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defaultThemeVersion="124226"/>
  <xr:revisionPtr revIDLastSave="0" documentId="13_ncr:1_{92BCFB4F-0B0C-49CB-92E3-04C8D31AB980}" xr6:coauthVersionLast="47" xr6:coauthVersionMax="47" xr10:uidLastSave="{00000000-0000-0000-0000-000000000000}"/>
  <bookViews>
    <workbookView xWindow="-5205" yWindow="-21720" windowWidth="38640" windowHeight="21840" tabRatio="887" xr2:uid="{00000000-000D-0000-FFFF-FFFF00000000}"/>
  </bookViews>
  <sheets>
    <sheet name="Versioning" sheetId="443" r:id="rId1"/>
    <sheet name="FrameworkTaxonomy" sheetId="440" r:id="rId2"/>
    <sheet name="Entry points" sheetId="354" r:id="rId3"/>
    <sheet name="PF.01.01.24" sheetId="382" r:id="rId4"/>
    <sheet name="PF.01.01.25" sheetId="417" r:id="rId5"/>
    <sheet name="PF.01.01.26" sheetId="418" r:id="rId6"/>
    <sheet name="PF.01.01.27" sheetId="419" r:id="rId7"/>
    <sheet name="PF.01.01.28" sheetId="420" r:id="rId8"/>
    <sheet name="PF.01.01.29" sheetId="422" r:id="rId9"/>
    <sheet name="PFE.01.01.30" sheetId="421" r:id="rId10"/>
    <sheet name="PFE.01.01.31" sheetId="423" r:id="rId11"/>
    <sheet name="PFE.01.01.32" sheetId="424" r:id="rId12"/>
    <sheet name="PF.01.02.24" sheetId="375" r:id="rId13"/>
    <sheet name="PF.01.02.25" sheetId="381" r:id="rId14"/>
    <sheet name="PF.01.02.26" sheetId="376" r:id="rId15"/>
    <sheet name="PF.01.02.27" sheetId="425" r:id="rId16"/>
    <sheet name="PFE.01.02.30" sheetId="445" r:id="rId17"/>
    <sheet name="PFE.01.02.31" sheetId="446" r:id="rId18"/>
    <sheet name="PF.02.01.24" sheetId="211" r:id="rId19"/>
    <sheet name="PF.02.01.28" sheetId="426" r:id="rId20"/>
    <sheet name="PFE.02.01.30" sheetId="427" r:id="rId21"/>
    <sheet name="PFE.02.01.32" sheetId="428" r:id="rId22"/>
    <sheet name="PF.04.03.24" sheetId="353" r:id="rId23"/>
    <sheet name="PF.04.03.26" sheetId="377" r:id="rId24"/>
    <sheet name="PF.05.03.24" sheetId="342" r:id="rId25"/>
    <sheet name="PF.06.02.24" sheetId="230" r:id="rId26"/>
    <sheet name="PF.06.02.25" sheetId="457" r:id="rId27"/>
    <sheet name="PF.06.02.26" sheetId="429" r:id="rId28"/>
    <sheet name="PFE.06.02.30" sheetId="430" r:id="rId29"/>
    <sheet name="PFE.06.02.31" sheetId="458" r:id="rId30"/>
    <sheet name="PF.06.03.24" sheetId="232" r:id="rId31"/>
    <sheet name="PF.08.01.24" sheetId="447" r:id="rId32"/>
    <sheet name="PF.08.01.25" sheetId="461" r:id="rId33"/>
    <sheet name="PF.08.01.26" sheetId="448" r:id="rId34"/>
    <sheet name="PF.09.02.24" sheetId="240" r:id="rId35"/>
    <sheet name="PF.29.05.24" sheetId="355" r:id="rId36"/>
    <sheet name="PFE.29.05.30" sheetId="459" r:id="rId37"/>
    <sheet name="PF.29.06.24" sheetId="456" r:id="rId38"/>
    <sheet name="PF.50.01.24" sheetId="341" r:id="rId39"/>
    <sheet name="PF.50.01.28" sheetId="431" r:id="rId40"/>
    <sheet name="PFE.50.01.30" sheetId="432" r:id="rId41"/>
    <sheet name="PF.51.01.24" sheetId="227" r:id="rId42"/>
    <sheet name="PF.51.01.28" sheetId="433" r:id="rId43"/>
    <sheet name="PF.52.01.24" sheetId="455" r:id="rId44"/>
    <sheet name="EP.02.01.30" sheetId="437" r:id="rId45"/>
    <sheet name="EP.03.01.30" sheetId="438" r:id="rId46"/>
    <sheet name="EP.04.01.30" sheetId="439" r:id="rId47"/>
    <sheet name="PT.99.01.24" sheetId="444" r:id="rId48"/>
    <sheet name="Derogations, EP and templates" sheetId="449" r:id="rId49"/>
    <sheet name="EIOPA's explanations for L2" sheetId="450" r:id="rId50"/>
    <sheet name="CIC Tables" sheetId="454" r:id="rId51"/>
  </sheets>
  <definedNames>
    <definedName name="EP.02.01.30" localSheetId="44">'EP.02.01.30'!$A$1</definedName>
    <definedName name="EP.02.01.30.01" localSheetId="44">'EP.02.01.30'!$A$4</definedName>
    <definedName name="EP.02.01.30.01.TC" localSheetId="44">'EP.02.01.30'!$A$6</definedName>
    <definedName name="EP.02.01.30.01.TD" localSheetId="44">'EP.02.01.30'!$D$18:$AA$21</definedName>
    <definedName name="EP.02.01.30.01.TL" localSheetId="44">'EP.02.01.30'!$B$18:$B$21</definedName>
    <definedName name="EP.02.01.30.01.TLC" localSheetId="44">'EP.02.01.30'!$C$18:$C$21</definedName>
    <definedName name="EP.02.01.30.01.TT" localSheetId="44">'EP.02.01.30'!$D$12:$AA$16</definedName>
    <definedName name="EP.02.01.30.01.TTC" localSheetId="44">'EP.02.01.30'!$D$17:$AA$17</definedName>
    <definedName name="EP.02.01.30.01.X" localSheetId="44">'EP.02.01.30'!$D$22:$AA$23</definedName>
    <definedName name="EP.02.01.30.01.Y" localSheetId="44">'EP.02.01.30'!$AB$18:$AE$21</definedName>
    <definedName name="EP.02.01.30.01.Z" localSheetId="44">'EP.02.01.30'!$A$8:$A$9</definedName>
    <definedName name="EP.02.01.30.01.ZHI" localSheetId="44">'EP.02.01.30'!$A$9:$D$9</definedName>
    <definedName name="EP.02.01.30.VC" localSheetId="44">'EP.02.01.30'!$A$2</definedName>
    <definedName name="EP.03.01.30" localSheetId="45">'EP.03.01.30'!$A$1</definedName>
    <definedName name="EP.03.01.30.01" localSheetId="45">'EP.03.01.30'!$A$4</definedName>
    <definedName name="EP.03.01.30.01.TC" localSheetId="45">'EP.03.01.30'!$A$6</definedName>
    <definedName name="EP.03.01.30.01.TD" localSheetId="45">'EP.03.01.30'!$D$17:$AA$32</definedName>
    <definedName name="EP.03.01.30.01.TL" localSheetId="45">'EP.03.01.30'!$B$17:$B$32</definedName>
    <definedName name="EP.03.01.30.01.TLC" localSheetId="45">'EP.03.01.30'!$C$17:$C$32</definedName>
    <definedName name="EP.03.01.30.01.TT" localSheetId="45">'EP.03.01.30'!$D$11:$AA$15</definedName>
    <definedName name="EP.03.01.30.01.TTC" localSheetId="45">'EP.03.01.30'!$D$16:$AA$16</definedName>
    <definedName name="EP.03.01.30.01.X" localSheetId="45">'EP.03.01.30'!$D$33:$AA$34</definedName>
    <definedName name="EP.03.01.30.01.Y" localSheetId="45">'EP.03.01.30'!$AB$17:$AF$32</definedName>
    <definedName name="EP.03.01.30.01.Z" localSheetId="45">'EP.03.01.30'!$A$8:$A$9</definedName>
    <definedName name="EP.03.01.30.01.ZHI" localSheetId="45">'EP.03.01.30'!$A$9:$D$9</definedName>
    <definedName name="EP.03.01.30.VC" localSheetId="45">'EP.03.01.30'!$A$2</definedName>
    <definedName name="EP.04.01.30" localSheetId="46">'EP.04.01.30'!$A$1</definedName>
    <definedName name="EP.04.01.30.01" localSheetId="46">'EP.04.01.30'!$A$4</definedName>
    <definedName name="EP.04.01.30.01.TC" localSheetId="46">'EP.04.01.30'!$A$6</definedName>
    <definedName name="EP.04.01.30.01.TD" localSheetId="46">'EP.04.01.30'!$C$14:$AS$14</definedName>
    <definedName name="EP.04.01.30.01.TL" localSheetId="46">'EP.04.01.30'!$A$14</definedName>
    <definedName name="EP.04.01.30.01.TLC" localSheetId="46">'EP.04.01.30'!$B$14</definedName>
    <definedName name="EP.04.01.30.01.TT" localSheetId="46">'EP.04.01.30'!$C$11:$AS$12</definedName>
    <definedName name="EP.04.01.30.01.TTC" localSheetId="46">'EP.04.01.30'!$C$13:$AS$13</definedName>
    <definedName name="EP.04.01.30.01.X" localSheetId="46">'EP.04.01.30'!$C$15:$AS$15</definedName>
    <definedName name="EP.04.01.30.01.Y" localSheetId="46">'EP.04.01.30'!$AT$14:$AW$14</definedName>
    <definedName name="EP.04.01.30.01.Z" localSheetId="46">'EP.04.01.30'!$A$8:$A$9</definedName>
    <definedName name="EP.04.01.30.01.ZHI" localSheetId="46">'EP.04.01.30'!$A$9:$D$9</definedName>
    <definedName name="EP.04.01.30.VC" localSheetId="46">'EP.04.01.30'!$A$2</definedName>
    <definedName name="PF.01.01.24" localSheetId="3">'PF.01.01.24'!$A$1</definedName>
    <definedName name="PF.01.01.24.01" localSheetId="3">'PF.01.01.24'!$A$4</definedName>
    <definedName name="PF.01.01.24.01.TC" localSheetId="3">'PF.01.01.24'!$A$6</definedName>
    <definedName name="PF.01.01.24.01.TD" localSheetId="3">'PF.01.01.24'!$D$8:$D$21</definedName>
    <definedName name="PF.01.01.24.01.TL" localSheetId="3">'PF.01.01.24'!$B$8:$B$21</definedName>
    <definedName name="PF.01.01.24.01.TLC" localSheetId="3">'PF.01.01.24'!$C$8:$C$21</definedName>
    <definedName name="PF.01.01.24.01.TT" localSheetId="3">'PF.01.01.24'!$D$6</definedName>
    <definedName name="PF.01.01.24.01.TTC" localSheetId="3">'PF.01.01.24'!$D$7</definedName>
    <definedName name="PF.01.01.24.01.Y" localSheetId="3">'PF.01.01.24'!$E$8:$E$21</definedName>
    <definedName name="PF.01.01.24.VC" localSheetId="3">'PF.01.01.24'!$A$2</definedName>
    <definedName name="PF.01.01.25" localSheetId="4">'PF.01.01.25'!$A$1</definedName>
    <definedName name="PF.01.01.25.01" localSheetId="4">'PF.01.01.25'!$A$4</definedName>
    <definedName name="PF.01.01.25.01.TC" localSheetId="4">'PF.01.01.25'!$A$6</definedName>
    <definedName name="PF.01.01.25.01.TD" localSheetId="4">'PF.01.01.25'!$D$8:$D$12</definedName>
    <definedName name="PF.01.01.25.01.TL" localSheetId="4">'PF.01.01.25'!$B$8:$B$12</definedName>
    <definedName name="PF.01.01.25.01.TLC" localSheetId="4">'PF.01.01.25'!$C$8:$C$12</definedName>
    <definedName name="PF.01.01.25.01.TT" localSheetId="4">'PF.01.01.25'!$D$6</definedName>
    <definedName name="PF.01.01.25.01.TTC" localSheetId="4">'PF.01.01.25'!$D$7</definedName>
    <definedName name="PF.01.01.25.01.Y" localSheetId="4">'PF.01.01.25'!$E$8:$E$12</definedName>
    <definedName name="PF.01.01.25.VC" localSheetId="4">'PF.01.01.25'!$A$2</definedName>
    <definedName name="PF.01.01.26" localSheetId="5">'PF.01.01.26'!$A$1</definedName>
    <definedName name="PF.01.01.26.01" localSheetId="5">'PF.01.01.26'!$A$4</definedName>
    <definedName name="PF.01.01.26.01.TC" localSheetId="5">'PF.01.01.26'!$A$6</definedName>
    <definedName name="PF.01.01.26.01.TD" localSheetId="5">'PF.01.01.26'!$D$8:$D$18</definedName>
    <definedName name="PF.01.01.26.01.TL" localSheetId="5">'PF.01.01.26'!$B$8:$B$18</definedName>
    <definedName name="PF.01.01.26.01.TLC" localSheetId="5">'PF.01.01.26'!$C$8:$C$18</definedName>
    <definedName name="PF.01.01.26.01.TT" localSheetId="5">'PF.01.01.26'!$D$6</definedName>
    <definedName name="PF.01.01.26.01.TTC" localSheetId="5">'PF.01.01.26'!$D$7</definedName>
    <definedName name="PF.01.01.26.01.Y" localSheetId="5">'PF.01.01.26'!$E$8:$E$18</definedName>
    <definedName name="PF.01.01.26.VC" localSheetId="5">'PF.01.01.26'!$A$2</definedName>
    <definedName name="PF.01.01.27" localSheetId="6">'PF.01.01.27'!$A$1</definedName>
    <definedName name="PF.01.01.27.01" localSheetId="6">'PF.01.01.27'!$A$4</definedName>
    <definedName name="PF.01.01.27.01.TC" localSheetId="6">'PF.01.01.27'!$A$6</definedName>
    <definedName name="PF.01.01.27.01.TD" localSheetId="6">'PF.01.01.27'!$D$8:$D$12</definedName>
    <definedName name="PF.01.01.27.01.TL" localSheetId="6">'PF.01.01.27'!$B$8:$B$12</definedName>
    <definedName name="PF.01.01.27.01.TLC" localSheetId="6">'PF.01.01.27'!$C$8:$C$12</definedName>
    <definedName name="PF.01.01.27.01.TT" localSheetId="6">'PF.01.01.27'!$D$6</definedName>
    <definedName name="PF.01.01.27.01.TTC" localSheetId="6">'PF.01.01.27'!$D$7</definedName>
    <definedName name="PF.01.01.27.01.Y" localSheetId="6">'PF.01.01.27'!$E$8:$E$12</definedName>
    <definedName name="PF.01.01.27.VC" localSheetId="6">'PF.01.01.27'!$A$2</definedName>
    <definedName name="PF.01.01.28" localSheetId="7">'PF.01.01.28'!$A$1</definedName>
    <definedName name="PF.01.01.28.01" localSheetId="7">'PF.01.01.28'!$A$4</definedName>
    <definedName name="PF.01.01.28.01.TC" localSheetId="7">'PF.01.01.28'!$A$6</definedName>
    <definedName name="PF.01.01.28.01.TD" localSheetId="7">'PF.01.01.28'!$D$8:$D$12</definedName>
    <definedName name="PF.01.01.28.01.TL" localSheetId="7">'PF.01.01.28'!$B$8:$B$12</definedName>
    <definedName name="PF.01.01.28.01.TLC" localSheetId="7">'PF.01.01.28'!$C$8:$C$12</definedName>
    <definedName name="PF.01.01.28.01.TT" localSheetId="7">'PF.01.01.28'!$D$6</definedName>
    <definedName name="PF.01.01.28.01.TTC" localSheetId="7">'PF.01.01.28'!$D$7</definedName>
    <definedName name="PF.01.01.28.01.Y" localSheetId="7">'PF.01.01.28'!$E$8:$E$12</definedName>
    <definedName name="PF.01.01.28.VC" localSheetId="7">'PF.01.01.28'!$A$2</definedName>
    <definedName name="PF.01.01.29" localSheetId="8">'PF.01.01.29'!$A$1</definedName>
    <definedName name="PF.01.01.29.01" localSheetId="8">'PF.01.01.29'!$A$4</definedName>
    <definedName name="PF.01.01.29.01.TC" localSheetId="8">'PF.01.01.29'!$A$6</definedName>
    <definedName name="PF.01.01.29.01.TD" localSheetId="8">'PF.01.01.29'!$D$8:$D$12</definedName>
    <definedName name="PF.01.01.29.01.TL" localSheetId="8">'PF.01.01.29'!$B$8:$B$12</definedName>
    <definedName name="PF.01.01.29.01.TLC" localSheetId="8">'PF.01.01.29'!$C$8:$C$12</definedName>
    <definedName name="PF.01.01.29.01.TT" localSheetId="8">'PF.01.01.29'!$D$6</definedName>
    <definedName name="PF.01.01.29.01.TTC" localSheetId="8">'PF.01.01.29'!$D$7</definedName>
    <definedName name="PF.01.01.29.01.Y" localSheetId="8">'PF.01.01.29'!$E$8:$E$12</definedName>
    <definedName name="PF.01.01.29.VC" localSheetId="8">'PF.01.01.29'!$A$2</definedName>
    <definedName name="PF.01.02.24" localSheetId="12">'PF.01.02.24'!$A$1</definedName>
    <definedName name="PF.01.02.24.01" localSheetId="12">'PF.01.02.24'!$A$4</definedName>
    <definedName name="PF.01.02.24.01.TC" localSheetId="12">'PF.01.02.24'!$A$6</definedName>
    <definedName name="PF.01.02.24.01.TD" localSheetId="12">'PF.01.02.24'!$D$8:$D$41</definedName>
    <definedName name="PF.01.02.24.01.TL" localSheetId="12">'PF.01.02.24'!$B$8:$B$41</definedName>
    <definedName name="PF.01.02.24.01.TLC" localSheetId="12">'PF.01.02.24'!$C$8:$C$41</definedName>
    <definedName name="PF.01.02.24.01.TT" localSheetId="12">'PF.01.02.24'!$D$6</definedName>
    <definedName name="PF.01.02.24.01.TTC" localSheetId="12">'PF.01.02.24'!$D$7</definedName>
    <definedName name="PF.01.02.24.01.Y" localSheetId="12">'PF.01.02.24'!$E$8:$G$41</definedName>
    <definedName name="PF.01.02.24.02" localSheetId="12">'PF.01.02.24'!$A$46</definedName>
    <definedName name="PF.01.02.24.02.TC" localSheetId="12">'PF.01.02.24'!$A$48</definedName>
    <definedName name="PF.01.02.24.02.TD" localSheetId="12">'PF.01.02.24'!$C$52:$E$52</definedName>
    <definedName name="PF.01.02.24.02.TK" localSheetId="12">'PF.01.02.24'!$B$50</definedName>
    <definedName name="PF.01.02.24.02.TKC" localSheetId="12">'PF.01.02.24'!$B$51</definedName>
    <definedName name="PF.01.02.24.02.TT" localSheetId="12">'PF.01.02.24'!$C$50:$E$50</definedName>
    <definedName name="PF.01.02.24.02.TTC" localSheetId="12">'PF.01.02.24'!$C$51:$E$51</definedName>
    <definedName name="PF.01.02.24.02.X" localSheetId="12">'PF.01.02.24'!$C$53:$E$54</definedName>
    <definedName name="PF.01.02.24.02.Y" localSheetId="12">'PF.01.02.24'!$B$53:$B$54</definedName>
    <definedName name="PF.01.02.24.VC" localSheetId="12">'PF.01.02.24'!$A$2</definedName>
    <definedName name="PF.01.02.25" localSheetId="13">'PF.01.02.25'!$A$1</definedName>
    <definedName name="PF.01.02.25.01" localSheetId="13">'PF.01.02.25'!$A$4</definedName>
    <definedName name="PF.01.02.25.01.TC" localSheetId="13">'PF.01.02.25'!$A$6</definedName>
    <definedName name="PF.01.02.25.01.TD" localSheetId="13">'PF.01.02.25'!$D$8:$D$23</definedName>
    <definedName name="PF.01.02.25.01.TL" localSheetId="13">'PF.01.02.25'!$B$8:$B$23</definedName>
    <definedName name="PF.01.02.25.01.TLC" localSheetId="13">'PF.01.02.25'!$C$8:$C$23</definedName>
    <definedName name="PF.01.02.25.01.TT" localSheetId="13">'PF.01.02.25'!$D$6</definedName>
    <definedName name="PF.01.02.25.01.TTC" localSheetId="13">'PF.01.02.25'!$D$7</definedName>
    <definedName name="PF.01.02.25.01.Y" localSheetId="13">'PF.01.02.25'!$E$8:$F$23</definedName>
    <definedName name="PF.01.02.25.VC" localSheetId="13">'PF.01.02.25'!$A$2</definedName>
    <definedName name="PF.01.02.26" localSheetId="14">'PF.01.02.26'!$A$1</definedName>
    <definedName name="PF.01.02.26.01" localSheetId="14">'PF.01.02.26'!$A$4</definedName>
    <definedName name="PF.01.02.26.01.TC" localSheetId="14">'PF.01.02.26'!$A$6</definedName>
    <definedName name="PF.01.02.26.01.TD" localSheetId="14">'PF.01.02.26'!$E$11:$E$18</definedName>
    <definedName name="PF.01.02.26.01.TL" localSheetId="14">'PF.01.02.26'!$C$11:$C$18</definedName>
    <definedName name="PF.01.02.26.01.TLC" localSheetId="14">'PF.01.02.26'!$D$11:$D$18</definedName>
    <definedName name="PF.01.02.26.01.TT" localSheetId="14">'PF.01.02.26'!$E$9</definedName>
    <definedName name="PF.01.02.26.01.TTC" localSheetId="14">'PF.01.02.26'!$E$10</definedName>
    <definedName name="PF.01.02.26.01.Y" localSheetId="14">'PF.01.02.26'!$F$11:$G$18</definedName>
    <definedName name="PF.01.02.26.02" localSheetId="14">'PF.01.02.26'!$A$20</definedName>
    <definedName name="PF.01.02.26.02.TC" localSheetId="14">'PF.01.02.26'!$A$22</definedName>
    <definedName name="PF.01.02.26.02.TD" localSheetId="14">'PF.01.02.26'!$E$26:$H$48</definedName>
    <definedName name="PF.01.02.26.02.TL" localSheetId="14">'PF.01.02.26'!$C$26:$C$48</definedName>
    <definedName name="PF.01.02.26.02.TLC" localSheetId="14">'PF.01.02.26'!$D$26:$D$48</definedName>
    <definedName name="PF.01.02.26.02.TT" localSheetId="14">'PF.01.02.26'!$E$24:$H$24</definedName>
    <definedName name="PF.01.02.26.02.TTC" localSheetId="14">'PF.01.02.26'!$E$25:$H$25</definedName>
    <definedName name="PF.01.02.26.02.X" localSheetId="14">'PF.01.02.26'!$E$49:$H$49</definedName>
    <definedName name="PF.01.02.26.02.Y" localSheetId="14">'PF.01.02.26'!$I$26:$L$48</definedName>
    <definedName name="PF.01.02.26.03" localSheetId="14">'PF.01.02.26'!$A$54</definedName>
    <definedName name="PF.01.02.26.03.TC" localSheetId="14">'PF.01.02.26'!$A$56</definedName>
    <definedName name="PF.01.02.26.03.TD" localSheetId="14">'PF.01.02.26'!$D$60:$H$60</definedName>
    <definedName name="PF.01.02.26.03.TK" localSheetId="14">'PF.01.02.26'!$C$58</definedName>
    <definedName name="PF.01.02.26.03.TKC" localSheetId="14">'PF.01.02.26'!$C$59</definedName>
    <definedName name="PF.01.02.26.03.TT" localSheetId="14">'PF.01.02.26'!$D$58:$H$58</definedName>
    <definedName name="PF.01.02.26.03.TTC" localSheetId="14">'PF.01.02.26'!$D$59:$H$59</definedName>
    <definedName name="PF.01.02.26.03.X" localSheetId="14">'PF.01.02.26'!$D$61:$H$62</definedName>
    <definedName name="PF.01.02.26.03.Y" localSheetId="14">'PF.01.02.26'!$C$61:$C$62</definedName>
    <definedName name="PF.01.02.26.VC" localSheetId="14">'PF.01.02.26'!$A$2</definedName>
    <definedName name="PF.01.02.27" localSheetId="15">'PF.01.02.27'!$A$1</definedName>
    <definedName name="PF.01.02.27.01" localSheetId="15">'PF.01.02.27'!$A$4</definedName>
    <definedName name="PF.01.02.27.01.TC" localSheetId="15">'PF.01.02.27'!$A$6</definedName>
    <definedName name="PF.01.02.27.01.TD" localSheetId="15">'PF.01.02.27'!$E$11:$E$18</definedName>
    <definedName name="PF.01.02.27.01.TL" localSheetId="15">'PF.01.02.27'!$C$11:$C$18</definedName>
    <definedName name="PF.01.02.27.01.TLC" localSheetId="15">'PF.01.02.27'!$D$11:$D$18</definedName>
    <definedName name="PF.01.02.27.01.TT" localSheetId="6">'PF.01.02.27'!$E$9</definedName>
    <definedName name="PF.01.02.27.01.TT" localSheetId="15">'PF.01.02.27'!$E$9</definedName>
    <definedName name="PF.01.02.27.01.TTC" localSheetId="15">'PF.01.02.27'!$E$10</definedName>
    <definedName name="PF.01.02.27.01.Y" localSheetId="15">'PF.01.02.27'!$F$11:$G$18</definedName>
    <definedName name="PF.01.02.27.02" localSheetId="15">'PF.01.02.27'!$A$20</definedName>
    <definedName name="PF.01.02.27.02.TC" localSheetId="15">'PF.01.02.27'!$A$22</definedName>
    <definedName name="PF.01.02.27.02.TD" localSheetId="15">'PF.01.02.27'!$E$26:$H$30</definedName>
    <definedName name="PF.01.02.27.02.TL" localSheetId="15">'PF.01.02.27'!$C$26:$C$30</definedName>
    <definedName name="PF.01.02.27.02.TLC" localSheetId="15">'PF.01.02.27'!$D$26:$D$30</definedName>
    <definedName name="PF.01.02.27.02.TT" localSheetId="15">'PF.01.02.27'!$E$24:$H$24</definedName>
    <definedName name="PF.01.02.27.02.TTC" localSheetId="15">'PF.01.02.27'!$E$25:$H$25</definedName>
    <definedName name="PF.01.02.27.02.X" localSheetId="15">'PF.01.02.27'!$E$31:$H$31</definedName>
    <definedName name="PF.01.02.27.02.Y" localSheetId="15">'PF.01.02.27'!$I$26:$J$30</definedName>
    <definedName name="PF.01.02.27.03" localSheetId="15">'PF.01.02.27'!$A$34</definedName>
    <definedName name="PF.01.02.27.03.TC" localSheetId="15">'PF.01.02.27'!$A$36</definedName>
    <definedName name="PF.01.02.27.03.TD" localSheetId="15">'PF.01.02.27'!$D$40:$H$40</definedName>
    <definedName name="PF.01.02.27.03.TK" localSheetId="15">'PF.01.02.27'!$C$38</definedName>
    <definedName name="PF.01.02.27.03.TKC" localSheetId="15">'PF.01.02.27'!$C$39</definedName>
    <definedName name="PF.01.02.27.03.TT" localSheetId="15">'PF.01.02.27'!$D$38:$H$38</definedName>
    <definedName name="PF.01.02.27.03.TTC" localSheetId="15">'PF.01.02.27'!$D$39:$H$39</definedName>
    <definedName name="PF.01.02.27.03.X" localSheetId="15">'PF.01.02.27'!$D$41:$H$42</definedName>
    <definedName name="PF.01.02.27.03.Y" localSheetId="15">'PF.01.02.27'!$C$41:$C$42</definedName>
    <definedName name="PF.01.02.27.VC" localSheetId="15">'PF.01.02.27'!$A$2</definedName>
    <definedName name="PF.02.01.24" localSheetId="18">'PF.02.01.24'!$A$1</definedName>
    <definedName name="PF.02.01.24.01" localSheetId="18">'PF.02.01.24'!$A$4</definedName>
    <definedName name="PF.02.01.24.01.TC" localSheetId="18">'PF.02.01.24'!$A$6</definedName>
    <definedName name="PF.02.01.24.01.TD" localSheetId="18">'PF.02.01.24'!$D$10:$F$50</definedName>
    <definedName name="PF.02.01.24.01.TL" localSheetId="18">'PF.02.01.24'!$B$10:$B$50</definedName>
    <definedName name="PF.02.01.24.01.TLC" localSheetId="18">'PF.02.01.24'!$C$10:$C$50</definedName>
    <definedName name="PF.02.01.24.01.TT" localSheetId="18">'PF.02.01.24'!$D$8:$F$8</definedName>
    <definedName name="PF.02.01.24.01.TTC" localSheetId="18">'PF.02.01.24'!$D$9:$F$9</definedName>
    <definedName name="PF.02.01.24.01.X" localSheetId="18">'PF.02.01.24'!$D$51:$F$51</definedName>
    <definedName name="PF.02.01.24.01.Y" localSheetId="18">'PF.02.01.24'!$G$10:$M$50</definedName>
    <definedName name="PF.02.01.24.VC" localSheetId="18">'PF.02.01.24'!$A$2</definedName>
    <definedName name="PF.02.01.28" localSheetId="19">'PF.02.01.28'!$A$1</definedName>
    <definedName name="PF.02.01.28.01" localSheetId="19">'PF.02.01.28'!$A$4</definedName>
    <definedName name="PF.02.01.28.01.TC" localSheetId="19">'PF.02.01.28'!$A$6</definedName>
    <definedName name="PF.02.01.28.01.TD" localSheetId="19">'PF.02.01.28'!$D$10:$F$18</definedName>
    <definedName name="PF.02.01.28.01.TL" localSheetId="19">'PF.02.01.28'!$B$10:$B$18</definedName>
    <definedName name="PF.02.01.28.01.TLC" localSheetId="19">'PF.02.01.28'!$C$10:$C$18</definedName>
    <definedName name="PF.02.01.28.01.TT" localSheetId="19">'PF.02.01.28'!$D$8:$F$8</definedName>
    <definedName name="PF.02.01.28.01.TTC" localSheetId="19">'PF.02.01.28'!$D$9:$F$9</definedName>
    <definedName name="PF.02.01.28.01.X" localSheetId="19">'PF.02.01.28'!$D$19:$F$19</definedName>
    <definedName name="PF.02.01.28.01.Y" localSheetId="19">'PF.02.01.28'!$G$10:$M$18</definedName>
    <definedName name="PF.02.01.28.VC" localSheetId="19">'PF.02.01.28'!$A$2</definedName>
    <definedName name="PF.04.03.24" localSheetId="22">'PF.04.03.24'!$A$1</definedName>
    <definedName name="PF.04.03.24.01" localSheetId="22">'PF.04.03.24'!$A$4</definedName>
    <definedName name="PF.04.03.24.01.TC" localSheetId="22">'PF.04.03.24'!$A$6</definedName>
    <definedName name="PF.04.03.24.01.TD" localSheetId="22">'PF.04.03.24'!$D$11:$F$20</definedName>
    <definedName name="PF.04.03.24.01.TL" localSheetId="22">'PF.04.03.24'!$B$11:$B$20</definedName>
    <definedName name="PF.04.03.24.01.TLC" localSheetId="22">'PF.04.03.24'!$C$11:$C$20</definedName>
    <definedName name="PF.04.03.24.01.TT" localSheetId="22">'PF.04.03.24'!$D$9:$F$9</definedName>
    <definedName name="PF.04.03.24.01.TTC" localSheetId="22">'PF.04.03.24'!$D$10:$F$10</definedName>
    <definedName name="PF.04.03.24.01.X" localSheetId="22">'PF.04.03.24'!$D$21:$F$21</definedName>
    <definedName name="PF.04.03.24.01.Y" localSheetId="22">'PF.04.03.24'!$G$11:$K$20</definedName>
    <definedName name="PF.04.03.24.01.Z" localSheetId="22">'PF.04.03.24'!$B$6:$B$7</definedName>
    <definedName name="PF.04.03.24.01.ZHI" localSheetId="22">'PF.04.03.24'!$B$7:$E$7</definedName>
    <definedName name="PF.04.03.24.VC" localSheetId="22">'PF.04.03.24'!$A$2</definedName>
    <definedName name="PF.04.03.26" localSheetId="23">'PF.04.03.26'!$A$1</definedName>
    <definedName name="PF.04.03.26.01" localSheetId="23">'PF.04.03.26'!$A$4</definedName>
    <definedName name="PF.04.03.26.01.TC" localSheetId="23">'PF.04.03.26'!$A$6</definedName>
    <definedName name="PF.04.03.26.01.TD" localSheetId="23">'PF.04.03.26'!$C$10:$D$10</definedName>
    <definedName name="PF.04.03.26.01.TK" localSheetId="23">'PF.04.03.26'!$B$8</definedName>
    <definedName name="PF.04.03.26.01.TKC" localSheetId="23">'PF.04.03.26'!$B$9</definedName>
    <definedName name="PF.04.03.26.01.TT" localSheetId="23">'PF.04.03.26'!$C$8:$D$8</definedName>
    <definedName name="PF.04.03.26.01.TTC" localSheetId="23">'PF.04.03.26'!$C$9:$D$9</definedName>
    <definedName name="PF.04.03.26.01.X" localSheetId="23">'PF.04.03.26'!$C$11:$D$12</definedName>
    <definedName name="PF.04.03.26.01.Y" localSheetId="23">'PF.04.03.26'!$B$11:$B$12</definedName>
    <definedName name="PF.04.03.26.01.Z" localSheetId="23">'PF.04.03.26'!$B$19:$B$20</definedName>
    <definedName name="PF.04.03.26.01.ZHI" localSheetId="23">'PF.04.03.26'!$B$20:$E$20</definedName>
    <definedName name="PF.04.03.26.02" localSheetId="23">'PF.04.03.26'!$A$17</definedName>
    <definedName name="PF.04.03.26.02.TC" localSheetId="23">'PF.04.03.26'!$A$19</definedName>
    <definedName name="PF.04.03.26.02.TD" localSheetId="23">'PF.04.03.26'!$D$26:$L$36</definedName>
    <definedName name="PF.04.03.26.02.TL" localSheetId="23">'PF.04.03.26'!$B$26:$B$36</definedName>
    <definedName name="PF.04.03.26.02.TLC" localSheetId="23">'PF.04.03.26'!$C$26:$C$36</definedName>
    <definedName name="PF.04.03.26.02.TT" localSheetId="23">'PF.04.03.26'!$D$23:$L$24</definedName>
    <definedName name="PF.04.03.26.02.TTC" localSheetId="23">'PF.04.03.26'!$D$25:$L$25</definedName>
    <definedName name="PF.04.03.26.02.X" localSheetId="23">'PF.04.03.26'!$D$37:$L$38</definedName>
    <definedName name="PF.04.03.26.02.Y" localSheetId="23">'PF.04.03.26'!$M$26:$S$36</definedName>
    <definedName name="PF.04.03.26.VC" localSheetId="23">'PF.04.03.26'!$A$2</definedName>
    <definedName name="PF.05.03.24" localSheetId="24">'PF.05.03.24'!$A$1</definedName>
    <definedName name="PF.05.03.24.01" localSheetId="24">'PF.05.03.24'!$A$4</definedName>
    <definedName name="PF.05.03.24.01.TC" localSheetId="24">'PF.05.03.24'!$A$6</definedName>
    <definedName name="PF.05.03.24.01.TD" localSheetId="24">'PF.05.03.24'!$D$10:$F$14</definedName>
    <definedName name="PF.05.03.24.01.TL" localSheetId="24">'PF.05.03.24'!$B$10:$B$14</definedName>
    <definedName name="PF.05.03.24.01.TLC" localSheetId="24">'PF.05.03.24'!$C$10:$C$14</definedName>
    <definedName name="PF.05.03.24.01.TT" localSheetId="24">'PF.05.03.24'!$D$7:$F$8</definedName>
    <definedName name="PF.05.03.24.01.TTC" localSheetId="24">'PF.05.03.24'!$D$9:$F$9</definedName>
    <definedName name="PF.05.03.24.01.X" localSheetId="24">'PF.05.03.24'!$D$15:$F$17</definedName>
    <definedName name="PF.05.03.24.01.Y" localSheetId="24">'PF.05.03.24'!$G$10:$I$14</definedName>
    <definedName name="PF.05.03.24.02" localSheetId="24">'PF.05.03.24'!$A$21</definedName>
    <definedName name="PF.05.03.24.02.TC" localSheetId="24">'PF.05.03.24'!$A$23</definedName>
    <definedName name="PF.05.03.24.02.TD" localSheetId="24">'PF.05.03.24'!$D$30:$F$36</definedName>
    <definedName name="PF.05.03.24.02.TL" localSheetId="24">'PF.05.03.24'!$B$30:$B$36</definedName>
    <definedName name="PF.05.03.24.02.TLC" localSheetId="24">'PF.05.03.24'!$C$30:$C$36</definedName>
    <definedName name="PF.05.03.24.02.TT" localSheetId="24">'PF.05.03.24'!$D$27:$F$28</definedName>
    <definedName name="PF.05.03.24.02.TTC" localSheetId="24">'PF.05.03.24'!$D$29:$F$29</definedName>
    <definedName name="PF.05.03.24.02.X" localSheetId="24">'PF.05.03.24'!$D$37:$F$39</definedName>
    <definedName name="PF.05.03.24.02.Y" localSheetId="24">'PF.05.03.24'!$G$30:$I$36</definedName>
    <definedName name="PF.05.03.24.VC" localSheetId="24">'PF.05.03.24'!$A$2</definedName>
    <definedName name="PF.06.02.24" localSheetId="25">'PF.06.02.24'!$A$1</definedName>
    <definedName name="PF.06.02.24.01" localSheetId="25">'PF.06.02.24'!$A$4</definedName>
    <definedName name="PF.06.02.24.01.TC" localSheetId="25">'PF.06.02.24'!$A$6</definedName>
    <definedName name="PF.06.02.24.01.TD" localSheetId="25">'PF.06.02.24'!$F$12:$P$12</definedName>
    <definedName name="PF.06.02.24.01.TK" localSheetId="25">'PF.06.02.24'!$B$10:$E$10</definedName>
    <definedName name="PF.06.02.24.01.TKC" localSheetId="25">'PF.06.02.24'!$B$11:$E$11</definedName>
    <definedName name="PF.06.02.24.01.TT" localSheetId="25">'PF.06.02.24'!$F$10:$P$10</definedName>
    <definedName name="PF.06.02.24.01.TTC" localSheetId="25">'PF.06.02.24'!$F$11:$P$11</definedName>
    <definedName name="PF.06.02.24.01.X" localSheetId="25">'PF.06.02.24'!$F$13:$P$16</definedName>
    <definedName name="PF.06.02.24.01.Y" localSheetId="25">'PF.06.02.24'!$B$13:$E$15</definedName>
    <definedName name="PF.06.02.24.01.YHI" localSheetId="25">'PF.06.02.24'!$E$10:$E$15</definedName>
    <definedName name="PF.06.02.24.01.Z" localSheetId="25">'PF.06.02.24'!$A$7:$A$8</definedName>
    <definedName name="PF.06.02.24.02" localSheetId="25">'PF.06.02.24'!$A$20</definedName>
    <definedName name="PF.06.02.24.02.TC" localSheetId="25">'PF.06.02.24'!$A$22</definedName>
    <definedName name="PF.06.02.24.02.TD" localSheetId="25">'PF.06.02.24'!$C$28:$T$28</definedName>
    <definedName name="PF.06.02.24.02.TK" localSheetId="25">'PF.06.02.24'!$B$26</definedName>
    <definedName name="PF.06.02.24.02.TKC" localSheetId="25">'PF.06.02.24'!$B$27</definedName>
    <definedName name="PF.06.02.24.02.TT" localSheetId="25">'PF.06.02.24'!$C$26:$T$26</definedName>
    <definedName name="PF.06.02.24.02.TTC" localSheetId="25">'PF.06.02.24'!$C$27:$T$27</definedName>
    <definedName name="PF.06.02.24.02.X" localSheetId="25">'PF.06.02.24'!$C$29:$T$32</definedName>
    <definedName name="PF.06.02.24.02.Y" localSheetId="25">'PF.06.02.24'!$B$29:$B$30</definedName>
    <definedName name="PF.06.02.24.02.Z" localSheetId="25">'PF.06.02.24'!$A$23:$A$24</definedName>
    <definedName name="PF.06.02.24.VC" localSheetId="25">'PF.06.02.24'!$A$2</definedName>
    <definedName name="PF.06.02.25" localSheetId="26">'PF.06.02.25'!$A$1</definedName>
    <definedName name="PF.06.02.25.01" localSheetId="26">'PF.06.02.25'!$A$4</definedName>
    <definedName name="PF.06.02.25.01.TC" localSheetId="26">'PF.06.02.25'!$A$6</definedName>
    <definedName name="PF.06.02.25.01.TD" localSheetId="26">'PF.06.02.25'!$D$12:$N$12</definedName>
    <definedName name="PF.06.02.25.01.TK" localSheetId="26">'PF.06.02.25'!$B$10:$C$10</definedName>
    <definedName name="PF.06.02.25.01.TKC" localSheetId="26">'PF.06.02.25'!$B$11:$C$11</definedName>
    <definedName name="PF.06.02.25.01.TT" localSheetId="26">'PF.06.02.25'!$D$10:$N$10</definedName>
    <definedName name="PF.06.02.25.01.TTC" localSheetId="26">'PF.06.02.25'!$D$11:$N$11</definedName>
    <definedName name="PF.06.02.25.01.X" localSheetId="26">'PF.06.02.25'!$D$13:$N$16</definedName>
    <definedName name="PF.06.02.25.01.Y" localSheetId="26">'PF.06.02.25'!$B$13:$C$14</definedName>
    <definedName name="PF.06.02.25.01.Z" localSheetId="26">'PF.06.02.25'!$A$7:$A$8</definedName>
    <definedName name="PF.06.02.25.02" localSheetId="26">'PF.06.02.25'!$A$20</definedName>
    <definedName name="PF.06.02.25.02.TC" localSheetId="26">'PF.06.02.25'!$A$22</definedName>
    <definedName name="PF.06.02.25.02.TD" localSheetId="26">'PF.06.02.25'!$C$28:$T$28</definedName>
    <definedName name="PF.06.02.25.02.TK" localSheetId="26">'PF.06.02.25'!$B$26</definedName>
    <definedName name="PF.06.02.25.02.TKC" localSheetId="26">'PF.06.02.25'!$B$27</definedName>
    <definedName name="PF.06.02.25.02.TT" localSheetId="26">'PF.06.02.25'!$C$26:$T$26</definedName>
    <definedName name="PF.06.02.25.02.TTC" localSheetId="26">'PF.06.02.25'!$C$27:$T$27</definedName>
    <definedName name="PF.06.02.25.02.X" localSheetId="26">'PF.06.02.25'!$C$29:$T$32</definedName>
    <definedName name="PF.06.02.25.02.Y" localSheetId="26">'PF.06.02.25'!$B$29:$B$30</definedName>
    <definedName name="PF.06.02.25.02.Z" localSheetId="26">'PF.06.02.25'!$A$23:$A$24</definedName>
    <definedName name="PF.06.02.25.VC" localSheetId="26">'PF.06.02.25'!$A$2</definedName>
    <definedName name="PF.06.02.26" localSheetId="27">'PF.06.02.26'!$A$1</definedName>
    <definedName name="PF.06.02.26.01" localSheetId="27">'PF.06.02.26'!$A$4</definedName>
    <definedName name="PF.06.02.26.01.TC" localSheetId="27">'PF.06.02.26'!$A$6</definedName>
    <definedName name="PF.06.02.26.01.TD" localSheetId="27">'PF.06.02.26'!$E$12:$O$12</definedName>
    <definedName name="PF.06.02.26.01.TK" localSheetId="27">'PF.06.02.26'!$B$10:$D$10</definedName>
    <definedName name="PF.06.02.26.01.TKC" localSheetId="27">'PF.06.02.26'!$B$11:$D$11</definedName>
    <definedName name="PF.06.02.26.01.TT" localSheetId="27">'PF.06.02.26'!$E$10:$O$10</definedName>
    <definedName name="PF.06.02.26.01.TTC" localSheetId="27">'PF.06.02.26'!$E$11:$O$11</definedName>
    <definedName name="PF.06.02.26.01.X" localSheetId="27">'PF.06.02.26'!$E$13:$O$16</definedName>
    <definedName name="PF.06.02.26.01.Y" localSheetId="27">'PF.06.02.26'!$B$13:$D$14</definedName>
    <definedName name="PF.06.02.26.01.Z" localSheetId="27">'PF.06.02.26'!$A$7:$A$8</definedName>
    <definedName name="PF.06.02.26.02" localSheetId="27">'PF.06.02.26'!$A$20</definedName>
    <definedName name="PF.06.02.26.02.TC" localSheetId="27">'PF.06.02.26'!$A$22</definedName>
    <definedName name="PF.06.02.26.02.TD" localSheetId="27">'PF.06.02.26'!$D$28:$U$28</definedName>
    <definedName name="PF.06.02.26.02.TK" localSheetId="27">'PF.06.02.26'!$B$26:$C$26</definedName>
    <definedName name="PF.06.02.26.02.TKC" localSheetId="27">'PF.06.02.26'!$B$27:$C$27</definedName>
    <definedName name="PF.06.02.26.02.TT" localSheetId="27">'PF.06.02.26'!$D$26:$U$26</definedName>
    <definedName name="PF.06.02.26.02.TTC" localSheetId="27">'PF.06.02.26'!$D$27:$U$27</definedName>
    <definedName name="PF.06.02.26.02.X" localSheetId="27">'PF.06.02.26'!$D$29:$U$32</definedName>
    <definedName name="PF.06.02.26.02.Y" localSheetId="27">'PF.06.02.26'!$B$29:$C$30</definedName>
    <definedName name="PF.06.02.26.02.Z" localSheetId="27">'PF.06.02.26'!$A$23:$A$24</definedName>
    <definedName name="PF.06.02.26.VC" localSheetId="27">'PF.06.02.26'!$A$2</definedName>
    <definedName name="PF.06.03.24" localSheetId="30">'PF.06.03.24'!$A$1</definedName>
    <definedName name="PF.06.03.24.01" localSheetId="30">'PF.06.03.24'!$A$4</definedName>
    <definedName name="PF.06.03.24.01.TC" localSheetId="30">'PF.06.03.24'!$A$6</definedName>
    <definedName name="PF.06.03.24.01.TD" localSheetId="30">'PF.06.03.24'!$D$12:$G$12</definedName>
    <definedName name="PF.06.03.24.01.TK" localSheetId="30">'PF.06.03.24'!$B$10:$C$10</definedName>
    <definedName name="PF.06.03.24.01.TKC" localSheetId="30">'PF.06.03.24'!$B$11:$C$11</definedName>
    <definedName name="PF.06.03.24.01.TT" localSheetId="30">'PF.06.03.24'!$D$10:$G$10</definedName>
    <definedName name="PF.06.03.24.01.TTC" localSheetId="30">'PF.06.03.24'!$D$11:$G$11</definedName>
    <definedName name="PF.06.03.24.01.X" localSheetId="30">'PF.06.03.24'!$D$13:$G$17</definedName>
    <definedName name="PF.06.03.24.01.Y" localSheetId="30">'PF.06.03.24'!$B$13:$C$14</definedName>
    <definedName name="PF.06.03.24.01.Z" localSheetId="30">'PF.06.03.24'!$A$7:$A$8</definedName>
    <definedName name="PF.06.03.24.VC" localSheetId="30">'PF.06.03.24'!$A$2</definedName>
    <definedName name="PF.08.01.24" localSheetId="31">'PF.08.01.24'!$A$1</definedName>
    <definedName name="PF.08.01.24.01" localSheetId="31">'PF.08.01.24'!$A$4</definedName>
    <definedName name="PF.08.01.24.01.TC" localSheetId="31">'PF.08.01.24'!$A$8</definedName>
    <definedName name="PF.08.01.24.01.TD" localSheetId="31">'PF.08.01.24'!$F$12:$T$12</definedName>
    <definedName name="PF.08.01.24.01.TK" localSheetId="31">'PF.08.01.24'!$A$10:$E$10</definedName>
    <definedName name="PF.08.01.24.01.TKC" localSheetId="31">'PF.08.01.24'!$A$11:$E$11</definedName>
    <definedName name="PF.08.01.24.01.TT" localSheetId="31">'PF.08.01.24'!$F$10:$T$10</definedName>
    <definedName name="PF.08.01.24.01.TTC" localSheetId="31">'PF.08.01.24'!$F$11:$T$11</definedName>
    <definedName name="PF.08.01.24.01.X" localSheetId="31">'PF.08.01.24'!$F$13:$U$18</definedName>
    <definedName name="PF.08.01.24.01.Y" localSheetId="31">'PF.08.01.24'!$A$13:$E$15</definedName>
    <definedName name="PF.08.01.24.01.YHI" localSheetId="31">'PF.08.01.24'!$E$10:$E$15</definedName>
    <definedName name="PF.08.01.24.01.Z" localSheetId="31">'PF.08.01.24'!$A$5:$A$6</definedName>
    <definedName name="PF.08.01.24.02" localSheetId="31">'PF.08.01.24'!$A$19</definedName>
    <definedName name="PF.08.01.24.02.TC" localSheetId="31">'PF.08.01.24'!$A$23</definedName>
    <definedName name="PF.08.01.24.02.TD" localSheetId="31">'PF.08.01.24'!$B$27:$P$27</definedName>
    <definedName name="PF.08.01.24.02.TK" localSheetId="31">'PF.08.01.24'!$A$25:$A$25</definedName>
    <definedName name="PF.08.01.24.02.TKC" localSheetId="31">'PF.08.01.24'!$A$26:$A$26</definedName>
    <definedName name="PF.08.01.24.02.TT" localSheetId="31">'PF.08.01.24'!$B$25:$P$25</definedName>
    <definedName name="PF.08.01.24.02.TTC" localSheetId="31">'PF.08.01.24'!$B$26:$P$26</definedName>
    <definedName name="PF.08.01.24.02.X" localSheetId="31">'PF.08.01.24'!$B$28:$P$29</definedName>
    <definedName name="PF.08.01.24.02.Y" localSheetId="31">'PF.08.01.24'!$A$28:$A$30</definedName>
    <definedName name="PF.08.01.24.02.Z" localSheetId="31">'PF.08.01.24'!$A$20:$A$21</definedName>
    <definedName name="PF.08.01.24.VC" localSheetId="31">'PF.08.01.24'!$A$2</definedName>
    <definedName name="PF.08.01.25" localSheetId="32">'PF.08.01.25'!$A$1</definedName>
    <definedName name="PF.08.01.25.01" localSheetId="32">'PF.08.01.25'!$A$4</definedName>
    <definedName name="PF.08.01.25.01.TC" localSheetId="32">'PF.08.01.25'!$A$8</definedName>
    <definedName name="PF.08.01.25.01.TD" localSheetId="32">'PF.08.01.25'!$D$12:$R$12</definedName>
    <definedName name="PF.08.01.25.01.TK" localSheetId="32">'PF.08.01.25'!$A$10:$C$10</definedName>
    <definedName name="PF.08.01.25.01.TKC" localSheetId="32">'PF.08.01.25'!$A$11:$C$11</definedName>
    <definedName name="PF.08.01.25.01.TT" localSheetId="32">'PF.08.01.25'!$D$10:$R$10</definedName>
    <definedName name="PF.08.01.25.01.TTC" localSheetId="32">'PF.08.01.25'!$D$11:$R$11</definedName>
    <definedName name="PF.08.01.25.01.X" localSheetId="32">'PF.08.01.25'!$D$13:$R$18</definedName>
    <definedName name="PF.08.01.25.01.Y" localSheetId="32">'PF.08.01.25'!$A$13:$C$15</definedName>
    <definedName name="PF.08.01.25.01.Z" localSheetId="32">'PF.08.01.25'!$A$5:$A$6</definedName>
    <definedName name="PF.08.01.25.02" localSheetId="32">'PF.08.01.25'!$A$19</definedName>
    <definedName name="PF.08.01.25.02.TC" localSheetId="32">'PF.08.01.25'!$A$23</definedName>
    <definedName name="PF.08.01.25.02.TD" localSheetId="32">'PF.08.01.25'!$B$27:$P$27</definedName>
    <definedName name="PF.08.01.25.02.TK" localSheetId="32">'PF.08.01.25'!$A$25:$A$25</definedName>
    <definedName name="PF.08.01.25.02.TKC" localSheetId="32">'PF.08.01.25'!$A$26:$A$26</definedName>
    <definedName name="PF.08.01.25.02.TT" localSheetId="32">'PF.08.01.25'!$B$25:$P$25</definedName>
    <definedName name="PF.08.01.25.02.TTC" localSheetId="32">'PF.08.01.25'!$B$26:$P$26</definedName>
    <definedName name="PF.08.01.25.02.X" localSheetId="32">'PF.08.01.25'!$B$28:$P$29</definedName>
    <definedName name="PF.08.01.25.02.Y" localSheetId="32">'PF.08.01.25'!$A$28:$A$30</definedName>
    <definedName name="PF.08.01.25.02.Z" localSheetId="32">'PF.08.01.25'!$A$20:$A$21</definedName>
    <definedName name="PF.08.01.25.VC" localSheetId="32">'PF.08.01.25'!$A$2</definedName>
    <definedName name="PF.08.01.26" localSheetId="33">'PF.08.01.26'!$A$1</definedName>
    <definedName name="PF.08.01.26.01" localSheetId="33">'PF.08.01.26'!$A$4</definedName>
    <definedName name="PF.08.01.26.01.TC" localSheetId="33">'PF.08.01.26'!$A$8</definedName>
    <definedName name="PF.08.01.26.01.TD" localSheetId="33">'PF.08.01.26'!$E$12:$S$12</definedName>
    <definedName name="PF.08.01.26.01.TK" localSheetId="33">'PF.08.01.26'!$A$10:$D$10</definedName>
    <definedName name="PF.08.01.26.01.TKC" localSheetId="33">'PF.08.01.26'!$A$11:$D$11</definedName>
    <definedName name="PF.08.01.26.01.TT" localSheetId="33">'PF.08.01.26'!$E$10:$S$10</definedName>
    <definedName name="PF.08.01.26.01.TTC" localSheetId="33">'PF.08.01.26'!$E$11:$S$11</definedName>
    <definedName name="PF.08.01.26.01.X" localSheetId="33">'PF.08.01.26'!$E$13:$S$18</definedName>
    <definedName name="PF.08.01.26.01.Y" localSheetId="33">'PF.08.01.26'!$A$13:$D$15</definedName>
    <definedName name="PF.08.01.26.01.Z" localSheetId="33">'PF.08.01.26'!$A$5:$A$6</definedName>
    <definedName name="PF.08.01.26.02" localSheetId="33">'PF.08.01.26'!$A$19</definedName>
    <definedName name="PF.08.01.26.02.TC" localSheetId="33">'PF.08.01.26'!$A$23</definedName>
    <definedName name="PF.08.01.26.02.TD" localSheetId="33">'PF.08.01.26'!$C$27:$Q$27</definedName>
    <definedName name="PF.08.01.26.02.TK" localSheetId="33">'PF.08.01.26'!$A$25:$B$25</definedName>
    <definedName name="PF.08.01.26.02.TKC" localSheetId="33">'PF.08.01.26'!$A$26:$B$26</definedName>
    <definedName name="PF.08.01.26.02.TT" localSheetId="33">'PF.08.01.26'!$C$25:$Q$25</definedName>
    <definedName name="PF.08.01.26.02.TTC" localSheetId="33">'PF.08.01.26'!$C$26:$Q$26</definedName>
    <definedName name="PF.08.01.26.02.X" localSheetId="33">'PF.08.01.26'!$C$28:$Q$29</definedName>
    <definedName name="PF.08.01.26.02.Y" localSheetId="33">'PF.08.01.26'!$A$28:$B$29</definedName>
    <definedName name="PF.08.01.26.02.Z" localSheetId="33">'PF.08.01.26'!$A$20:$A$21</definedName>
    <definedName name="PF.08.01.26.VC" localSheetId="33">'PF.08.01.26'!$A$2</definedName>
    <definedName name="PF.09.02.24" localSheetId="34">'PF.09.02.24'!$A$1</definedName>
    <definedName name="PF.09.02.24.01" localSheetId="34">'PF.09.02.24'!$A$4</definedName>
    <definedName name="PF.09.02.24.01.TC" localSheetId="34">'PF.09.02.24'!$A$6</definedName>
    <definedName name="PF.09.02.24.01.TD" localSheetId="34">'PF.09.02.24'!$D$9:$F$15</definedName>
    <definedName name="PF.09.02.24.01.TL" localSheetId="34">'PF.09.02.24'!$B$9:$B$15</definedName>
    <definedName name="PF.09.02.24.01.TLC" localSheetId="34">'PF.09.02.24'!$C$9:$C$15</definedName>
    <definedName name="PF.09.02.24.01.TT" localSheetId="34">'PF.09.02.24'!$D$7:$F$7</definedName>
    <definedName name="PF.09.02.24.01.TTC" localSheetId="34">'PF.09.02.24'!$D$8:$F$8</definedName>
    <definedName name="PF.09.02.24.01.X" localSheetId="34">'PF.09.02.24'!$D$16:$F$18</definedName>
    <definedName name="PF.09.02.24.01.Y" localSheetId="34">'PF.09.02.24'!$G$9:$J$15</definedName>
    <definedName name="PF.09.02.24.VC" localSheetId="34">'PF.09.02.24'!$A$2</definedName>
    <definedName name="PF.29.05.24" localSheetId="35">'PF.29.05.24'!$A$1</definedName>
    <definedName name="PF.29.05.24.01" localSheetId="35">'PF.29.05.24'!$A$4</definedName>
    <definedName name="PF.29.05.24.01.TC" localSheetId="35">'PF.29.05.24'!$A$6</definedName>
    <definedName name="PF.29.05.24.01.TD" localSheetId="35">'PF.29.05.24'!$D$9:$F$14</definedName>
    <definedName name="PF.29.05.24.01.TL" localSheetId="35">'PF.29.05.24'!$B$9:$B$14</definedName>
    <definedName name="PF.29.05.24.01.TLC" localSheetId="35">'PF.29.05.24'!$C$9:$C$14</definedName>
    <definedName name="PF.29.05.24.01.TT" localSheetId="35">'PF.29.05.24'!$D$7:$F$7</definedName>
    <definedName name="PF.29.05.24.01.TTC" localSheetId="35">'PF.29.05.24'!$D$8:$F$8</definedName>
    <definedName name="PF.29.05.24.01.X" localSheetId="35">'PF.29.05.24'!$D$15:$F$15</definedName>
    <definedName name="PF.29.05.24.01.Y" localSheetId="35">'PF.29.05.24'!$G$9:$M$14</definedName>
    <definedName name="PF.29.05.24.VC" localSheetId="35">'PF.29.05.24'!$A$2</definedName>
    <definedName name="PF.29.06.24" localSheetId="37">'PF.29.06.24'!$A$1</definedName>
    <definedName name="PF.29.06.24.01" localSheetId="37">'PF.29.06.24'!$A$4</definedName>
    <definedName name="PF.29.06.24.01.TC" localSheetId="37">'PF.29.06.24'!$A$5</definedName>
    <definedName name="PF.29.06.24.01.TD" localSheetId="37">'PF.29.06.24'!$D$12:$G$45</definedName>
    <definedName name="PF.29.06.24.01.TL" localSheetId="37">'PF.29.06.24'!$B$12:$B$45</definedName>
    <definedName name="PF.29.06.24.01.TLC" localSheetId="37">'PF.29.06.24'!$C$12:$C$45</definedName>
    <definedName name="PF.29.06.24.01.TT" localSheetId="37">'PF.29.06.24'!$D$10:$G$10</definedName>
    <definedName name="PF.29.06.24.01.TTC" localSheetId="37">'PF.29.06.24'!$D$11:$G$11</definedName>
    <definedName name="PF.29.06.24.01.X" localSheetId="37">'PF.29.06.24'!$D$46:$G$51</definedName>
    <definedName name="PF.29.06.24.01.Y" localSheetId="37">'PF.29.06.24'!$H$12:$H$45</definedName>
    <definedName name="PF.29.06.24.VC" localSheetId="37">'PF.29.06.24'!$A$2</definedName>
    <definedName name="PF.50.01.24" localSheetId="38">'PF.50.01.24'!$A$1</definedName>
    <definedName name="PF.50.01.24.01" localSheetId="38">'PF.50.01.24'!$A$4</definedName>
    <definedName name="PF.50.01.24.01.TC" localSheetId="38">'PF.50.01.24'!$A$6</definedName>
    <definedName name="PF.50.01.24.01.TD" localSheetId="38">'PF.50.01.24'!$D$9:$F$19</definedName>
    <definedName name="PF.50.01.24.01.TL" localSheetId="38">'PF.50.01.24'!$B$9:$B$19</definedName>
    <definedName name="PF.50.01.24.01.TLC" localSheetId="38">'PF.50.01.24'!$C$9:$C$19</definedName>
    <definedName name="PF.50.01.24.01.TT" localSheetId="38">'PF.50.01.24'!$D$7:$F$7</definedName>
    <definedName name="PF.50.01.24.01.TTC" localSheetId="38">'PF.50.01.24'!$D$8:$F$8</definedName>
    <definedName name="PF.50.01.24.01.X" localSheetId="38">'PF.50.01.24'!$D$20:$F$20</definedName>
    <definedName name="PF.50.01.24.01.Y" localSheetId="38">'PF.50.01.24'!$G$9:$I$19</definedName>
    <definedName name="PF.50.01.24.VC" localSheetId="38">'PF.50.01.24'!$A$2</definedName>
    <definedName name="PF.50.01.28" localSheetId="39">'PF.50.01.28'!$A$1</definedName>
    <definedName name="PF.50.01.28.01" localSheetId="39">'PF.50.01.28'!$A$4</definedName>
    <definedName name="PF.50.01.28.01.TC" localSheetId="39">'PF.50.01.28'!$A$6</definedName>
    <definedName name="PF.50.01.28.01.TD" localSheetId="39">'PF.50.01.28'!$D$9:$F$12</definedName>
    <definedName name="PF.50.01.28.01.TL" localSheetId="39">'PF.50.01.28'!$B$9:$B$12</definedName>
    <definedName name="PF.50.01.28.01.TLC" localSheetId="39">'PF.50.01.28'!$C$9:$C$12</definedName>
    <definedName name="PF.50.01.28.01.TT" localSheetId="39">'PF.50.01.28'!$D$7:$F$7</definedName>
    <definedName name="PF.50.01.28.01.TTC" localSheetId="39">'PF.50.01.28'!$D$8:$F$8</definedName>
    <definedName name="PF.50.01.28.01.X" localSheetId="39">'PF.50.01.28'!$D$13:$F$13</definedName>
    <definedName name="PF.50.01.28.01.Y" localSheetId="39">'PF.50.01.28'!$G$9:$H$12</definedName>
    <definedName name="PF.50.01.28.VC" localSheetId="39">'PF.50.01.28'!$A$2</definedName>
    <definedName name="PF.51.01.24" localSheetId="41">'PF.51.01.24'!$A$1</definedName>
    <definedName name="PF.51.01.24.01" localSheetId="41">'PF.51.01.24'!$A$4</definedName>
    <definedName name="PF.51.01.24.01.TC" localSheetId="41">'PF.51.01.24'!$A$6</definedName>
    <definedName name="PF.51.01.24.01.TD" localSheetId="41">'PF.51.01.24'!$D$12:$F$26</definedName>
    <definedName name="PF.51.01.24.01.TL" localSheetId="41">'PF.51.01.24'!$B$12:$B$26</definedName>
    <definedName name="PF.51.01.24.01.TLC" localSheetId="41">'PF.51.01.24'!$C$12:$C$26</definedName>
    <definedName name="PF.51.01.24.01.TT" localSheetId="41">'PF.51.01.24'!$D$10:$F$10</definedName>
    <definedName name="PF.51.01.24.01.TTC" localSheetId="41">'PF.51.01.24'!$D$11:$F$11</definedName>
    <definedName name="PF.51.01.24.01.X" localSheetId="41">'PF.51.01.24'!$D$27:$F$28</definedName>
    <definedName name="PF.51.01.24.01.Y" localSheetId="41">'PF.51.01.24'!$G$12:$K$26</definedName>
    <definedName name="PF.51.01.24.VC" localSheetId="41">'PF.51.01.24'!$A$2</definedName>
    <definedName name="PF.51.01.28" localSheetId="42">'PF.51.01.28'!$A$1</definedName>
    <definedName name="PF.51.01.28.01" localSheetId="42">'PF.51.01.28'!$A$4</definedName>
    <definedName name="PF.51.01.28.01.TC" localSheetId="42">'PF.51.01.28'!$A$6</definedName>
    <definedName name="PF.51.01.28.01.TD" localSheetId="42">'PF.51.01.28'!$D$12:$F$15</definedName>
    <definedName name="PF.51.01.28.01.TL" localSheetId="42">'PF.51.01.28'!$B$12:$B$15</definedName>
    <definedName name="PF.51.01.28.01.TLC" localSheetId="42">'PF.51.01.28'!$C$12:$C$15</definedName>
    <definedName name="PF.51.01.28.01.TT" localSheetId="42">'PF.51.01.28'!$D$10:$F$10</definedName>
    <definedName name="PF.51.01.28.01.TTC" localSheetId="42">'PF.51.01.28'!$D$11:$F$11</definedName>
    <definedName name="PF.51.01.28.01.X" localSheetId="42">'PF.51.01.28'!$D$16:$F$17</definedName>
    <definedName name="PF.51.01.28.01.Y" localSheetId="42">'PF.51.01.28'!$G$12:$I$15</definedName>
    <definedName name="PF.51.01.28.VC" localSheetId="42">'PF.51.01.28'!$A$2</definedName>
    <definedName name="PF.52.01.24" localSheetId="43">'PF.52.01.24'!$A$1</definedName>
    <definedName name="PF.52.01.24.01" localSheetId="43">'PF.52.01.24'!$A$4</definedName>
    <definedName name="PF.52.01.24.01.TC" localSheetId="43">'PF.52.01.24'!$A$5</definedName>
    <definedName name="PF.52.01.24.01.TD" localSheetId="43">'PF.52.01.24'!$C$14:$G$15</definedName>
    <definedName name="PF.52.01.24.01.TL" localSheetId="43">'PF.52.01.24'!$A$14:$A$15</definedName>
    <definedName name="PF.52.01.24.01.TLC" localSheetId="43">'PF.52.01.24'!$B$14:$B$15</definedName>
    <definedName name="PF.52.01.24.01.TT" localSheetId="43">'PF.52.01.24'!$C$10:$G$12</definedName>
    <definedName name="PF.52.01.24.01.TTC" localSheetId="43">'PF.52.01.24'!$C$13:$G$13</definedName>
    <definedName name="PF.52.01.24.01.X" localSheetId="43">'PF.52.01.24'!$C$16:$G$20</definedName>
    <definedName name="PF.52.01.24.01.Y" localSheetId="43">'PF.52.01.24'!$H$14:$H$15</definedName>
    <definedName name="PF.52.01.24.01.Z" localSheetId="43">'PF.52.01.24'!$A$7:$A$8</definedName>
    <definedName name="PF.52.01.24.01.ZHI" localSheetId="43">'PF.52.01.24'!$A$8:$D$8</definedName>
    <definedName name="PF.52.01.24.02" localSheetId="43">'PF.52.01.24'!$A$22</definedName>
    <definedName name="PF.52.01.24.02.TC" localSheetId="43">'PF.52.01.24'!$A$23</definedName>
    <definedName name="PF.52.01.24.02.TD" localSheetId="43">'PF.52.01.24'!$C$34:$U$39</definedName>
    <definedName name="PF.52.01.24.02.TL" localSheetId="43">'PF.52.01.24'!$A$34:$A$39</definedName>
    <definedName name="PF.52.01.24.02.TLC" localSheetId="43">'PF.52.01.24'!$B$34:$B$39</definedName>
    <definedName name="PF.52.01.24.02.TT" localSheetId="43">'PF.52.01.24'!$C$29:$U$32</definedName>
    <definedName name="PF.52.01.24.02.TTC" localSheetId="43">'PF.52.01.24'!$C$33:$U$33</definedName>
    <definedName name="PF.52.01.24.02.X" localSheetId="43">'PF.52.01.24'!$C$40:$U$45</definedName>
    <definedName name="PF.52.01.24.02.Y" localSheetId="43">'PF.52.01.24'!$V$34:$W$39</definedName>
    <definedName name="PF.52.01.24.02.Z" localSheetId="43">'PF.52.01.24'!$A$25:$A$27</definedName>
    <definedName name="PF.52.01.24.02.ZHI" localSheetId="43">'PF.52.01.24'!$A$26:$D$27</definedName>
    <definedName name="PF.52.01.24.VC" localSheetId="43">'PF.52.01.24'!$A$2</definedName>
    <definedName name="PFE.01.01.30" localSheetId="9">'PFE.01.01.30'!$A$1</definedName>
    <definedName name="PFE.01.01.30.01" localSheetId="9">'PFE.01.01.30'!$A$4</definedName>
    <definedName name="PFE.01.01.30.01.TC" localSheetId="9">'PFE.01.01.30'!$A$6</definedName>
    <definedName name="PFE.01.01.30.01.TD" localSheetId="9">'PFE.01.01.30'!$D$8:$D$24</definedName>
    <definedName name="PFE.01.01.30.01.TL" localSheetId="9">'PFE.01.01.30'!$B$8:$B$24</definedName>
    <definedName name="PFE.01.01.30.01.TLC" localSheetId="9">'PFE.01.01.30'!$C$8:$C$24</definedName>
    <definedName name="PFE.01.01.30.01.TT" localSheetId="9">'PFE.01.01.30'!$D$6</definedName>
    <definedName name="PFE.01.01.30.01.TTC" localSheetId="9">'PFE.01.01.30'!$D$7</definedName>
    <definedName name="PFE.01.01.30.01.Y" localSheetId="9">'PFE.01.01.30'!$E$8:$E$24</definedName>
    <definedName name="PFE.01.01.30.VC" localSheetId="9">'PFE.01.01.30'!$A$2</definedName>
    <definedName name="PFE.01.01.31" localSheetId="10">'PFE.01.01.31'!$A$1</definedName>
    <definedName name="PFE.01.01.31.01" localSheetId="10">'PFE.01.01.31'!$A$4</definedName>
    <definedName name="PFE.01.01.31.01.TC" localSheetId="10">'PFE.01.01.31'!$A$6</definedName>
    <definedName name="PFE.01.01.31.01.TD" localSheetId="10">'PFE.01.01.31'!$D$8:$D$13</definedName>
    <definedName name="PFE.01.01.31.01.TL" localSheetId="10">'PFE.01.01.31'!$B$8:$B$13</definedName>
    <definedName name="PFE.01.01.31.01.TLC" localSheetId="10">'PFE.01.01.31'!$C$8:$C$13</definedName>
    <definedName name="PFE.01.01.31.01.TT" localSheetId="10">'PFE.01.01.31'!$D$6</definedName>
    <definedName name="PFE.01.01.31.01.TTC" localSheetId="10">'PFE.01.01.31'!$D$7</definedName>
    <definedName name="PFE.01.01.31.01.Y" localSheetId="10">'PFE.01.01.31'!$E$8:$E$13</definedName>
    <definedName name="PFE.01.01.31.VC" localSheetId="10">'PFE.01.01.31'!$A$2</definedName>
    <definedName name="PFE.01.01.32" localSheetId="11">'PFE.01.01.32'!$A$1</definedName>
    <definedName name="PFE.01.01.32.01" localSheetId="11">'PFE.01.01.32'!$A$4</definedName>
    <definedName name="PFE.01.01.32.01.TC" localSheetId="11">'PFE.01.01.32'!$A$6</definedName>
    <definedName name="PFE.01.01.32.01.TD" localSheetId="11">'PFE.01.01.32'!$D$8:$D$12</definedName>
    <definedName name="PFE.01.01.32.01.TL" localSheetId="11">'PFE.01.01.32'!$B$8:$B$12</definedName>
    <definedName name="PFE.01.01.32.01.TLC" localSheetId="11">'PFE.01.01.32'!$C$8:$C$12</definedName>
    <definedName name="PFE.01.01.32.01.TT" localSheetId="11">'PFE.01.01.32'!$D$6</definedName>
    <definedName name="PFE.01.01.32.01.TTC" localSheetId="11">'PFE.01.01.32'!$D$7</definedName>
    <definedName name="PFE.01.01.32.01.Y" localSheetId="11">'PFE.01.01.32'!$E$8:$E$12</definedName>
    <definedName name="PFE.01.01.32.VC" localSheetId="11">'PFE.01.01.32'!$A$2</definedName>
    <definedName name="PFE.01.02.30" localSheetId="16">'PFE.01.02.30'!$A$1</definedName>
    <definedName name="PFE.01.02.30.01" localSheetId="16">'PFE.01.02.30'!$A$4</definedName>
    <definedName name="PFE.01.02.30.01.TC" localSheetId="16">'PFE.01.02.30'!$A$6</definedName>
    <definedName name="PFE.01.02.30.01.TD" localSheetId="16">'PFE.01.02.30'!$D$8:$D$44</definedName>
    <definedName name="PFE.01.02.30.01.TL" localSheetId="16">'PFE.01.02.30'!$B$8:$B$44</definedName>
    <definedName name="PFE.01.02.30.01.TLC" localSheetId="16">'PFE.01.02.30'!$C$8:$C$44</definedName>
    <definedName name="PFE.01.02.30.01.TT" localSheetId="16">'PFE.01.02.30'!$D$6</definedName>
    <definedName name="PFE.01.02.30.01.TTC" localSheetId="16">'PFE.01.02.30'!$D$7</definedName>
    <definedName name="PFE.01.02.30.01.Y" localSheetId="16">'PFE.01.02.30'!$E$8:$G$44</definedName>
    <definedName name="PFE.01.02.30.02" localSheetId="16">'PFE.01.02.30'!$A$47</definedName>
    <definedName name="PFE.01.02.30.02.TC" localSheetId="16">'PFE.01.02.30'!$A$49</definedName>
    <definedName name="PFE.01.02.30.02.TD" localSheetId="16">'PFE.01.02.30'!$C$53:$E$53</definedName>
    <definedName name="PFE.01.02.30.02.TK" localSheetId="16">'PFE.01.02.30'!$B$51</definedName>
    <definedName name="PFE.01.02.30.02.TKC" localSheetId="16">'PFE.01.02.30'!$B$52</definedName>
    <definedName name="PFE.01.02.30.02.TT" localSheetId="16">'PFE.01.02.30'!$C$51:$E$51</definedName>
    <definedName name="PFE.01.02.30.02.TTC" localSheetId="16">'PFE.01.02.30'!$C$52:$E$52</definedName>
    <definedName name="PFE.01.02.30.02.X" localSheetId="16">'PFE.01.02.30'!$C$54:$E$55</definedName>
    <definedName name="PFE.01.02.30.02.Y" localSheetId="16">'PFE.01.02.30'!$B$54:$B$55</definedName>
    <definedName name="PFE.01.02.30.VC" localSheetId="16">'PFE.01.02.30'!$A$2</definedName>
    <definedName name="PFE.01.02.31" localSheetId="17">'PFE.01.02.31'!$A$1</definedName>
    <definedName name="PFE.01.02.31.01" localSheetId="17">'PFE.01.02.31'!$A$4</definedName>
    <definedName name="PFE.01.02.31.01.TC" localSheetId="17">'PFE.01.02.31'!$A$6</definedName>
    <definedName name="PFE.01.02.31.01.TD" localSheetId="17">'PFE.01.02.31'!$D$8:$D$26</definedName>
    <definedName name="PFE.01.02.31.01.TL" localSheetId="17">'PFE.01.02.31'!$B$8:$B$26</definedName>
    <definedName name="PFE.01.02.31.01.TLC" localSheetId="17">'PFE.01.02.31'!$C$8:$C$26</definedName>
    <definedName name="PFE.01.02.31.01.TT" localSheetId="17">'PFE.01.02.31'!$D$6</definedName>
    <definedName name="PFE.01.02.31.01.TTC" localSheetId="17">'PFE.01.02.31'!$D$7</definedName>
    <definedName name="PFE.01.02.31.01.Y" localSheetId="17">'PFE.01.02.31'!$E$8:$F$26</definedName>
    <definedName name="PFE.01.02.31.VC" localSheetId="17">'PFE.01.02.31'!$A$2</definedName>
    <definedName name="PFE.02.01.30" localSheetId="20">'PFE.02.01.30'!$A$1</definedName>
    <definedName name="PFE.02.01.30.01" localSheetId="20">'PFE.02.01.30'!$A$4</definedName>
    <definedName name="PFE.02.01.30.01.TC" localSheetId="20">'PFE.02.01.30'!$A$6</definedName>
    <definedName name="PFE.02.01.30.01.TD" localSheetId="20">'PFE.02.01.30'!$D$10:$F$54</definedName>
    <definedName name="PFE.02.01.30.01.TL" localSheetId="20">'PFE.02.01.30'!$B$10:$B$54</definedName>
    <definedName name="PFE.02.01.30.01.TLC" localSheetId="20">'PFE.02.01.30'!$C$10:$C$54</definedName>
    <definedName name="PFE.02.01.30.01.TT" localSheetId="20">'PFE.02.01.30'!$D$8:$F$8</definedName>
    <definedName name="PFE.02.01.30.01.TTC" localSheetId="20">'PFE.02.01.30'!$D$9:$F$9</definedName>
    <definedName name="PFE.02.01.30.01.X" localSheetId="20">'PFE.02.01.30'!$D$55:$F$55</definedName>
    <definedName name="PFE.02.01.30.01.Y" localSheetId="20">'PFE.02.01.30'!$G$10:$M$54</definedName>
    <definedName name="PFE.02.01.30.02" localSheetId="20">'PFE.02.01.30'!$A$57</definedName>
    <definedName name="PFE.02.01.30.02.TC" localSheetId="20">'PFE.02.01.30'!$A$59</definedName>
    <definedName name="PFE.02.01.30.02.TD" localSheetId="20">'PFE.02.01.30'!$D$63:$D$107</definedName>
    <definedName name="PFE.02.01.30.02.TL" localSheetId="20">'PFE.02.01.30'!$B$63:$B$107</definedName>
    <definedName name="PFE.02.01.30.02.TLC" localSheetId="20">'PFE.02.01.30'!$C$63:$C$107</definedName>
    <definedName name="PFE.02.01.30.02.TT" localSheetId="20">'PFE.02.01.30'!$D$61</definedName>
    <definedName name="PFE.02.01.30.02.TTC" localSheetId="20">'PFE.02.01.30'!$D$62</definedName>
    <definedName name="PFE.02.01.30.02.X" localSheetId="20">'PFE.02.01.30'!$D$108</definedName>
    <definedName name="PFE.02.01.30.02.Y" localSheetId="20">'PFE.02.01.30'!$E$63:$I$107</definedName>
    <definedName name="PFE.02.01.30.VC" localSheetId="20">'PFE.02.01.30'!$A$2</definedName>
    <definedName name="PFE.02.01.32" localSheetId="21">'PFE.02.01.32'!$A$1</definedName>
    <definedName name="PFE.02.01.32.01" localSheetId="21">'PFE.02.01.32'!$A$4</definedName>
    <definedName name="PFE.02.01.32.01.TC" localSheetId="21">'PFE.02.01.32'!$A$6</definedName>
    <definedName name="PFE.02.01.32.01.TD" localSheetId="21">'PFE.02.01.32'!$D$10:$F$19</definedName>
    <definedName name="PFE.02.01.32.01.TL" localSheetId="21">'PFE.02.01.32'!$B$10:$B$19</definedName>
    <definedName name="PFE.02.01.32.01.TLC" localSheetId="21">'PFE.02.01.32'!$C$10:$C$19</definedName>
    <definedName name="PFE.02.01.32.01.TT" localSheetId="21">'PFE.02.01.32'!$D$8:$F$8</definedName>
    <definedName name="PFE.02.01.32.01.TTC" localSheetId="21">'PFE.02.01.32'!$D$9:$F$9</definedName>
    <definedName name="PFE.02.01.32.01.X" localSheetId="21">'PFE.02.01.32'!$D$20:$F$20</definedName>
    <definedName name="PFE.02.01.32.01.Y" localSheetId="21">'PFE.02.01.32'!$G$10:$K$19</definedName>
    <definedName name="PFE.02.01.32.VC" localSheetId="21">'PFE.02.01.32'!$A$2</definedName>
    <definedName name="PFE.06.02.30" localSheetId="28">'PFE.06.02.30'!$A$1</definedName>
    <definedName name="PFE.06.02.30.01" localSheetId="28">'PFE.06.02.30'!$A$4</definedName>
    <definedName name="PFE.06.02.30.01.TC" localSheetId="28">'PFE.06.02.30'!$A$6</definedName>
    <definedName name="PFE.06.02.30.01.TD" localSheetId="28">'PFE.06.02.30'!$F$12:$Q$12</definedName>
    <definedName name="PFE.06.02.30.01.TK" localSheetId="28">'PFE.06.02.30'!$B$10:$E$10</definedName>
    <definedName name="PFE.06.02.30.01.TKC" localSheetId="28">'PFE.06.02.30'!$B$11:$E$11</definedName>
    <definedName name="PFE.06.02.30.01.TT" localSheetId="28">'PFE.06.02.30'!$F$10:$Q$10</definedName>
    <definedName name="PFE.06.02.30.01.TTC" localSheetId="28">'PFE.06.02.30'!$F$11:$Q$11</definedName>
    <definedName name="PFE.06.02.30.01.X" localSheetId="28">'PFE.06.02.30'!$F$13:$Q$16</definedName>
    <definedName name="PFE.06.02.30.01.Y" localSheetId="28">'PFE.06.02.30'!$B$13:$E$15</definedName>
    <definedName name="PFE.06.02.30.01.YHI" localSheetId="28">'PFE.06.02.30'!$E$10:$E$15</definedName>
    <definedName name="PFE.06.02.30.01.Z" localSheetId="28">'PFE.06.02.30'!$A$7:$A$8</definedName>
    <definedName name="PFE.06.02.30.02" localSheetId="28">'PFE.06.02.30'!$A$20</definedName>
    <definedName name="PFE.06.02.30.02.TC" localSheetId="28">'PFE.06.02.30'!$A$22</definedName>
    <definedName name="PFE.06.02.30.02.TD" localSheetId="28">'PFE.06.02.30'!$C$28:$AB$28</definedName>
    <definedName name="PFE.06.02.30.02.TK" localSheetId="28">'PFE.06.02.30'!$B$26</definedName>
    <definedName name="PFE.06.02.30.02.TKC" localSheetId="28">'PFE.06.02.30'!$B$27</definedName>
    <definedName name="PFE.06.02.30.02.TT" localSheetId="28">'PFE.06.02.30'!$C$26:$AB$26</definedName>
    <definedName name="PFE.06.02.30.02.TTC" localSheetId="28">'PFE.06.02.30'!$C$27:$AB$27</definedName>
    <definedName name="PFE.06.02.30.02.X" localSheetId="28">'PFE.06.02.30'!$C$29:$AA$32</definedName>
    <definedName name="PFE.06.02.30.02.Y" localSheetId="28">'PFE.06.02.30'!$B$29:$B$30</definedName>
    <definedName name="PFE.06.02.30.02.Z" localSheetId="28">'PFE.06.02.30'!$A$23:$A$24</definedName>
    <definedName name="PFE.06.02.30.VC" localSheetId="28">'PFE.06.02.30'!$A$2</definedName>
    <definedName name="PFE.06.02.31" localSheetId="29">'PFE.06.02.31'!$A$1</definedName>
    <definedName name="PFE.06.02.31.01" localSheetId="29">'PFE.06.02.31'!$A$4</definedName>
    <definedName name="PFE.06.02.31.01.TC" localSheetId="29">'PFE.06.02.31'!$A$6</definedName>
    <definedName name="PFE.06.02.31.01.TD" localSheetId="29">'PFE.06.02.31'!$D$12:$O$12</definedName>
    <definedName name="PFE.06.02.31.01.TK" localSheetId="29">'PFE.06.02.31'!$B$10:$C$10</definedName>
    <definedName name="PFE.06.02.31.01.TKC" localSheetId="29">'PFE.06.02.31'!$B$11:$C$11</definedName>
    <definedName name="PFE.06.02.31.01.TT" localSheetId="29">'PFE.06.02.31'!$D$10:$O$10</definedName>
    <definedName name="PFE.06.02.31.01.TTC" localSheetId="29">'PFE.06.02.31'!$D$11:$O$11</definedName>
    <definedName name="PFE.06.02.31.01.X" localSheetId="29">'PFE.06.02.31'!$D$13:$O$16</definedName>
    <definedName name="PFE.06.02.31.01.Y" localSheetId="29">'PFE.06.02.31'!$B$13:$C$15</definedName>
    <definedName name="PFE.06.02.31.01.Z" localSheetId="29">'PFE.06.02.31'!$A$7:$A$8</definedName>
    <definedName name="PFE.06.02.31.02" localSheetId="29">'PFE.06.02.31'!$A$20</definedName>
    <definedName name="PFE.06.02.31.02.TC" localSheetId="29">'PFE.06.02.31'!$A$22</definedName>
    <definedName name="PFE.06.02.31.02.TD" localSheetId="29">'PFE.06.02.31'!$C$28:$AB$28</definedName>
    <definedName name="PFE.06.02.31.02.TK" localSheetId="29">'PFE.06.02.31'!$B$26</definedName>
    <definedName name="PFE.06.02.31.02.TKC" localSheetId="29">'PFE.06.02.31'!$B$27</definedName>
    <definedName name="PFE.06.02.31.02.TT" localSheetId="29">'PFE.06.02.31'!$C$26:$AB$26</definedName>
    <definedName name="PFE.06.02.31.02.TTC" localSheetId="29">'PFE.06.02.31'!$C$27:$AB$27</definedName>
    <definedName name="PFE.06.02.31.02.X" localSheetId="29">'PFE.06.02.31'!$C$29:$AA$32</definedName>
    <definedName name="PFE.06.02.31.02.Y" localSheetId="29">'PFE.06.02.31'!$B$29:$B$30</definedName>
    <definedName name="PFE.06.02.31.02.Z" localSheetId="29">'PFE.06.02.31'!$A$23:$A$24</definedName>
    <definedName name="PFE.06.02.31.VC" localSheetId="29">'PFE.06.02.31'!$A$2</definedName>
    <definedName name="PFE.29.05.30" localSheetId="36">'PFE.29.05.30'!$A$1</definedName>
    <definedName name="PFE.29.05.30.01" localSheetId="36">'PFE.29.05.30'!$A$4</definedName>
    <definedName name="PFE.29.05.30.01.TC" localSheetId="36">'PFE.29.05.30'!$A$6</definedName>
    <definedName name="PFE.29.05.30.01.TD" localSheetId="36">'PFE.29.05.30'!$D$9:$F$17</definedName>
    <definedName name="PFE.29.05.30.01.TL" localSheetId="36">'PFE.29.05.30'!$B$9:$B$17</definedName>
    <definedName name="PFE.29.05.30.01.TLC" localSheetId="36">'PFE.29.05.30'!$C$9:$C$17</definedName>
    <definedName name="PFE.29.05.30.01.TT" localSheetId="36">'PFE.29.05.30'!$D$7:$F$7</definedName>
    <definedName name="PFE.29.05.30.01.TTC" localSheetId="36">'PFE.29.05.30'!$D$8:$F$8</definedName>
    <definedName name="PFE.29.05.30.01.Y" localSheetId="36">'PFE.29.05.30'!$G$9:$M$17</definedName>
    <definedName name="PFE.29.05.30.VC" localSheetId="36">'PFE.29.05.30'!$A$2</definedName>
    <definedName name="PFE.50.01.30" localSheetId="40">'PFE.50.01.30'!$A$1</definedName>
    <definedName name="PFE.50.01.30.01" localSheetId="40">'PFE.50.01.30'!$A$4</definedName>
    <definedName name="PFE.50.01.30.01.TC" localSheetId="40">'PFE.50.01.30'!$A$6</definedName>
    <definedName name="PFE.50.01.30.01.TD" localSheetId="40">'PFE.50.01.30'!$D$9:$F$21</definedName>
    <definedName name="PFE.50.01.30.01.TL" localSheetId="40">'PFE.50.01.30'!$B$9:$B$21</definedName>
    <definedName name="PFE.50.01.30.01.TLC" localSheetId="40">'PFE.50.01.30'!$C$9:$C$21</definedName>
    <definedName name="PFE.50.01.30.01.TT" localSheetId="40">'PFE.50.01.30'!$D$7:$F$7</definedName>
    <definedName name="PFE.50.01.30.01.TTC" localSheetId="40">'PFE.50.01.30'!$D$8:$F$8</definedName>
    <definedName name="PFE.50.01.30.01.X" localSheetId="40">'PFE.50.01.30'!$D$22:$F$22</definedName>
    <definedName name="PFE.50.01.30.01.Y" localSheetId="40">'PFE.50.01.30'!$G$9:$I$21</definedName>
    <definedName name="PFE.50.01.30.VC" localSheetId="40">'PFE.50.01.30'!$A$2</definedName>
    <definedName name="PT.99.01.24" localSheetId="47">'PT.99.01.24'!$A$1</definedName>
    <definedName name="PT.99.01.24.01" localSheetId="47">'PT.99.01.24'!$A$4</definedName>
    <definedName name="PT.99.01.24.01.TC" localSheetId="47">'PT.99.01.24'!$A$5</definedName>
    <definedName name="PT.99.01.24.01.TD" localSheetId="47">'PT.99.01.24'!$E$9:$L$9</definedName>
    <definedName name="PT.99.01.24.01.TK" localSheetId="47">'PT.99.01.24'!$A$7:$D$7</definedName>
    <definedName name="PT.99.01.24.01.TKC" localSheetId="47">'PT.99.01.24'!$A$8:$D$8</definedName>
    <definedName name="PT.99.01.24.01.TT" localSheetId="47">'PT.99.01.24'!$E$7:$L$7</definedName>
    <definedName name="PT.99.01.24.01.TTC" localSheetId="47">'PT.99.01.24'!$E$8:$L$8</definedName>
    <definedName name="PT.99.01.24.01.X" localSheetId="47">'PT.99.01.24'!$E$10:$L$11</definedName>
    <definedName name="PT.99.01.24.01.Y" localSheetId="47">'PT.99.01.24'!$A$10:$D$11</definedName>
    <definedName name="PT.99.01.24.VC" localSheetId="47">'PT.99.01.24'!$A$2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54" l="1"/>
  <c r="D12" i="354"/>
  <c r="I15" i="354" l="1"/>
  <c r="I23" i="354"/>
  <c r="J22" i="354" l="1"/>
  <c r="F10" i="354" l="1"/>
  <c r="D10" i="354"/>
  <c r="C15" i="354" l="1"/>
  <c r="I18" i="354"/>
  <c r="C18" i="354"/>
  <c r="K28" i="354" l="1"/>
  <c r="J28" i="354"/>
  <c r="I28" i="354"/>
  <c r="H28" i="354"/>
  <c r="G28" i="354"/>
  <c r="F28" i="354"/>
  <c r="E28" i="354"/>
  <c r="D28" i="354"/>
  <c r="C28" i="354"/>
  <c r="I27" i="354" l="1"/>
  <c r="I26" i="354"/>
  <c r="J25" i="354"/>
  <c r="I25" i="354"/>
  <c r="I24" i="354"/>
  <c r="I22" i="354"/>
  <c r="K21" i="354"/>
  <c r="J21" i="354"/>
  <c r="I21" i="354"/>
  <c r="K20" i="354"/>
  <c r="J20" i="354"/>
  <c r="I20" i="354"/>
  <c r="K19" i="354"/>
  <c r="J19" i="354"/>
  <c r="I19" i="354"/>
  <c r="I17" i="354"/>
  <c r="K17" i="354"/>
  <c r="H17" i="354"/>
  <c r="G17" i="354"/>
  <c r="E17" i="354"/>
  <c r="C17" i="354"/>
  <c r="K16" i="354"/>
  <c r="H16" i="354"/>
  <c r="G16" i="354"/>
  <c r="E16" i="354"/>
  <c r="C16" i="354"/>
  <c r="E14" i="354"/>
  <c r="C14" i="354"/>
  <c r="I13" i="354"/>
  <c r="E13" i="354"/>
  <c r="C13" i="354"/>
  <c r="F12" i="354"/>
  <c r="E12" i="354"/>
  <c r="I12" i="354"/>
  <c r="C12" i="354"/>
  <c r="I11" i="354"/>
  <c r="C11" i="354"/>
  <c r="E10" i="354"/>
  <c r="C10" i="354"/>
  <c r="I9" i="354"/>
  <c r="E9" i="354"/>
  <c r="C9" i="354"/>
  <c r="E8" i="354"/>
  <c r="I8" i="354"/>
  <c r="C8" i="354"/>
  <c r="H7" i="354"/>
  <c r="G7" i="354"/>
  <c r="F7" i="354"/>
  <c r="E7" i="354"/>
  <c r="D7" i="354"/>
  <c r="C7" i="354"/>
  <c r="H6" i="354"/>
  <c r="F6" i="354"/>
  <c r="E6" i="354"/>
  <c r="G6" i="354"/>
  <c r="D6" i="354"/>
  <c r="C6" i="354"/>
  <c r="H5" i="354"/>
  <c r="G5" i="354"/>
  <c r="F5" i="354"/>
  <c r="E5" i="354"/>
  <c r="D5" i="354"/>
  <c r="C5" i="354"/>
</calcChain>
</file>

<file path=xl/sharedStrings.xml><?xml version="1.0" encoding="utf-8"?>
<sst xmlns="http://schemas.openxmlformats.org/spreadsheetml/2006/main" count="5331" uniqueCount="1495">
  <si>
    <t>List of assets</t>
  </si>
  <si>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</si>
  <si>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</si>
  <si>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</si>
  <si>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</si>
  <si>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</si>
  <si>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</si>
  <si>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</si>
  <si>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</si>
  <si>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</si>
  <si>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</si>
  <si>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</si>
  <si>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</si>
  <si>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</si>
  <si>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</si>
  <si>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</si>
  <si>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</si>
  <si>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</si>
  <si>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</si>
  <si>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</si>
  <si>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</si>
  <si>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</si>
  <si>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</si>
  <si>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</si>
  <si>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</si>
  <si>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</si>
  <si>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</si>
  <si>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</si>
  <si>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</si>
  <si>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</si>
  <si>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</si>
  <si>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</si>
  <si>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</si>
  <si>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</si>
  <si>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</si>
  <si>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</si>
  <si>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</si>
  <si>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</si>
  <si>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</si>
  <si>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</si>
  <si>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</si>
  <si>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</si>
  <si>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</si>
  <si>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</si>
  <si>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</si>
  <si>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</si>
  <si>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</si>
  <si>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</si>
  <si>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</si>
  <si>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</si>
  <si>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</si>
  <si>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</si>
  <si>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</si>
  <si>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</si>
  <si>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</si>
  <si>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</si>
  <si>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</si>
  <si>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</si>
  <si>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</si>
  <si>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</si>
  <si>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</si>
  <si>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</si>
  <si>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</si>
  <si>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</si>
  <si>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</si>
  <si>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</si>
  <si>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</si>
  <si>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</si>
  <si>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</si>
  <si>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</si>
  <si>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</si>
  <si>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</si>
  <si>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</si>
  <si>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</si>
  <si>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</si>
  <si>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</si>
  <si>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</si>
  <si>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</si>
  <si>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</si>
  <si>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</si>
  <si>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</si>
  <si>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</si>
  <si>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</si>
  <si>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</si>
  <si>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</si>
  <si>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</si>
  <si>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</si>
  <si>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</si>
  <si>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</si>
  <si>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</si>
  <si>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</si>
  <si>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</si>
  <si>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</si>
  <si>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</si>
  <si>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</si>
  <si>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</si>
  <si>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</si>
  <si>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</si>
  <si>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</si>
  <si>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</si>
  <si>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</si>
  <si>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</si>
  <si>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</si>
  <si>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</si>
  <si>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</si>
  <si>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</si>
  <si>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</si>
  <si>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</si>
  <si>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</si>
  <si>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</si>
  <si>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</si>
  <si>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</si>
  <si>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</si>
  <si>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</si>
  <si>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</si>
  <si>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</si>
  <si>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</si>
  <si>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</si>
  <si>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</si>
  <si>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</si>
  <si>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</si>
  <si>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</si>
  <si>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</si>
  <si>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</si>
  <si>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</si>
  <si>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</si>
  <si>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</si>
  <si>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</si>
  <si>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</si>
  <si>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</si>
  <si>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</si>
  <si>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Investments</t>
  </si>
  <si>
    <t>Mortgages</t>
  </si>
  <si>
    <t>Loans</t>
  </si>
  <si>
    <t>Technical provisions</t>
  </si>
  <si>
    <t>Margin for adverse deviation</t>
  </si>
  <si>
    <t>R0410</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</si>
  <si>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</si>
  <si>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</si>
  <si>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</si>
  <si>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</si>
  <si>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</si>
  <si>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</si>
  <si>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</si>
  <si>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</si>
  <si>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</si>
  <si>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</si>
  <si>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</si>
  <si>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</si>
  <si>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</si>
  <si>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</si>
  <si>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</si>
  <si>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</si>
  <si>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</si>
  <si>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</si>
  <si>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</si>
  <si>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</si>
  <si>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</si>
  <si>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</si>
  <si>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</si>
  <si>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</si>
  <si>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</si>
  <si>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</si>
  <si>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</si>
  <si>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</si>
  <si>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</si>
  <si>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</si>
  <si>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</si>
  <si>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</si>
  <si>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</si>
  <si>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</si>
  <si>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</si>
  <si>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</si>
  <si>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</si>
  <si>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</si>
  <si>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</si>
  <si>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</si>
  <si>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</si>
  <si>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</si>
  <si>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</si>
  <si>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</si>
  <si>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</si>
  <si>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R0310</t>
  </si>
  <si>
    <t>Entry point code:</t>
  </si>
  <si>
    <t>Template code</t>
  </si>
  <si>
    <t>Template title</t>
  </si>
  <si>
    <t>Content of the submission</t>
  </si>
  <si>
    <t>X</t>
  </si>
  <si>
    <t>Basic Information - General</t>
  </si>
  <si>
    <t>Balance sheet</t>
  </si>
  <si>
    <t>.24</t>
  </si>
  <si>
    <t>.25</t>
  </si>
  <si>
    <t>PF.01.01.24</t>
  </si>
  <si>
    <t>PF.01.02.24</t>
  </si>
  <si>
    <t>PF.01.02</t>
  </si>
  <si>
    <t>PF.01.01</t>
  </si>
  <si>
    <t>PF.02.01</t>
  </si>
  <si>
    <t>PF.02.01.24</t>
  </si>
  <si>
    <t>PF.06.02.24</t>
  </si>
  <si>
    <t>PF.06.02</t>
  </si>
  <si>
    <t>PF.06.03</t>
  </si>
  <si>
    <t>PF.06.03.24</t>
  </si>
  <si>
    <t>PF.05.03.24</t>
  </si>
  <si>
    <t>PF.09.02</t>
  </si>
  <si>
    <t>PF.09.02.24</t>
  </si>
  <si>
    <t>Real estate</t>
  </si>
  <si>
    <t>PF.29.05.24</t>
  </si>
  <si>
    <t>PF.04.03</t>
  </si>
  <si>
    <t>PF.50.01</t>
  </si>
  <si>
    <t>PF.51.01</t>
  </si>
  <si>
    <t>PF.05.03</t>
  </si>
  <si>
    <t>PF.29.05</t>
  </si>
  <si>
    <t>PF.50.01.24</t>
  </si>
  <si>
    <t>PF.51.01.24</t>
  </si>
  <si>
    <t>PF.04.03.24</t>
  </si>
  <si>
    <t>Pension fund name</t>
  </si>
  <si>
    <t>Pension fund identification code and type of code</t>
  </si>
  <si>
    <t>Metric: String</t>
  </si>
  <si>
    <t>TS/Pension fund name</t>
  </si>
  <si>
    <t>TS/Pension fund identification code</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</si>
  <si>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</si>
  <si>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</si>
  <si>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</si>
  <si>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</si>
  <si>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</si>
  <si>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</si>
  <si>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</si>
  <si>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</si>
  <si>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</si>
  <si>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IORPs</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</si>
  <si>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</si>
  <si>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</si>
  <si>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</si>
  <si>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</si>
  <si>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</si>
  <si>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</si>
  <si>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</si>
  <si>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</si>
  <si>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</si>
  <si>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</si>
  <si>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</si>
  <si>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</si>
  <si>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</si>
  <si>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</si>
  <si>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</si>
  <si>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</si>
  <si>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</si>
  <si>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</si>
  <si>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</si>
  <si>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</si>
  <si>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</si>
  <si>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</si>
  <si>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</si>
  <si>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</si>
  <si>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</si>
  <si>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</si>
  <si>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</si>
  <si>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</si>
  <si>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</si>
  <si>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</si>
  <si>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</si>
  <si>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</si>
  <si>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</si>
  <si>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</si>
  <si>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</si>
  <si>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</si>
  <si>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</si>
  <si>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</si>
  <si>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</si>
  <si>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</si>
  <si>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</si>
  <si>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</si>
  <si>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</si>
  <si>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</si>
  <si>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</si>
  <si>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</si>
  <si>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</si>
  <si>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</si>
  <si>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</si>
  <si>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</si>
  <si>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</si>
  <si>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</si>
  <si>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</si>
  <si>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</si>
  <si>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</si>
  <si>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</si>
  <si>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</si>
  <si>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</si>
  <si>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</si>
  <si>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</si>
  <si>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TS/Custodian</t>
  </si>
  <si>
    <t>DC/Quantity</t>
  </si>
  <si>
    <t>TA/Notional amount</t>
  </si>
  <si>
    <t>TA/Acquisition value</t>
  </si>
  <si>
    <t>VG/Accrued interests</t>
  </si>
  <si>
    <t>TA/Market value</t>
  </si>
  <si>
    <t>Line identification</t>
  </si>
  <si>
    <t>C0001</t>
  </si>
  <si>
    <t>*artificial key*|"mandatory"</t>
  </si>
  <si>
    <t>XJ: PF.06.02.zz.01 line identification</t>
  </si>
  <si>
    <t>*natural key*|"mandatory"</t>
  </si>
  <si>
    <t>TS/Item title</t>
  </si>
  <si>
    <t>TS/Name of issuer/seller/transferor/receiver/reinsurer/provider</t>
  </si>
  <si>
    <t>Issuer code and Type of issuer code</t>
  </si>
  <si>
    <t>TS/Issuer code</t>
  </si>
  <si>
    <t>Metric: Issuer sector - NACE</t>
  </si>
  <si>
    <t>TS/Issuer group</t>
  </si>
  <si>
    <t>TS/Issuer group code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</si>
  <si>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</si>
  <si>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</si>
  <si>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</si>
  <si>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</si>
  <si>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</si>
  <si>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</si>
  <si>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</si>
  <si>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</si>
  <si>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</si>
  <si>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</si>
  <si>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</si>
  <si>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</si>
  <si>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</si>
  <si>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</si>
  <si>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</si>
  <si>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</si>
  <si>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</si>
  <si>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</si>
  <si>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</si>
  <si>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</si>
  <si>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</si>
  <si>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</si>
  <si>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</si>
  <si>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</si>
  <si>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</si>
  <si>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</si>
  <si>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</si>
  <si>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</si>
  <si>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</si>
  <si>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</si>
  <si>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</si>
  <si>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</si>
  <si>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</si>
  <si>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</si>
  <si>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</si>
  <si>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</si>
  <si>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</si>
  <si>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</si>
  <si>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</si>
  <si>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</si>
  <si>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</si>
  <si>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</si>
  <si>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BC/Benefits payable</t>
  </si>
  <si>
    <t>TD/Financial year end</t>
  </si>
  <si>
    <t>CR 3 (in%)</t>
  </si>
  <si>
    <t>CR 5 (in%)</t>
  </si>
  <si>
    <t>CR 10 (in%)</t>
  </si>
  <si>
    <t>Number of IORPs by total assets</t>
  </si>
  <si>
    <t>Mixed</t>
  </si>
  <si>
    <t>Number of funds relating to occupational retirement business as referred to in Art 4 of IORP Directive</t>
  </si>
  <si>
    <t>Number of single-sponsor IORPs</t>
  </si>
  <si>
    <t>Number of multi-sponsor IORPs</t>
  </si>
  <si>
    <t>Total number of IORPs</t>
  </si>
  <si>
    <t>Total assets of funds relating to occupational retirement business as referred to in Art 4 of IORP Directive</t>
  </si>
  <si>
    <t>Total liabilities of funds relating to occupational retirement business as referred to in Art 4 of IORP Directive</t>
  </si>
  <si>
    <t>Active host country</t>
  </si>
  <si>
    <t>IORPs</t>
  </si>
  <si>
    <t>Article 4 ring-fenced funds</t>
  </si>
  <si>
    <t>NT/Number of single-sponsor IORPs</t>
  </si>
  <si>
    <t>NT/Number of multi-sponsor IORPs</t>
  </si>
  <si>
    <t>Number of IORPs providing protection in line with Art. 15(1) of IORP Directive</t>
  </si>
  <si>
    <t>Total assets of IORPs providing protection in line with Art. 15(1) of IORP Directive</t>
  </si>
  <si>
    <t>Total liabilities of IORPs providing protection in line with Art. 15(1) of IORP Directive</t>
  </si>
  <si>
    <t>PE/IORP providing protection in line with Art. 15(1) of IORP Directive</t>
  </si>
  <si>
    <t>BL/Defined benefit and Defined benefit part of Mixed</t>
  </si>
  <si>
    <t>BL/Defined contribution and Defined contribution part of Mixed</t>
  </si>
  <si>
    <t>BL/Pension fund provides DB schemes only</t>
  </si>
  <si>
    <t>BL/Pension fund provides DC schemes only</t>
  </si>
  <si>
    <t>DC/Concentration ratio 3</t>
  </si>
  <si>
    <t>DC/Concentration ratio 5</t>
  </si>
  <si>
    <t>DC/Concentration ratio 10</t>
  </si>
  <si>
    <t>TS/Active host country</t>
  </si>
  <si>
    <t>Metric: Pension fund type (IORP)</t>
  </si>
  <si>
    <t>NT/Number of multiple-employer IORPs</t>
  </si>
  <si>
    <t>.26</t>
  </si>
  <si>
    <t>PF.01.02.26</t>
  </si>
  <si>
    <t>PF.04.03.26</t>
  </si>
  <si>
    <t>.27</t>
  </si>
  <si>
    <t>ari</t>
  </si>
  <si>
    <t>qri</t>
  </si>
  <si>
    <t>ara</t>
  </si>
  <si>
    <t>qra</t>
  </si>
  <si>
    <t>RT/Other than Retirement</t>
  </si>
  <si>
    <t>PE/Occupational retirement business of insurance undertakings as referred to in Art. 4 of IORP Directive</t>
  </si>
  <si>
    <t>PF.01.02.25</t>
  </si>
  <si>
    <t>ZZ: IORP identification code</t>
  </si>
  <si>
    <t>R0380</t>
  </si>
  <si>
    <t>R0390</t>
  </si>
  <si>
    <t>R0400</t>
  </si>
  <si>
    <t>R0420</t>
  </si>
  <si>
    <t>R0430</t>
  </si>
  <si>
    <t>R0440</t>
  </si>
  <si>
    <t>R0450</t>
  </si>
  <si>
    <t>R0460</t>
  </si>
  <si>
    <t>R0470</t>
  </si>
  <si>
    <t>R0480</t>
  </si>
  <si>
    <t>Metric: Cross-border (Pension funds)</t>
  </si>
  <si>
    <t>Metric: Expenses (Pension funds)</t>
  </si>
  <si>
    <t>Metric: Contributions, benefits paid and transfers (Pension funds)</t>
  </si>
  <si>
    <t>Metric: Member data (Pension funds)</t>
  </si>
  <si>
    <t>Metric: Investment income (Pension funds)</t>
  </si>
  <si>
    <t>Metric: Balance sheet (Pension funds)</t>
  </si>
  <si>
    <t>Metric: Basic Information</t>
  </si>
  <si>
    <t>Template Code - Template name</t>
  </si>
  <si>
    <t>PF.01.01.24.01</t>
  </si>
  <si>
    <t>PF.01.02.24.01</t>
  </si>
  <si>
    <t>PF.01.02.25.01</t>
  </si>
  <si>
    <t>PF.01.02.26.01</t>
  </si>
  <si>
    <t>PF.01.02.26.02</t>
  </si>
  <si>
    <t>PF.02.01.24.01</t>
  </si>
  <si>
    <t>PF.04.03.24.01</t>
  </si>
  <si>
    <t>PF.04.03.26.01</t>
  </si>
  <si>
    <t>PF.04.03.26.02</t>
  </si>
  <si>
    <t>PF.05.03.24.01</t>
  </si>
  <si>
    <t>PF.06.02.24.01</t>
  </si>
  <si>
    <t>PF.06.02.24.02</t>
  </si>
  <si>
    <t>PF.06.03.24.01</t>
  </si>
  <si>
    <t>PF.09.02.24.01</t>
  </si>
  <si>
    <t>PF.29.05.24.01</t>
  </si>
  <si>
    <t>PF.50.01.24.01</t>
  </si>
  <si>
    <t>PF.51.01.24.01</t>
  </si>
  <si>
    <t>Less than 25 million</t>
  </si>
  <si>
    <t>More than 25 million, less than 100 million</t>
  </si>
  <si>
    <t>More than 100 million, less than 500 million</t>
  </si>
  <si>
    <t>More than 500 million, less than 1000 million</t>
  </si>
  <si>
    <t>More than 1000 million</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</si>
  <si>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</si>
  <si>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</si>
  <si>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</si>
  <si>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</si>
  <si>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</si>
  <si>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</si>
  <si>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</si>
  <si>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</si>
  <si>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</si>
  <si>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</si>
  <si>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</si>
  <si>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IS/Non-financial corporations (ESA sector S.11)</t>
  </si>
  <si>
    <t>NT/Number of active cross-border IORPs</t>
  </si>
  <si>
    <t>aei</t>
  </si>
  <si>
    <t>qei</t>
  </si>
  <si>
    <t>.28</t>
  </si>
  <si>
    <t>.29</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</si>
  <si>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</si>
  <si>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</si>
  <si>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</si>
  <si>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</si>
  <si>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</si>
  <si>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</si>
  <si>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</si>
  <si>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</si>
  <si>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</si>
  <si>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</si>
  <si>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</si>
  <si>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</si>
  <si>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</si>
  <si>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</si>
  <si>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</si>
  <si>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</si>
  <si>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</si>
  <si>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</si>
  <si>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</si>
  <si>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</si>
  <si>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</si>
  <si>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</si>
  <si>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</si>
  <si>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</si>
  <si>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</si>
  <si>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</si>
  <si>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</si>
  <si>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</si>
  <si>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</si>
  <si>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</si>
  <si>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</si>
  <si>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</si>
  <si>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</si>
  <si>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</si>
  <si>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</si>
  <si>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</si>
  <si>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</si>
  <si>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</si>
  <si>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</si>
  <si>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</si>
  <si>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</si>
  <si>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</si>
  <si>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</si>
  <si>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</si>
  <si>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</si>
  <si>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</si>
  <si>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</si>
  <si>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</si>
  <si>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</si>
  <si>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</si>
  <si>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</si>
  <si>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</si>
  <si>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</si>
  <si>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</si>
  <si>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</si>
  <si>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</si>
  <si>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</si>
  <si>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</si>
  <si>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</si>
  <si>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</si>
  <si>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</si>
  <si>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</si>
  <si>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</si>
  <si>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</si>
  <si>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</si>
  <si>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</si>
  <si>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</si>
  <si>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</si>
  <si>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</si>
  <si>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</si>
  <si>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</si>
  <si>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</si>
  <si>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</si>
  <si>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</si>
  <si>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</si>
  <si>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</si>
  <si>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</si>
  <si>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</si>
  <si>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</si>
  <si>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</si>
  <si>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</si>
  <si>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</si>
  <si>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EC0300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</si>
  <si>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</si>
  <si>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</si>
  <si>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</si>
  <si>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</si>
  <si>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</si>
  <si>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</si>
  <si>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</si>
  <si>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</si>
  <si>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</si>
  <si>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</si>
  <si>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</si>
  <si>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</si>
  <si>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</si>
  <si>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</si>
  <si>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</si>
  <si>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</si>
  <si>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</si>
  <si>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</si>
  <si>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</si>
  <si>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</si>
  <si>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</si>
  <si>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</si>
  <si>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</si>
  <si>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</si>
  <si>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</si>
  <si>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</si>
  <si>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</si>
  <si>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EC0141</t>
  </si>
  <si>
    <t>TA/Write-offs/write-downs</t>
  </si>
  <si>
    <t>Country of residence for collective investment undertakings</t>
  </si>
  <si>
    <t>EC0271</t>
  </si>
  <si>
    <t>EC0211</t>
  </si>
  <si>
    <t>Metric: Country of residence for collective investment undertakings</t>
  </si>
  <si>
    <t>Instrument classification according to ESA 2010</t>
  </si>
  <si>
    <t>Issue date</t>
  </si>
  <si>
    <t>TD/Transaction/issue date</t>
  </si>
  <si>
    <t>List of assets [Pension funds with ECB add-ons]</t>
  </si>
  <si>
    <t>Balance sheet [Pension funds with ECB add-ons]</t>
  </si>
  <si>
    <t>UA/Mixed</t>
  </si>
  <si>
    <t>AS/Pension fund reserves</t>
  </si>
  <si>
    <t>AS/Other accounts receivable/payable</t>
  </si>
  <si>
    <t>OM/Up to 1 year</t>
  </si>
  <si>
    <t>OM/Over 1 year and up to 5 years</t>
  </si>
  <si>
    <t>OM/Over 5 years</t>
  </si>
  <si>
    <t>VG/All members</t>
  </si>
  <si>
    <t>AM_600</t>
  </si>
  <si>
    <t>VG/Reclassification adjustments</t>
  </si>
  <si>
    <t>Reclassification adjustments</t>
  </si>
  <si>
    <t>EC0041</t>
  </si>
  <si>
    <t>PFE.06.02</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</si>
  <si>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</si>
  <si>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</si>
  <si>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</si>
  <si>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</si>
  <si>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</si>
  <si>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</si>
  <si>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</si>
  <si>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</si>
  <si>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</si>
  <si>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</si>
  <si>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TA/Unit price</t>
  </si>
  <si>
    <t>VG/Solvency II without accrued interests</t>
  </si>
  <si>
    <t>PP/Percentage of par value</t>
  </si>
  <si>
    <t>EC0232</t>
  </si>
  <si>
    <t>EC0172</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</si>
  <si>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</si>
  <si>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</si>
  <si>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</si>
  <si>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</si>
  <si>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</si>
  <si>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</si>
  <si>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</si>
  <si>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</si>
  <si>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</si>
  <si>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</si>
  <si>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</si>
  <si>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</si>
  <si>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</si>
  <si>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</si>
  <si>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</si>
  <si>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</si>
  <si>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</si>
  <si>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</si>
  <si>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</si>
  <si>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</si>
  <si>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</si>
  <si>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</si>
  <si>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</si>
  <si>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</si>
  <si>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</si>
  <si>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</si>
  <si>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</si>
  <si>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</si>
  <si>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</si>
  <si>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</si>
  <si>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</si>
  <si>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</si>
  <si>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</si>
  <si>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</si>
  <si>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</si>
  <si>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</si>
  <si>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</si>
  <si>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PF.01.01.28</t>
  </si>
  <si>
    <t>PF.02.01.28</t>
  </si>
  <si>
    <t>PF.50.01.28</t>
  </si>
  <si>
    <t>PF.51.01.28</t>
  </si>
  <si>
    <t>PF.01.01.25</t>
  </si>
  <si>
    <t>PF.01.01.25.01</t>
  </si>
  <si>
    <t>PF.01.01.28.01</t>
  </si>
  <si>
    <t>Total number of schemes</t>
  </si>
  <si>
    <t>PF.01.02.27</t>
  </si>
  <si>
    <t>PF.01.02.27.01</t>
  </si>
  <si>
    <t>PF.01.02.27.02</t>
  </si>
  <si>
    <t>Alternative funds</t>
  </si>
  <si>
    <t>Other investment funds/shares</t>
  </si>
  <si>
    <t>AS/Alternative investment</t>
  </si>
  <si>
    <t>AS/Collective investments undertakings other than Alternative investment</t>
  </si>
  <si>
    <t>PF.02.01.28.01</t>
  </si>
  <si>
    <t>IO/Other than investment</t>
  </si>
  <si>
    <t>Valuation method</t>
  </si>
  <si>
    <t>Unit price</t>
  </si>
  <si>
    <t>Unit percentage of par amount price</t>
  </si>
  <si>
    <t>C0370</t>
  </si>
  <si>
    <t>C0380</t>
  </si>
  <si>
    <t>PF.50.01.28.01</t>
  </si>
  <si>
    <t>PF.51.01.28.01</t>
  </si>
  <si>
    <t>.32</t>
  </si>
  <si>
    <t>C0075</t>
  </si>
  <si>
    <t>PFE.01.01.30</t>
  </si>
  <si>
    <t>PFE.01.01.30.01</t>
  </si>
  <si>
    <t>PFE.02.01.30.02</t>
  </si>
  <si>
    <t>PFE.50.01.30</t>
  </si>
  <si>
    <t>.24 + ECB Add-on</t>
  </si>
  <si>
    <t>.25 + ECB Add-on</t>
  </si>
  <si>
    <t>.28 + ECB Add-on</t>
  </si>
  <si>
    <t>ER0381</t>
  </si>
  <si>
    <t>PFE.02.01.32</t>
  </si>
  <si>
    <t>axi</t>
  </si>
  <si>
    <t>axa</t>
  </si>
  <si>
    <t>PF.01.01.26</t>
  </si>
  <si>
    <t>PF.01.01.26.01</t>
  </si>
  <si>
    <t>PFE.01.01.31</t>
  </si>
  <si>
    <t>PFE.01.01.31.01</t>
  </si>
  <si>
    <t>PFE.01.01.32</t>
  </si>
  <si>
    <t>PFE.01.01.32.01</t>
  </si>
  <si>
    <t>PFE.01.01</t>
  </si>
  <si>
    <t>NT/Number of new beneficiaries</t>
  </si>
  <si>
    <t>Number of reported non-IORP pension funds</t>
  </si>
  <si>
    <t>NT/Number of non-IORP pension funds</t>
  </si>
  <si>
    <t>Total liabilities of reported non-IORP pension funds</t>
  </si>
  <si>
    <t>PE/Nationally regulated occupational pension fund not regulated by IORP Directive ('non-IORP')</t>
  </si>
  <si>
    <t>C0002</t>
  </si>
  <si>
    <t>Concentration ratios</t>
  </si>
  <si>
    <t>Pension fund identification code</t>
  </si>
  <si>
    <t>EP.02.01</t>
  </si>
  <si>
    <t>EP.03.01</t>
  </si>
  <si>
    <t>EP.04.01</t>
  </si>
  <si>
    <t>PFE.06.02.30</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</si>
  <si>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</si>
  <si>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</si>
  <si>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</si>
  <si>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</si>
  <si>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</si>
  <si>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</si>
  <si>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</si>
  <si>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</si>
  <si>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</si>
  <si>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</si>
  <si>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</si>
  <si>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</si>
  <si>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</si>
  <si>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</si>
  <si>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</si>
  <si>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</si>
  <si>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</si>
  <si>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</si>
  <si>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</si>
  <si>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</si>
  <si>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</si>
  <si>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</si>
  <si>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</si>
  <si>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</si>
  <si>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</si>
  <si>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</si>
  <si>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aee</t>
  </si>
  <si>
    <t>PF.01.01.29</t>
  </si>
  <si>
    <t>PF.01.01.29.01</t>
  </si>
  <si>
    <t>PF.01.01.27</t>
  </si>
  <si>
    <t>PF.01.01.27.01</t>
  </si>
  <si>
    <t>PFE.02.01.32.01</t>
  </si>
  <si>
    <t>PFE.06.02.30.01</t>
  </si>
  <si>
    <t>PFE.06.02.30.02</t>
  </si>
  <si>
    <t>PFE.50.01.30.01</t>
  </si>
  <si>
    <t>PF.06.02.26</t>
  </si>
  <si>
    <t>PF.06.02.26.01</t>
  </si>
  <si>
    <t>PF.06.02.26.02</t>
  </si>
  <si>
    <t>R0490</t>
  </si>
  <si>
    <t>R0500</t>
  </si>
  <si>
    <t>Excess of assets over liabilities</t>
  </si>
  <si>
    <t>ER0321</t>
  </si>
  <si>
    <t>BC/Excess of assets over liabilities</t>
  </si>
  <si>
    <t>Reinsurance recoverables (ESA 2010: F.61)</t>
  </si>
  <si>
    <t>BA/Less than 25 million of members</t>
  </si>
  <si>
    <t>BA/More than 25 million, less than 100 million of members</t>
  </si>
  <si>
    <t>BA/More than 100 million, less than 500 million of members</t>
  </si>
  <si>
    <t>BA/More than 500 million, less than 1000 million of members</t>
  </si>
  <si>
    <t>BA/More than 1000 million of members</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</si>
  <si>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</si>
  <si>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</si>
  <si>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</si>
  <si>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</si>
  <si>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</si>
  <si>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</si>
  <si>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</si>
  <si>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</si>
  <si>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TD/Split date</t>
  </si>
  <si>
    <t>DC/Split factor</t>
  </si>
  <si>
    <t>Metric: Balance sheet (Pension funds, including option for non-IORP)</t>
  </si>
  <si>
    <t>Metric: Cross-border (Pension funds for ECB)</t>
  </si>
  <si>
    <t>Metric: Cross-border (Pension funds, including option for non-IORP)</t>
  </si>
  <si>
    <t>Owner</t>
  </si>
  <si>
    <t>Framework code</t>
  </si>
  <si>
    <t>Framework name</t>
  </si>
  <si>
    <t>Taxonomy code</t>
  </si>
  <si>
    <t>Taxonomy name</t>
  </si>
  <si>
    <t>Version</t>
  </si>
  <si>
    <t>Publication Date</t>
  </si>
  <si>
    <t>s2md</t>
  </si>
  <si>
    <t>Metric: Expenses (Pension funds, including option for non-IORP)</t>
  </si>
  <si>
    <t>Metric: Expenses (Pension funds for ECB)</t>
  </si>
  <si>
    <t>Metric: List of assets (Pension funds for ECB)</t>
  </si>
  <si>
    <t>Metric: Investment income (Pension funds, including option for non-IORP)</t>
  </si>
  <si>
    <t>Metric: Investment income (Pension funds for ECB)</t>
  </si>
  <si>
    <t>Metric: Member data (Pension funds, including option for non-IORP)</t>
  </si>
  <si>
    <t>Metric: Changes in technical provisions (Pension funds for ECB)</t>
  </si>
  <si>
    <t>Metric: Contributions, benefits paid and transfers (Pension funds, including option for non-IORP)</t>
  </si>
  <si>
    <t>Annual reporting Pension Funds individual</t>
  </si>
  <si>
    <t>Quarterly reporting Pension Funds individual</t>
  </si>
  <si>
    <t>Annual reporting Pension Funds aggregated</t>
  </si>
  <si>
    <t>Quarterly reporting Pension Funds aggregated</t>
  </si>
  <si>
    <t>Annual reporting exempted Pension Funds individual</t>
  </si>
  <si>
    <t>Annual ECB Add-on reporting Pension Funds individual</t>
  </si>
  <si>
    <t>Quarterly ECB Add-on reporting Pension Funds individual</t>
  </si>
  <si>
    <t>Annual ECB Add-on reporting exempted Pension Funds individual</t>
  </si>
  <si>
    <t>pensions</t>
  </si>
  <si>
    <t>pf</t>
  </si>
  <si>
    <t>Metric: Counterparty Sector according to ESA 2010</t>
  </si>
  <si>
    <t>Metric: List of assets (Pension funds for ECB, no specific options)</t>
  </si>
  <si>
    <t>Metric: Pension fund reserves (Pension funds for ECB, no specific options)</t>
  </si>
  <si>
    <t>Contributions and benefits paid</t>
  </si>
  <si>
    <t>pf-iorps2</t>
  </si>
  <si>
    <t>PF.01.02.26.03</t>
  </si>
  <si>
    <t>PF.01.02.27.03</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</si>
  <si>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</si>
  <si>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</si>
  <si>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</si>
  <si>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</si>
  <si>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</si>
  <si>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</si>
  <si>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</si>
  <si>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</si>
  <si>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</si>
  <si>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</si>
  <si>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</si>
  <si>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</si>
  <si>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</si>
  <si>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</si>
  <si>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</si>
  <si>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</si>
  <si>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</si>
  <si>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</si>
  <si>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</si>
  <si>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</si>
  <si>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</si>
  <si>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</si>
  <si>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</si>
  <si>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</si>
  <si>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</si>
  <si>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</si>
  <si>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</si>
  <si>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</si>
  <si>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</si>
  <si>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</si>
  <si>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</si>
  <si>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</si>
  <si>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</si>
  <si>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Basic Information - scope of report</t>
  </si>
  <si>
    <t>Metric: Instrument classification according to ESA 2010 (ECB add-on)</t>
  </si>
  <si>
    <t>Basic Information</t>
  </si>
  <si>
    <t>Basic Information - aggregated reporting</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</si>
  <si>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</si>
  <si>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</si>
  <si>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</si>
  <si>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</si>
  <si>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</si>
  <si>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</si>
  <si>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</si>
  <si>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</si>
  <si>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</si>
  <si>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</si>
  <si>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</si>
  <si>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</si>
  <si>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</si>
  <si>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</si>
  <si>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</si>
  <si>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</si>
  <si>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</si>
  <si>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</si>
  <si>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</si>
  <si>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</si>
  <si>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</si>
  <si>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</si>
  <si>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</si>
  <si>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</si>
  <si>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</si>
  <si>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</si>
  <si>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</si>
  <si>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</si>
  <si>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</si>
  <si>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</si>
  <si>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</si>
  <si>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</si>
  <si>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</si>
  <si>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</si>
  <si>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</si>
  <si>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</si>
  <si>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</si>
  <si>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</si>
  <si>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</si>
  <si>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</si>
  <si>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</si>
  <si>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</si>
  <si>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</si>
  <si>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</si>
  <si>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</si>
  <si>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</si>
  <si>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</si>
  <si>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</si>
  <si>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</si>
  <si>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</si>
  <si>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</si>
  <si>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</si>
  <si>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</si>
  <si>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</si>
  <si>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</si>
  <si>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</si>
  <si>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</si>
  <si>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</si>
  <si>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</si>
  <si>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</si>
  <si>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</si>
  <si>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</si>
  <si>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</si>
  <si>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</si>
  <si>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</si>
  <si>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PF.06.02.24.02*|"mandatory"</t>
  </si>
  <si>
    <t>*foreign key to PF.06.02.26.02*|"mandatory"</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</si>
  <si>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</si>
  <si>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</si>
  <si>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</si>
  <si>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</si>
  <si>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</si>
  <si>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</si>
  <si>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</si>
  <si>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</si>
  <si>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</si>
  <si>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</si>
  <si>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</si>
  <si>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</si>
  <si>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</si>
  <si>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</si>
  <si>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</si>
  <si>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</si>
  <si>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</si>
  <si>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</si>
  <si>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</si>
  <si>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</si>
  <si>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</si>
  <si>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</si>
  <si>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</si>
  <si>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</si>
  <si>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</si>
  <si>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</si>
  <si>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</si>
  <si>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</si>
  <si>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</si>
  <si>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BC/Premium paid</t>
  </si>
  <si>
    <t>BC/Premium received</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</si>
  <si>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</si>
  <si>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</si>
  <si>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</si>
  <si>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</si>
  <si>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</si>
  <si>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</si>
  <si>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</si>
  <si>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</si>
  <si>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</si>
  <si>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</si>
  <si>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</si>
  <si>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</si>
  <si>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</si>
  <si>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</si>
  <si>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C0290</t>
  </si>
  <si>
    <t>C0300</t>
  </si>
  <si>
    <t>C0330</t>
  </si>
  <si>
    <t>C0340</t>
  </si>
  <si>
    <t>C0360</t>
  </si>
  <si>
    <t>C0390</t>
  </si>
  <si>
    <t>C0400</t>
  </si>
  <si>
    <t>C0430</t>
  </si>
  <si>
    <t>Metric: Unwind trigger of contract (Full scope)</t>
  </si>
  <si>
    <t>TS/Name of counterparty</t>
  </si>
  <si>
    <t>TS/Counterparty code</t>
  </si>
  <si>
    <t>TS/Counterparty group</t>
  </si>
  <si>
    <t>TS/Counterparty group code</t>
  </si>
  <si>
    <t>TS/Contract name</t>
  </si>
  <si>
    <t>TS/Trigger value</t>
  </si>
  <si>
    <t>PF.08.01.24</t>
  </si>
  <si>
    <t>PF.08.01.24.01</t>
  </si>
  <si>
    <t>PF.08.01.24.02</t>
  </si>
  <si>
    <t>PF.08.01.26</t>
  </si>
  <si>
    <t>PF.08.01.26.01</t>
  </si>
  <si>
    <t>PF.08.01.26.02</t>
  </si>
  <si>
    <t>Annual reporting exempted Pension Funds aggregated</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</si>
  <si>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</si>
  <si>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</si>
  <si>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</si>
  <si>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</si>
  <si>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</si>
  <si>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</si>
  <si>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</si>
  <si>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</si>
  <si>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</si>
  <si>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EC0212</t>
  </si>
  <si>
    <t>Metric: Issuer institution (Pension funds for ECB)</t>
  </si>
  <si>
    <t>R0065</t>
  </si>
  <si>
    <t>Metric: Currency of underlying (Pension funds)</t>
  </si>
  <si>
    <t>(4)</t>
  </si>
  <si>
    <t>Due to EIOPA's BoS article 1.7 the National Competent Authorities MAY exempt the item-by-item reporting till 31/12/2019</t>
  </si>
  <si>
    <t>(3)</t>
  </si>
  <si>
    <t xml:space="preserve">It is expected that for given entity the member state will grant homogenously the ECB/EIOPA exemptions. i.e. the light grey combinations will NOT be used </t>
  </si>
  <si>
    <t>Not covered within the XBRL taxonomy (the letter indicates the periodicity)</t>
  </si>
  <si>
    <t>(2)</t>
  </si>
  <si>
    <t>Only the EIOPA part of the template is mandatory</t>
  </si>
  <si>
    <t>(1)</t>
  </si>
  <si>
    <t>Q</t>
  </si>
  <si>
    <r>
      <t>25</t>
    </r>
    <r>
      <rPr>
        <vertAlign val="superscript"/>
        <sz val="11"/>
        <color theme="1"/>
        <rFont val="Calibri"/>
        <family val="2"/>
        <charset val="238"/>
        <scheme val="minor"/>
      </rPr>
      <t>(4)</t>
    </r>
  </si>
  <si>
    <r>
      <t>25</t>
    </r>
    <r>
      <rPr>
        <vertAlign val="superscript"/>
        <sz val="11"/>
        <color theme="1"/>
        <rFont val="Calibri"/>
        <family val="2"/>
        <charset val="238"/>
        <scheme val="minor"/>
      </rPr>
      <t>(3)</t>
    </r>
  </si>
  <si>
    <t>Quarterly</t>
  </si>
  <si>
    <t>A</t>
  </si>
  <si>
    <r>
      <t>30</t>
    </r>
    <r>
      <rPr>
        <vertAlign val="superscript"/>
        <sz val="11"/>
        <color theme="1"/>
        <rFont val="Calibri"/>
        <family val="2"/>
        <charset val="238"/>
        <scheme val="minor"/>
      </rPr>
      <t>(1)</t>
    </r>
  </si>
  <si>
    <r>
      <t>30</t>
    </r>
    <r>
      <rPr>
        <vertAlign val="superscript"/>
        <sz val="11"/>
        <color theme="1"/>
        <rFont val="Calibri"/>
        <family val="2"/>
        <charset val="238"/>
        <scheme val="minor"/>
      </rPr>
      <t>(1)(3)</t>
    </r>
  </si>
  <si>
    <r>
      <t>30</t>
    </r>
    <r>
      <rPr>
        <vertAlign val="superscript"/>
        <sz val="11"/>
        <color theme="1"/>
        <rFont val="Calibri"/>
        <family val="2"/>
        <charset val="238"/>
        <scheme val="minor"/>
      </rPr>
      <t>(4)</t>
    </r>
  </si>
  <si>
    <r>
      <t>24</t>
    </r>
    <r>
      <rPr>
        <vertAlign val="superscript"/>
        <sz val="11"/>
        <color theme="1"/>
        <rFont val="Calibri"/>
        <family val="2"/>
        <charset val="238"/>
        <scheme val="minor"/>
      </rPr>
      <t>(4)</t>
    </r>
  </si>
  <si>
    <r>
      <t>30</t>
    </r>
    <r>
      <rPr>
        <vertAlign val="superscript"/>
        <sz val="11"/>
        <color theme="1"/>
        <rFont val="Calibri"/>
        <family val="2"/>
        <charset val="238"/>
        <scheme val="minor"/>
      </rPr>
      <t>(3)</t>
    </r>
  </si>
  <si>
    <r>
      <t>24</t>
    </r>
    <r>
      <rPr>
        <vertAlign val="superscript"/>
        <sz val="11"/>
        <color theme="1"/>
        <rFont val="Calibri"/>
        <family val="2"/>
        <charset val="238"/>
        <scheme val="minor"/>
      </rPr>
      <t>(3)</t>
    </r>
  </si>
  <si>
    <t>Annual</t>
  </si>
  <si>
    <t>ECB derogation Article 7 1(d)</t>
  </si>
  <si>
    <t>ECB derogation Article 7 1(c)</t>
  </si>
  <si>
    <t xml:space="preserve">ECB no derogation </t>
  </si>
  <si>
    <t>EIOPA derogation BOS 1.15</t>
  </si>
  <si>
    <t>EIOPA derogation BOS 1.14</t>
  </si>
  <si>
    <t xml:space="preserve">EIOPA no derogation </t>
  </si>
  <si>
    <t>Template Title</t>
  </si>
  <si>
    <t>Code</t>
  </si>
  <si>
    <t>Periodicity</t>
  </si>
  <si>
    <t>EIOPA115
ECB-71D</t>
  </si>
  <si>
    <t>EIOPA115
ECB-71C</t>
  </si>
  <si>
    <t>EIOPA115 
ECB-F</t>
  </si>
  <si>
    <t>EIOPA114 
ECB-71D</t>
  </si>
  <si>
    <t>EIOPA114 
ECB-71C</t>
  </si>
  <si>
    <t>EIOPA114 ECB-F</t>
  </si>
  <si>
    <t>EIOPA-F
ECB-71D</t>
  </si>
  <si>
    <t>EIOPA-F
ECB-71C</t>
  </si>
  <si>
    <t>EIOPA-F
ECB-F</t>
  </si>
  <si>
    <t>ECB-71D</t>
  </si>
  <si>
    <t>ECB-71C</t>
  </si>
  <si>
    <t>ECB-F</t>
  </si>
  <si>
    <t>EIOPA-115</t>
  </si>
  <si>
    <t>EIOPA-114</t>
  </si>
  <si>
    <t>EIOPA-F</t>
  </si>
  <si>
    <t>Common EIOPA and ECB reporting</t>
  </si>
  <si>
    <r>
      <t>Only ECB reporting</t>
    </r>
    <r>
      <rPr>
        <b/>
        <vertAlign val="superscript"/>
        <sz val="11"/>
        <color theme="1"/>
        <rFont val="Calibri"/>
        <family val="2"/>
        <charset val="238"/>
        <scheme val="minor"/>
      </rPr>
      <t>(2)</t>
    </r>
  </si>
  <si>
    <t>Only EIOPA reporting</t>
  </si>
  <si>
    <t xml:space="preserve">      </t>
  </si>
  <si>
    <t>Large + Medium + Small Not Exempted</t>
  </si>
  <si>
    <t>Reporting entities in Level 1 (IORP-&gt;NCA using Taxonomy)</t>
  </si>
  <si>
    <t>Annual ECB Add-on reporting small Exempted 1.15 Pension Funds individual</t>
  </si>
  <si>
    <t>Taxonomy entry point</t>
  </si>
  <si>
    <t>Common L1 EIOPA &amp; ECB</t>
  </si>
  <si>
    <t>N/A</t>
  </si>
  <si>
    <t>Large + Medium + Small Not Exempted in SDMX</t>
  </si>
  <si>
    <t>All in SDMX</t>
  </si>
  <si>
    <t>Reporting entities in Level 2 (CB-&gt;ECB)</t>
  </si>
  <si>
    <t>Small Exempted</t>
  </si>
  <si>
    <t>Reporting entities in Level 1 (IORP-&gt;CB using Taxonomy)</t>
  </si>
  <si>
    <t>Annual ECB reporting Exempted Pension Funds individual</t>
  </si>
  <si>
    <t>Quarterly ECB reporting Pension Funds aggregated</t>
  </si>
  <si>
    <t>Annual ECB reporting Pension Funds aggregated</t>
  </si>
  <si>
    <t>Quarterly ECB reporting Pension Funds individual</t>
  </si>
  <si>
    <t>Annual ECB reporting Pension Funds individual</t>
  </si>
  <si>
    <t>ECB</t>
  </si>
  <si>
    <t>(optionally all the individual files)</t>
  </si>
  <si>
    <t>(Medium and small optionally to EIOPA)</t>
  </si>
  <si>
    <t>Large mandatory</t>
  </si>
  <si>
    <t>Reporting entities in Level 2 (NCA-&gt;EIOPA)</t>
  </si>
  <si>
    <t>Large + Medium Not Exempted + Small Not Exempted</t>
  </si>
  <si>
    <t>EIOPA</t>
  </si>
  <si>
    <t>Small sized IORP Exempted 1.15</t>
  </si>
  <si>
    <t>50K+</t>
  </si>
  <si>
    <t>Small sized IORP Not Exempted</t>
  </si>
  <si>
    <t>And &lt;1bn or five biggest</t>
  </si>
  <si>
    <t>??</t>
  </si>
  <si>
    <t>Medium sized IORP Not Exempted</t>
  </si>
  <si>
    <t>~200</t>
  </si>
  <si>
    <t xml:space="preserve">One thousand million Euros or, at the minimum, the five biggest Pension Funds in terms of balance sheet totals in the Member State, unless the individual balance sheet total is less than 100 million Euros.
Individual reporting to EIOPA. 
</t>
  </si>
  <si>
    <t>&gt;1bn or five biggest</t>
  </si>
  <si>
    <t>Large sized IORP</t>
  </si>
  <si>
    <t>EIOPA's exemptions:</t>
  </si>
  <si>
    <t>The open derivatives template has to be reported only in case that the NCA is requesting to report such information</t>
  </si>
  <si>
    <t>XV: PF.08.01.zz.01 line identification</t>
  </si>
  <si>
    <t>Entry point acronym:</t>
  </si>
  <si>
    <t>PT.99.01</t>
  </si>
  <si>
    <t>*foreign key to PF.08.01.24.02*|"mandatory"</t>
  </si>
  <si>
    <t>*foreign key to PF.08.01.26.02*|"mandatory"</t>
  </si>
  <si>
    <t>PF.01.02.24 - Basic Information</t>
  </si>
  <si>
    <t>PF.02.01.24 - Balance sheet</t>
  </si>
  <si>
    <t>PF.51.01.24 - Contributions, benefits paid and transfers</t>
  </si>
  <si>
    <t>PF.50.01.24 - Member data</t>
  </si>
  <si>
    <t>PF.29.05.24 - Changes in technical provisions</t>
  </si>
  <si>
    <t>PF.05.03.24 - Expenses</t>
  </si>
  <si>
    <t>PF.04.03.24 - Cross-border</t>
  </si>
  <si>
    <t>PF.06.02.24 - List of assets</t>
  </si>
  <si>
    <t>PF.09.02.24 - Investment income</t>
  </si>
  <si>
    <t>PF.08.01.24 - Open derivatives</t>
  </si>
  <si>
    <t>PF.06.03.24 - Collective investment undertakings - look-through approach</t>
  </si>
  <si>
    <t>PF.01.02.25 - Basic Information</t>
  </si>
  <si>
    <t>PF.01.02.26 - Basic Information</t>
  </si>
  <si>
    <t>PF.04.03.26 - Cross-border</t>
  </si>
  <si>
    <t>PF.06.02.26 - List of assets</t>
  </si>
  <si>
    <t>PF.08.01.26 - Open derivatives</t>
  </si>
  <si>
    <t>PF.01.02.27 - Basic Information</t>
  </si>
  <si>
    <t>PF.02.01.28 - Balance sheet</t>
  </si>
  <si>
    <t>PF.50.01.28 - Member data</t>
  </si>
  <si>
    <t>PF.51.01.28 - Contributions, benefits paid and transfers</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</si>
  <si>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</si>
  <si>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</si>
  <si>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</si>
  <si>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</si>
  <si>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</si>
  <si>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</si>
  <si>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</si>
  <si>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</si>
  <si>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PFE.02.01.32 - Balance sheet [Pension funds with ECB add-ons]</t>
  </si>
  <si>
    <t>Government bonds</t>
  </si>
  <si>
    <t>Central Government bonds</t>
  </si>
  <si>
    <t>Supra-national bonds</t>
  </si>
  <si>
    <t>Regional government bonds</t>
  </si>
  <si>
    <t>Local authorities bonds</t>
  </si>
  <si>
    <t>Treasury bonds</t>
  </si>
  <si>
    <t>Corporate bonds</t>
  </si>
  <si>
    <t>Convertible bonds</t>
  </si>
  <si>
    <t>Commercial paper</t>
  </si>
  <si>
    <t>Money market instruments</t>
  </si>
  <si>
    <t>Hybrid bonds</t>
  </si>
  <si>
    <t>Common covered bonds</t>
  </si>
  <si>
    <t>Covered bonds subject to specific law</t>
  </si>
  <si>
    <t>Subordinated bonds</t>
  </si>
  <si>
    <t>Common equity</t>
  </si>
  <si>
    <t>Equity of real estate related corporation</t>
  </si>
  <si>
    <t>Equity rights</t>
  </si>
  <si>
    <t>Preferred equity</t>
  </si>
  <si>
    <t>Equity funds</t>
  </si>
  <si>
    <t>Debt funds</t>
  </si>
  <si>
    <t>Money market funds</t>
  </si>
  <si>
    <t>Asset allocation funds</t>
  </si>
  <si>
    <t>Real estate funds</t>
  </si>
  <si>
    <t>Private equity funds</t>
  </si>
  <si>
    <t>Equity risk</t>
  </si>
  <si>
    <t>Interest rate risk</t>
  </si>
  <si>
    <t>Currency risk</t>
  </si>
  <si>
    <t>Credit risk</t>
  </si>
  <si>
    <t>Real estate risk</t>
  </si>
  <si>
    <t>Commodity risk</t>
  </si>
  <si>
    <t>Mortality risk</t>
  </si>
  <si>
    <t>Collateralised securities</t>
  </si>
  <si>
    <t>Cash and deposits</t>
  </si>
  <si>
    <t>Cash</t>
  </si>
  <si>
    <t>Transferable deposits (cash equivalents)</t>
  </si>
  <si>
    <t>Other deposits short term (less than or equal to one year)</t>
  </si>
  <si>
    <t>Other deposits with term longer than one year</t>
  </si>
  <si>
    <t>Deposits to cedants</t>
  </si>
  <si>
    <t>Mortgages and loans</t>
  </si>
  <si>
    <t>Other collateralized loans made</t>
  </si>
  <si>
    <t>Loans on policies</t>
  </si>
  <si>
    <t>Property</t>
  </si>
  <si>
    <t>Property (office and commercial)</t>
  </si>
  <si>
    <t>Property (residential)</t>
  </si>
  <si>
    <t>Property (for own use)</t>
  </si>
  <si>
    <t>Property (under construction for investment)</t>
  </si>
  <si>
    <t>Plant and equipment (for own use)</t>
  </si>
  <si>
    <t>Property (under construction for own use)</t>
  </si>
  <si>
    <t>Equity and index futures</t>
  </si>
  <si>
    <t>Interest rate futures</t>
  </si>
  <si>
    <t>Currency futures</t>
  </si>
  <si>
    <t>Commodity futures</t>
  </si>
  <si>
    <t>B</t>
  </si>
  <si>
    <t>Equity and index options</t>
  </si>
  <si>
    <t>Bond options</t>
  </si>
  <si>
    <t>Currency options</t>
  </si>
  <si>
    <t>Warrants</t>
  </si>
  <si>
    <t>Commodity options</t>
  </si>
  <si>
    <t>Swaptions</t>
  </si>
  <si>
    <t>C</t>
  </si>
  <si>
    <t>D</t>
  </si>
  <si>
    <t>Interest rate swaps</t>
  </si>
  <si>
    <t>Currency swaps</t>
  </si>
  <si>
    <t>Interest rate and currency swaps</t>
  </si>
  <si>
    <t>Total return swap</t>
  </si>
  <si>
    <t>Security swaps</t>
  </si>
  <si>
    <t>E</t>
  </si>
  <si>
    <t>Forward interest rate agreement</t>
  </si>
  <si>
    <t>Forward exchange rate agreement</t>
  </si>
  <si>
    <t>F</t>
  </si>
  <si>
    <t>Credit derivatives</t>
  </si>
  <si>
    <t>Credit default swap</t>
  </si>
  <si>
    <t>Credit spread option</t>
  </si>
  <si>
    <t>Credit spread swap</t>
  </si>
  <si>
    <t>EC0405</t>
  </si>
  <si>
    <t>EN</t>
  </si>
  <si>
    <t>Annex V</t>
  </si>
  <si>
    <t>Complementary Identification Code (CIC) Table</t>
  </si>
  <si>
    <t>First 2 positions</t>
  </si>
  <si>
    <t xml:space="preserve">Asset listed in </t>
  </si>
  <si>
    <t xml:space="preserve">ISO 3166-1-alpha-2 country code, XV , XL or XT </t>
  </si>
  <si>
    <t>Third position</t>
  </si>
  <si>
    <t>Category</t>
  </si>
  <si>
    <t xml:space="preserve">Equity </t>
  </si>
  <si>
    <t>Investment funds Collective Investment Undertakings</t>
  </si>
  <si>
    <t xml:space="preserve">Structured notes </t>
  </si>
  <si>
    <t>Fourth position</t>
  </si>
  <si>
    <t>Sub-category or main risk</t>
  </si>
  <si>
    <t xml:space="preserve"> Uncollateralised loans made</t>
  </si>
  <si>
    <t xml:space="preserve"> Loans made collateralised with securities</t>
  </si>
  <si>
    <t>Covered bond</t>
  </si>
  <si>
    <t>Catastrophe  and Weather risk</t>
  </si>
  <si>
    <t>Infrastructure funds</t>
  </si>
  <si>
    <t xml:space="preserve">Futures </t>
  </si>
  <si>
    <t xml:space="preserve">Call Options </t>
  </si>
  <si>
    <t xml:space="preserve">Put Options </t>
  </si>
  <si>
    <t xml:space="preserve">Swaps </t>
  </si>
  <si>
    <t xml:space="preserve">Forwards </t>
  </si>
  <si>
    <t>PFE.01.02</t>
  </si>
  <si>
    <t>SU/Assets other than derivatives and Assets held as collateral</t>
  </si>
  <si>
    <t>Metric: Issuer country (Full scope) [260]</t>
  </si>
  <si>
    <t>Total assets of reported non-IORP pension funds</t>
  </si>
  <si>
    <t>BL/Mixed pension fund</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</si>
  <si>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</si>
  <si>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</si>
  <si>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</si>
  <si>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Article 15(1) IORPs</t>
  </si>
  <si>
    <t>Other investment income</t>
  </si>
  <si>
    <t>Opening technical provisions</t>
  </si>
  <si>
    <t>Contributions</t>
  </si>
  <si>
    <t>2. Will need to report the 'List of assets' (PF.06.02.24) for ECB</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</si>
  <si>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</si>
  <si>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</si>
  <si>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</si>
  <si>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</si>
  <si>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</si>
  <si>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</si>
  <si>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</si>
  <si>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</si>
  <si>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</si>
  <si>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</si>
  <si>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</si>
  <si>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PF.01.02.24.02</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</si>
  <si>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</si>
  <si>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</si>
  <si>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</si>
  <si>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</si>
  <si>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</si>
  <si>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</si>
  <si>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</si>
  <si>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</si>
  <si>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</si>
  <si>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</si>
  <si>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</si>
  <si>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</si>
  <si>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</si>
  <si>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</si>
  <si>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</si>
  <si>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</si>
  <si>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</si>
  <si>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</si>
  <si>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</si>
  <si>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</si>
  <si>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</si>
  <si>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</si>
  <si>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</si>
  <si>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</si>
  <si>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</si>
  <si>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</si>
  <si>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</si>
  <si>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</si>
  <si>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</si>
  <si>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</si>
  <si>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</si>
  <si>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</si>
  <si>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</si>
  <si>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</si>
  <si>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</si>
  <si>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</si>
  <si>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</si>
  <si>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</si>
  <si>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</si>
  <si>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</si>
  <si>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</si>
  <si>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</si>
  <si>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</si>
  <si>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</si>
  <si>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</si>
  <si>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</si>
  <si>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</si>
  <si>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</si>
  <si>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</si>
  <si>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</si>
  <si>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</si>
  <si>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</si>
  <si>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</si>
  <si>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</si>
  <si>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</si>
  <si>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</si>
  <si>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</si>
  <si>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</si>
  <si>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</si>
  <si>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</si>
  <si>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</si>
  <si>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</si>
  <si>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</si>
  <si>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</si>
  <si>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</si>
  <si>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</si>
  <si>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</si>
  <si>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</si>
  <si>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</si>
  <si>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</si>
  <si>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</si>
  <si>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</si>
  <si>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Z0020</t>
  </si>
  <si>
    <t>C0016</t>
  </si>
  <si>
    <t>PEPP reporting</t>
  </si>
  <si>
    <t>Metric: PEPP reporting</t>
  </si>
  <si>
    <t>R0600</t>
  </si>
  <si>
    <t>PF.29.06</t>
  </si>
  <si>
    <t>PF.29.06.24 - Cash flows</t>
  </si>
  <si>
    <t>R0085</t>
  </si>
  <si>
    <t>R0005</t>
  </si>
  <si>
    <t>Structured notes</t>
  </si>
  <si>
    <t>R0111</t>
  </si>
  <si>
    <t>R0112</t>
  </si>
  <si>
    <t>Collective investment undertaking</t>
  </si>
  <si>
    <t>Deposits other than cash equivalents</t>
  </si>
  <si>
    <t>R0195</t>
  </si>
  <si>
    <t>(Re)insurance receivables</t>
  </si>
  <si>
    <t>R0245</t>
  </si>
  <si>
    <t>(Re)insurance payables</t>
  </si>
  <si>
    <t>LA/All members</t>
  </si>
  <si>
    <t>Host countries</t>
  </si>
  <si>
    <t>National accounting principles (GAAP)</t>
  </si>
  <si>
    <t xml:space="preserve">Costs according to EIOPA Opinion on the supervisory reporting of costs and charges of IORPs </t>
  </si>
  <si>
    <t>Of which distribution costs</t>
  </si>
  <si>
    <t>Transaction costs</t>
  </si>
  <si>
    <t>Costs paid by sponsor</t>
  </si>
  <si>
    <t>Assets pledged as collateral</t>
  </si>
  <si>
    <t>Custodian code and Type of code</t>
  </si>
  <si>
    <t>C0035</t>
  </si>
  <si>
    <t>C0051</t>
  </si>
  <si>
    <t>Bail-in rules</t>
  </si>
  <si>
    <t>Crypto-assets</t>
  </si>
  <si>
    <t>C0241</t>
  </si>
  <si>
    <t>C0242</t>
  </si>
  <si>
    <t>Currency of price</t>
  </si>
  <si>
    <t>Swap delivered</t>
  </si>
  <si>
    <t>Swap received</t>
  </si>
  <si>
    <t>C0371</t>
  </si>
  <si>
    <t>C0440</t>
  </si>
  <si>
    <t>C0450</t>
  </si>
  <si>
    <t>PF.29.06.24</t>
  </si>
  <si>
    <t>Cash flows</t>
  </si>
  <si>
    <t>PF.29.06.24.01</t>
  </si>
  <si>
    <t>Traditional DB Cash out-flows</t>
  </si>
  <si>
    <t>Traditional DB Cash in-flows</t>
  </si>
  <si>
    <t>DC and other DB Cash out-flows</t>
  </si>
  <si>
    <t>DC and other DB Cash in-flows</t>
  </si>
  <si>
    <t>Year (projection of undiscounted expected cash-flows)</t>
  </si>
  <si>
    <t>31-40</t>
  </si>
  <si>
    <t>41-50</t>
  </si>
  <si>
    <t>BC/Projection of future cash flows</t>
  </si>
  <si>
    <t>PY/1</t>
  </si>
  <si>
    <t>PY/2</t>
  </si>
  <si>
    <t>PY/3</t>
  </si>
  <si>
    <t>PY/4</t>
  </si>
  <si>
    <t>PY/5</t>
  </si>
  <si>
    <t>PY/6</t>
  </si>
  <si>
    <t>PY/7</t>
  </si>
  <si>
    <t>PY/8</t>
  </si>
  <si>
    <t>PY/9</t>
  </si>
  <si>
    <t>PY/10</t>
  </si>
  <si>
    <t>PY/11</t>
  </si>
  <si>
    <t>PY/12</t>
  </si>
  <si>
    <t>PY/13</t>
  </si>
  <si>
    <t>PY/14</t>
  </si>
  <si>
    <t>PY/15</t>
  </si>
  <si>
    <t>PY/16</t>
  </si>
  <si>
    <t>PY/17</t>
  </si>
  <si>
    <t>PY/18</t>
  </si>
  <si>
    <t>PY/19</t>
  </si>
  <si>
    <t>PY/20</t>
  </si>
  <si>
    <t>PY/21</t>
  </si>
  <si>
    <t>PY/22</t>
  </si>
  <si>
    <t>PY/23</t>
  </si>
  <si>
    <t>PY/24</t>
  </si>
  <si>
    <t>PY/25</t>
  </si>
  <si>
    <t>PY/26</t>
  </si>
  <si>
    <t>PY/27</t>
  </si>
  <si>
    <t>PY/28</t>
  </si>
  <si>
    <t>PY/29</t>
  </si>
  <si>
    <t>PY/30</t>
  </si>
  <si>
    <t>PY/31-40</t>
  </si>
  <si>
    <t>PY/41-50</t>
  </si>
  <si>
    <t>PY/51 and more</t>
  </si>
  <si>
    <t>Metric: Bail-in rules</t>
  </si>
  <si>
    <t>Metric: Assets linked to crypto-assets</t>
  </si>
  <si>
    <t>TS/Custodian code</t>
  </si>
  <si>
    <t>Metric: Asset pledged as collateral</t>
  </si>
  <si>
    <t>IO/Own use</t>
  </si>
  <si>
    <t>AS/Structured notes</t>
  </si>
  <si>
    <t>AS/Collateralised securities</t>
  </si>
  <si>
    <t>IO/Other than investment, own use, own instruments held directly and cash and cash equivalents</t>
  </si>
  <si>
    <t>AS/Deposits other than reinsurance deposits</t>
  </si>
  <si>
    <t>Metric: Currency of price of derivative</t>
  </si>
  <si>
    <t>TS/Swap delivered description</t>
  </si>
  <si>
    <t>TS/Swap received description</t>
  </si>
  <si>
    <t>BL/Traditional defined benefit</t>
  </si>
  <si>
    <t>BL/Defined contribution and other defined benefit</t>
  </si>
  <si>
    <t>Loans to AMSB members</t>
  </si>
  <si>
    <t>Loans to other natural persons</t>
  </si>
  <si>
    <t>National Central Banks bonds</t>
  </si>
  <si>
    <t>Government bonds not denominated in the domestic currency</t>
  </si>
  <si>
    <t>VP/Cash in-flows</t>
  </si>
  <si>
    <t>Metric: Nominated ECAI (including Multiple ECAI) [280]</t>
  </si>
  <si>
    <t>PF.05.03.24.02</t>
  </si>
  <si>
    <t>Number of active cross-border IORPs</t>
  </si>
  <si>
    <t>Number of multiple-employer cross-border IORPs</t>
  </si>
  <si>
    <t>Metric: Cross-border pension fund category</t>
  </si>
  <si>
    <t>GA_32</t>
  </si>
  <si>
    <t>X Axis:</t>
  </si>
  <si>
    <t>Metric: List of assets (Pension funds, including option for exempted by EIOPA Article 1.15)</t>
  </si>
  <si>
    <t>Metric: Collective investment undertakings - look-through approach (Pension funds, including option for exempted by EIOPA Article 1.15)</t>
  </si>
  <si>
    <t>Metric: Open derivatives (Pension funds) [290]</t>
  </si>
  <si>
    <t>Metric: Changes in technical provisions (Pension funds, including option for non-IORP) [290]</t>
  </si>
  <si>
    <t>Metric: Cash flows (Pension Funds)</t>
  </si>
  <si>
    <t>Metric: List of assets (Pension funds, including option for non-IORP) [290]</t>
  </si>
  <si>
    <t>Metric: Changes in technical provisions (Pension funds) [290]</t>
  </si>
  <si>
    <t>Metric: Pension fund category [290]</t>
  </si>
  <si>
    <t>TE/Transaction costs</t>
  </si>
  <si>
    <t>TE/Costs paid by sponsor</t>
  </si>
  <si>
    <t>VP/Cash out-flows</t>
  </si>
  <si>
    <r>
      <t xml:space="preserve">&gt;100 members </t>
    </r>
    <r>
      <rPr>
        <sz val="11"/>
        <color rgb="FFFF0000"/>
        <rFont val="Calibri"/>
        <family val="2"/>
        <charset val="238"/>
        <scheme val="minor"/>
      </rPr>
      <t xml:space="preserve">and </t>
    </r>
    <r>
      <rPr>
        <sz val="11"/>
        <color rgb="FF000000"/>
        <rFont val="Calibri"/>
        <family val="2"/>
        <charset val="238"/>
        <scheme val="minor"/>
      </rPr>
      <t>more than 50 million</t>
    </r>
  </si>
  <si>
    <r>
      <t xml:space="preserve">&lt;100 </t>
    </r>
    <r>
      <rPr>
        <sz val="11"/>
        <color rgb="FFFF0000"/>
        <rFont val="Calibri"/>
        <family val="2"/>
        <charset val="238"/>
        <scheme val="minor"/>
      </rPr>
      <t>or</t>
    </r>
    <r>
      <rPr>
        <sz val="11"/>
        <color rgb="FF000000"/>
        <rFont val="Calibri"/>
        <family val="2"/>
        <charset val="238"/>
        <scheme val="minor"/>
      </rPr>
      <t xml:space="preserve"> less than 50 million</t>
    </r>
  </si>
  <si>
    <t>NCAs are allowed to exempt the smallest Pension Funds from quarterly reporting and/or from reporting the 'List of assets' (PF.06.02), if at least 80% of the sector, in terms of balance sheet total, is covered by the full set of annual reporting.</t>
  </si>
  <si>
    <t>NCAs may only exempt the smallest Pension Funds in the corresponding Member States if the total assets are less than EUR 50 million or the number of its members including beneficiaries is fewer than 100. NCAs are requested to report a specific set of data of such Exempted Pension Funds for the annual reporting.</t>
  </si>
  <si>
    <t>Small sized IORP Exempted 1.16</t>
  </si>
  <si>
    <t>Medium sized IORP Exempted 1.15</t>
  </si>
  <si>
    <r>
      <t>Large + Medium</t>
    </r>
    <r>
      <rPr>
        <vertAlign val="superscript"/>
        <sz val="11"/>
        <color rgb="FF000000"/>
        <rFont val="Calibri"/>
        <family val="2"/>
        <charset val="238"/>
        <scheme val="minor"/>
      </rPr>
      <t>1</t>
    </r>
    <r>
      <rPr>
        <sz val="11"/>
        <color rgb="FF000000"/>
        <rFont val="Calibri"/>
        <family val="2"/>
        <charset val="238"/>
        <scheme val="minor"/>
      </rPr>
      <t xml:space="preserve"> + Small Not Exempted + Small Exempted 1.15</t>
    </r>
  </si>
  <si>
    <t>Small Exempted 1.16</t>
  </si>
  <si>
    <t>Large + Medium + Small Not Exempted + Small Exempted 1.15</t>
  </si>
  <si>
    <t>Annual reporting small Exempted 1.16 Pension Funds individual</t>
  </si>
  <si>
    <t>Annual reporting small Exempted 1.16 Pension Funds aggregated</t>
  </si>
  <si>
    <r>
      <t>Large + Medium</t>
    </r>
    <r>
      <rPr>
        <vertAlign val="superscript"/>
        <sz val="11"/>
        <color rgb="FF000000"/>
        <rFont val="Calibri"/>
        <family val="2"/>
        <charset val="238"/>
        <scheme val="minor"/>
      </rPr>
      <t>1</t>
    </r>
    <r>
      <rPr>
        <sz val="11"/>
        <color rgb="FF000000"/>
        <rFont val="Calibri"/>
        <family val="2"/>
        <charset val="238"/>
        <scheme val="minor"/>
      </rPr>
      <t xml:space="preserve"> + Small Not Exempted + Small Exempted 1.15</t>
    </r>
    <r>
      <rPr>
        <vertAlign val="superscript"/>
        <sz val="11"/>
        <color rgb="FF000000"/>
        <rFont val="Calibri"/>
        <family val="2"/>
        <charset val="238"/>
        <scheme val="minor"/>
      </rPr>
      <t>2</t>
    </r>
  </si>
  <si>
    <t>1. Could be exempted from the 'List of assets' (PF.06.02.24) According to the article 1.15 of EIOPA’s BoS decision</t>
  </si>
  <si>
    <t>(Re)insurance recoverables</t>
  </si>
  <si>
    <t>AS/Assets other than Properties, Bonds, Equity instruments and Collective investments undertakings</t>
  </si>
  <si>
    <t>DD/Undiscounted</t>
  </si>
  <si>
    <t>Other costs</t>
  </si>
  <si>
    <t>Metric: List of assets (Pension funds aggregated reporting)</t>
  </si>
  <si>
    <t>AS/Investments other than Properties, Equity instruments, Bonds, Derivatives and Deposits other than cash equivalents</t>
  </si>
  <si>
    <t>Property, plant and equipment held for own use</t>
  </si>
  <si>
    <t>DC/Number of contracts</t>
  </si>
  <si>
    <t>51 and after</t>
  </si>
  <si>
    <t>Expenses - EIOPA opinion approach</t>
  </si>
  <si>
    <t>PF.06.02.25 - List of assets</t>
  </si>
  <si>
    <t>AS/Receivables/payables [insurance/reinsurance related]</t>
  </si>
  <si>
    <t>AS/Other assets other than receivables/payables [insurance/reinsurance related]</t>
  </si>
  <si>
    <t>VG/EIOPA categorisation</t>
  </si>
  <si>
    <t>TE/Administrative and oversight costs</t>
  </si>
  <si>
    <t>TE/Investment costs</t>
  </si>
  <si>
    <t>TE/Other than administrative and oversight, investment, transaction and costs paid by sponsor</t>
  </si>
  <si>
    <t>Expenses - National accounting principles (GAAP)</t>
  </si>
  <si>
    <t>*natural key*|"optional"</t>
  </si>
  <si>
    <t>PF.06.02.25</t>
  </si>
  <si>
    <t>PF.06.02.25.01</t>
  </si>
  <si>
    <t>PF.06.02.25.02</t>
  </si>
  <si>
    <t>DC/Number of underlying assets in contract</t>
  </si>
  <si>
    <t>PFE.06.02.31</t>
  </si>
  <si>
    <t>PFE.06.02.31.01</t>
  </si>
  <si>
    <t>PFE.06.02.31.02</t>
  </si>
  <si>
    <t>*foreign key to PFE.06.02.31.02*|"mandatory"</t>
  </si>
  <si>
    <t>*foreign key to PF.06.02.25.02*|"mandatory"</t>
  </si>
  <si>
    <t>Actuarial basis</t>
  </si>
  <si>
    <t>Discount rate</t>
  </si>
  <si>
    <t>DC/Discount rate</t>
  </si>
  <si>
    <t>Range of discount rates</t>
  </si>
  <si>
    <t>TS/Range of discount rates used</t>
  </si>
  <si>
    <t>PFE.29.05.30</t>
  </si>
  <si>
    <t>PFE.29.05.30.01</t>
  </si>
  <si>
    <t>Cancellation Option</t>
  </si>
  <si>
    <t>Metric: Cancellation option</t>
  </si>
  <si>
    <t>PFE.29.05</t>
  </si>
  <si>
    <t>Changes in technical provisions [Pension funds with ECB add-ons]</t>
  </si>
  <si>
    <t>Report information</t>
  </si>
  <si>
    <t>Reporting status</t>
  </si>
  <si>
    <t>AR0009</t>
  </si>
  <si>
    <t>AR0138</t>
  </si>
  <si>
    <t>AR0139</t>
  </si>
  <si>
    <t>AR0189</t>
  </si>
  <si>
    <t>AR0239</t>
  </si>
  <si>
    <t>AR0254</t>
  </si>
  <si>
    <t>AR0279</t>
  </si>
  <si>
    <t>AR0004</t>
  </si>
  <si>
    <t>AR0019</t>
  </si>
  <si>
    <t>AR0319</t>
  </si>
  <si>
    <t>AR0039</t>
  </si>
  <si>
    <t>AR0049</t>
  </si>
  <si>
    <t>AR0059</t>
  </si>
  <si>
    <t>AR0069</t>
  </si>
  <si>
    <t>AR0001</t>
  </si>
  <si>
    <t>AR0109</t>
  </si>
  <si>
    <t>AR0010</t>
  </si>
  <si>
    <t>AR0040</t>
  </si>
  <si>
    <t>AC0060</t>
  </si>
  <si>
    <t>AC0040</t>
  </si>
  <si>
    <t>AC0170</t>
  </si>
  <si>
    <t>AC0150</t>
  </si>
  <si>
    <t>PFE.29.05.30 - Changes in technical provisions</t>
  </si>
  <si>
    <t>PFE.06.02.31 - List of assets [Pension funds with ECB add-ons]</t>
  </si>
  <si>
    <t>Other accounts receivable/payable</t>
  </si>
  <si>
    <t>Modifications in the Annotated templates comparing to 2.9.0 release</t>
  </si>
  <si>
    <t>PF.08.01.25 - Open derivatives</t>
  </si>
  <si>
    <t>New quarterly version of PF.08.01 was added</t>
  </si>
  <si>
    <t>Issue price</t>
  </si>
  <si>
    <t>EC0272</t>
  </si>
  <si>
    <t>PP/Percentage of issue price to par amount</t>
  </si>
  <si>
    <t xml:space="preserve">New ECB add-ons “Issue price” column (EC0272) was added to the PF.06.02.30.02 and PF.06.02.31.02 tables </t>
  </si>
  <si>
    <t>PFE.29.05.30.02 table was removed</t>
  </si>
  <si>
    <t>2.9.0 Hotfix</t>
  </si>
  <si>
    <t>Content of submission tables were updated due to adding new PF.08.01.25</t>
  </si>
  <si>
    <t>PF.08.01.25</t>
  </si>
  <si>
    <t>PF.08.01.25.02</t>
  </si>
  <si>
    <t>PF.08.01.25.01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</si>
</sst>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zł&quot;_-;\-* #,##0\ &quot;zł&quot;_-;_-* &quot;-&quot;\ &quot;zł&quot;_-;_-@_-"/>
    <numFmt numFmtId="165" formatCode="_-* #,##0\ _z_ł_-;\-* #,##0\ _z_ł_-;_-* &quot;-&quot;\ _z_ł_-;_-@_-"/>
    <numFmt numFmtId="166" formatCode="_-* #,##0.00\ _z_ł_-;\-* #,##0.00\ _z_ł_-;_-* &quot;-&quot;??\ _z_ł_-;_-@_-"/>
  </numFmts>
  <fonts count="8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00B050"/>
      <name val="Calibri"/>
      <family val="2"/>
      <charset val="238"/>
      <scheme val="minor"/>
    </font>
    <font>
      <sz val="11"/>
      <color rgb="FF7030A0"/>
      <name val="Calibri"/>
      <family val="2"/>
      <charset val="238"/>
      <scheme val="minor"/>
    </font>
    <font>
      <i/>
      <sz val="11"/>
      <color theme="0" tint="-0.249977111117893"/>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color rgb="FFFFC000"/>
      <name val="Calibri"/>
      <family val="2"/>
      <charset val="238"/>
      <scheme val="minor"/>
    </font>
    <font>
      <sz val="11"/>
      <name val="Calibri"/>
      <family val="2"/>
      <scheme val="minor"/>
    </font>
    <font>
      <u/>
      <sz val="11"/>
      <name val="Calibri"/>
      <family val="2"/>
      <scheme val="minor"/>
    </font>
    <font>
      <sz val="8"/>
      <name val="Calibri"/>
      <family val="2"/>
      <scheme val="minor"/>
    </font>
    <font>
      <i/>
      <sz val="11"/>
      <color theme="1"/>
      <name val="Calibri"/>
      <family val="2"/>
      <charset val="238"/>
      <scheme val="minor"/>
    </font>
    <font>
      <vertAlign val="superscript"/>
      <sz val="11"/>
      <color theme="1"/>
      <name val="Calibri"/>
      <family val="2"/>
      <charset val="238"/>
      <scheme val="minor"/>
    </font>
    <font>
      <b/>
      <vertAlign val="superscript"/>
      <sz val="11"/>
      <color theme="1"/>
      <name val="Calibri"/>
      <family val="2"/>
      <charset val="238"/>
      <scheme val="minor"/>
    </font>
    <font>
      <sz val="9"/>
      <color theme="1"/>
      <name val="Arial"/>
      <family val="2"/>
      <charset val="238"/>
    </font>
    <font>
      <sz val="11"/>
      <color rgb="FF000000"/>
      <name val="Calibri"/>
      <family val="2"/>
      <charset val="238"/>
      <scheme val="minor"/>
    </font>
    <font>
      <vertAlign val="superscript"/>
      <sz val="11"/>
      <color rgb="FF000000"/>
      <name val="Calibri"/>
      <family val="2"/>
      <charset val="238"/>
      <scheme val="minor"/>
    </font>
    <font>
      <b/>
      <sz val="11"/>
      <color rgb="FF000000"/>
      <name val="Calibri"/>
      <family val="2"/>
      <charset val="238"/>
      <scheme val="minor"/>
    </font>
    <font>
      <b/>
      <sz val="11"/>
      <color rgb="FFFFFFFF"/>
      <name val="Calibri"/>
      <family val="2"/>
      <charset val="238"/>
      <scheme val="minor"/>
    </font>
    <font>
      <sz val="10"/>
      <name val="Arial"/>
      <family val="2"/>
    </font>
    <font>
      <b/>
      <i/>
      <sz val="9"/>
      <name val="Times New Roman"/>
      <family val="1"/>
    </font>
    <font>
      <i/>
      <sz val="11"/>
      <color indexed="8"/>
      <name val="Calibri"/>
      <family val="2"/>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s>
  <fills count="5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EAEFF7"/>
        <bgColor indexed="64"/>
      </patternFill>
    </fill>
    <fill>
      <patternFill patternType="solid">
        <fgColor rgb="FF2E75B6"/>
        <bgColor indexed="64"/>
      </patternFill>
    </fill>
    <fill>
      <patternFill patternType="solid">
        <fgColor rgb="FFFFFFFF"/>
        <bgColor indexed="64"/>
      </patternFill>
    </fill>
    <fill>
      <patternFill patternType="solid">
        <fgColor rgb="FF5B9BD5"/>
        <bgColor indexed="64"/>
      </patternFill>
    </fill>
    <fill>
      <patternFill patternType="solid">
        <fgColor rgb="FFD2DEEF"/>
        <bgColor indexed="64"/>
      </patternFill>
    </fill>
    <fill>
      <patternFill patternType="solid">
        <fgColor rgb="FF8FAADC"/>
        <bgColor indexed="64"/>
      </patternFill>
    </fill>
    <fill>
      <patternFill patternType="solid">
        <fgColor rgb="FFF8CBAD"/>
        <bgColor indexed="64"/>
      </patternFill>
    </fill>
    <fill>
      <patternFill patternType="solid">
        <fgColor rgb="FFFFE699"/>
        <bgColor indexed="64"/>
      </patternFill>
    </fill>
    <fill>
      <patternFill patternType="solid">
        <fgColor indexed="30"/>
        <bgColor indexed="21"/>
      </patternFill>
    </fill>
    <fill>
      <patternFill patternType="solid">
        <fgColor theme="0"/>
        <bgColor indexed="56"/>
      </patternFill>
    </fill>
    <fill>
      <patternFill patternType="solid">
        <fgColor theme="0"/>
        <bgColor indexed="22"/>
      </patternFill>
    </fill>
    <fill>
      <patternFill patternType="solid">
        <fgColor theme="4" tint="0.7999816888943144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18"/>
      </right>
      <top style="thin">
        <color indexed="18"/>
      </top>
      <bottom style="thin">
        <color indexed="18"/>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18"/>
      </right>
      <top style="thin">
        <color indexed="18"/>
      </top>
      <bottom style="thin">
        <color indexed="18"/>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18"/>
      </top>
      <bottom style="thin">
        <color indexed="18"/>
      </bottom>
      <diagonal/>
    </border>
  </borders>
  <cellStyleXfs count="44752">
    <xf numFmtId="0" fontId="0" fillId="0" borderId="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2"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23" fillId="0" borderId="0"/>
    <xf numFmtId="0" fontId="14" fillId="0" borderId="0"/>
    <xf numFmtId="0" fontId="38" fillId="8" borderId="5" applyNumberFormat="0" applyAlignment="0" applyProtection="0"/>
    <xf numFmtId="0" fontId="38" fillId="8" borderId="5" applyNumberFormat="0" applyAlignment="0" applyProtection="0"/>
    <xf numFmtId="0" fontId="38" fillId="8" borderId="5" applyNumberFormat="0" applyAlignment="0" applyProtection="0"/>
    <xf numFmtId="0" fontId="21" fillId="8" borderId="5"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8" borderId="5" applyNumberFormat="0" applyAlignment="0" applyProtection="0"/>
    <xf numFmtId="0" fontId="28" fillId="9" borderId="7" applyNumberFormat="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1" fillId="4" borderId="0" applyNumberFormat="0" applyBorder="0" applyAlignment="0" applyProtection="0"/>
    <xf numFmtId="0" fontId="26" fillId="5" borderId="0" applyNumberFormat="0" applyBorder="0" applyAlignment="0" applyProtection="0"/>
    <xf numFmtId="0" fontId="35" fillId="7" borderId="4" applyNumberFormat="0" applyAlignment="0" applyProtection="0"/>
    <xf numFmtId="0" fontId="27" fillId="8" borderId="4" applyNumberFormat="0" applyAlignment="0" applyProtection="0"/>
    <xf numFmtId="0" fontId="36" fillId="0" borderId="6" applyNumberFormat="0" applyFill="0" applyAlignment="0" applyProtection="0"/>
    <xf numFmtId="0" fontId="40" fillId="0" borderId="0" applyNumberFormat="0" applyFill="0" applyBorder="0" applyAlignment="0" applyProtection="0"/>
    <xf numFmtId="0" fontId="25"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5" fillId="33" borderId="0" applyNumberFormat="0" applyBorder="0" applyAlignment="0" applyProtection="0"/>
    <xf numFmtId="0" fontId="22" fillId="13" borderId="0" applyNumberFormat="0" applyBorder="0" applyAlignment="0" applyProtection="0"/>
    <xf numFmtId="0" fontId="29" fillId="34" borderId="11" applyNumberFormat="0" applyFont="0" applyAlignment="0" applyProtection="0"/>
    <xf numFmtId="0" fontId="36" fillId="0" borderId="6" applyNumberFormat="0" applyFill="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29" fillId="34" borderId="11" applyNumberFormat="0" applyFont="0" applyAlignment="0" applyProtection="0"/>
    <xf numFmtId="0" fontId="37" fillId="6" borderId="0" applyNumberFormat="0" applyBorder="0" applyAlignment="0" applyProtection="0"/>
    <xf numFmtId="0" fontId="28" fillId="9" borderId="7" applyNumberFormat="0" applyAlignment="0" applyProtection="0"/>
    <xf numFmtId="0" fontId="30" fillId="0" borderId="0" applyNumberFormat="0" applyFill="0" applyBorder="0" applyAlignment="0" applyProtection="0"/>
    <xf numFmtId="0" fontId="27" fillId="8" borderId="4" applyNumberForma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8" fillId="8" borderId="5" applyNumberFormat="0" applyAlignment="0" applyProtection="0"/>
    <xf numFmtId="0" fontId="38" fillId="8" borderId="5" applyNumberFormat="0" applyAlignment="0" applyProtection="0"/>
    <xf numFmtId="0" fontId="38" fillId="8" borderId="5" applyNumberFormat="0" applyAlignment="0" applyProtection="0"/>
    <xf numFmtId="0" fontId="21" fillId="8" borderId="5" applyNumberFormat="0" applyAlignment="0" applyProtection="0"/>
    <xf numFmtId="0" fontId="20" fillId="35" borderId="0" applyNumberFormat="0" applyFont="0" applyFill="0" applyBorder="0" applyAlignment="0" applyProtection="0"/>
    <xf numFmtId="0" fontId="20" fillId="0" borderId="0" applyNumberFormat="0" applyFont="0" applyFill="0" applyBorder="0" applyAlignment="0" applyProtection="0"/>
    <xf numFmtId="0" fontId="24"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13" borderId="0" applyNumberFormat="0" applyBorder="0" applyAlignment="0" applyProtection="0"/>
    <xf numFmtId="0" fontId="24" fillId="34" borderId="11" applyNumberFormat="0" applyFont="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24" fillId="34" borderId="11" applyNumberFormat="0" applyFont="0" applyAlignment="0" applyProtection="0"/>
    <xf numFmtId="0" fontId="30" fillId="0" borderId="0" applyNumberFormat="0" applyFill="0" applyBorder="0" applyAlignment="0" applyProtection="0"/>
    <xf numFmtId="0" fontId="25"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4"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4"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4"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4"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4"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4" fillId="16" borderId="0" applyNumberFormat="0" applyBorder="0" applyAlignment="0" applyProtection="0"/>
    <xf numFmtId="0" fontId="24"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4"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4" fillId="0" borderId="0" applyNumberForma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7" fillId="8" borderId="4"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28" fillId="9" borderId="7"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8" borderId="5" applyNumberFormat="0" applyAlignment="0" applyProtection="0"/>
    <xf numFmtId="0" fontId="28" fillId="9" borderId="7" applyNumberFormat="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1" fillId="4" borderId="0" applyNumberFormat="0" applyBorder="0" applyAlignment="0" applyProtection="0"/>
    <xf numFmtId="0" fontId="26" fillId="5" borderId="0" applyNumberFormat="0" applyBorder="0" applyAlignment="0" applyProtection="0"/>
    <xf numFmtId="0" fontId="35" fillId="7" borderId="4" applyNumberFormat="0" applyAlignment="0" applyProtection="0"/>
    <xf numFmtId="0" fontId="27" fillId="8" borderId="4" applyNumberFormat="0" applyAlignment="0" applyProtection="0"/>
    <xf numFmtId="0" fontId="36" fillId="0" borderId="6" applyNumberFormat="0" applyFill="0" applyAlignment="0" applyProtection="0"/>
    <xf numFmtId="0" fontId="40" fillId="0" borderId="0" applyNumberFormat="0" applyFill="0" applyBorder="0" applyAlignment="0" applyProtection="0"/>
    <xf numFmtId="0" fontId="25"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5" fillId="33" borderId="0" applyNumberFormat="0" applyBorder="0" applyAlignment="0" applyProtection="0"/>
    <xf numFmtId="0" fontId="29" fillId="34" borderId="11" applyNumberFormat="0" applyFont="0" applyAlignment="0" applyProtection="0"/>
    <xf numFmtId="0" fontId="36" fillId="0" borderId="6" applyNumberFormat="0" applyFill="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29" fillId="34" borderId="11" applyNumberFormat="0" applyFont="0" applyAlignment="0" applyProtection="0"/>
    <xf numFmtId="0" fontId="37" fillId="6" borderId="0" applyNumberFormat="0" applyBorder="0" applyAlignment="0" applyProtection="0"/>
    <xf numFmtId="0" fontId="28" fillId="9" borderId="7" applyNumberFormat="0" applyAlignment="0" applyProtection="0"/>
    <xf numFmtId="0" fontId="30" fillId="0" borderId="0" applyNumberFormat="0" applyFill="0" applyBorder="0" applyAlignment="0" applyProtection="0"/>
    <xf numFmtId="0" fontId="27" fillId="8" borderId="4" applyNumberForma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19" fillId="34" borderId="11" applyNumberFormat="0" applyFont="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19" fillId="34" borderId="11" applyNumberFormat="0" applyFont="0" applyAlignment="0" applyProtection="0"/>
    <xf numFmtId="0" fontId="30"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1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1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1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5" fillId="10" borderId="0" applyNumberFormat="0" applyBorder="0" applyAlignment="0" applyProtection="0"/>
    <xf numFmtId="0" fontId="1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9" fillId="34" borderId="11" applyNumberFormat="0" applyFont="0" applyAlignment="0" applyProtection="0"/>
    <xf numFmtId="0" fontId="25" fillId="13" borderId="0" applyNumberFormat="0" applyBorder="0" applyAlignment="0" applyProtection="0"/>
    <xf numFmtId="0" fontId="32" fillId="0" borderId="1" applyNumberFormat="0" applyFill="0" applyAlignment="0" applyProtection="0"/>
    <xf numFmtId="0" fontId="34" fillId="0" borderId="0" applyNumberFormat="0" applyFill="0" applyBorder="0" applyAlignment="0" applyProtection="0"/>
    <xf numFmtId="0" fontId="34" fillId="0" borderId="3" applyNumberFormat="0" applyFill="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18" fillId="34" borderId="11" applyNumberFormat="0" applyFont="0" applyAlignment="0" applyProtection="0"/>
    <xf numFmtId="0" fontId="30" fillId="0" borderId="0" applyNumberFormat="0" applyFill="0" applyBorder="0" applyAlignment="0" applyProtection="0"/>
    <xf numFmtId="0" fontId="25"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39" fillId="0" borderId="0" applyNumberFormat="0" applyFill="0" applyBorder="0" applyAlignment="0" applyProtection="0"/>
    <xf numFmtId="0" fontId="29" fillId="34" borderId="11" applyNumberFormat="0" applyFont="0" applyAlignment="0" applyProtection="0"/>
    <xf numFmtId="0" fontId="27" fillId="8" borderId="4" applyNumberFormat="0" applyAlignment="0" applyProtection="0"/>
    <xf numFmtId="0" fontId="33" fillId="0" borderId="2"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18" fillId="34" borderId="11" applyNumberFormat="0" applyFont="0" applyAlignment="0" applyProtection="0"/>
    <xf numFmtId="0" fontId="18" fillId="19"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29" fillId="34" borderId="11" applyNumberFormat="0" applyFont="0" applyAlignment="0" applyProtection="0"/>
    <xf numFmtId="0" fontId="18" fillId="16"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41" fillId="34" borderId="11" applyNumberFormat="0" applyFont="0" applyAlignment="0" applyProtection="0"/>
    <xf numFmtId="0" fontId="25" fillId="13"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31" borderId="0" applyNumberFormat="0" applyBorder="0" applyAlignment="0" applyProtection="0"/>
    <xf numFmtId="0" fontId="25" fillId="1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28" fillId="9" borderId="7" applyNumberFormat="0" applyAlignment="0" applyProtection="0"/>
    <xf numFmtId="0" fontId="18" fillId="27" borderId="0" applyNumberFormat="0" applyBorder="0" applyAlignment="0" applyProtection="0"/>
    <xf numFmtId="0" fontId="18" fillId="28" borderId="0" applyNumberFormat="0" applyBorder="0" applyAlignment="0" applyProtection="0"/>
    <xf numFmtId="0" fontId="25" fillId="25" borderId="0" applyNumberFormat="0" applyBorder="0" applyAlignment="0" applyProtection="0"/>
    <xf numFmtId="0" fontId="26" fillId="5"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25" fillId="22"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21"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34" fillId="0" borderId="0" applyNumberFormat="0" applyFill="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7" fillId="8" borderId="4" applyNumberFormat="0" applyAlignment="0" applyProtection="0"/>
    <xf numFmtId="0" fontId="18" fillId="27"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30" fillId="0" borderId="0" applyNumberFormat="0" applyFill="0" applyBorder="0" applyAlignment="0" applyProtection="0"/>
    <xf numFmtId="0" fontId="25" fillId="3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2" borderId="0" applyNumberFormat="0" applyBorder="0" applyAlignment="0" applyProtection="0"/>
    <xf numFmtId="0" fontId="25" fillId="33"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9" fillId="34" borderId="11" applyNumberFormat="0" applyFont="0" applyAlignment="0" applyProtection="0"/>
    <xf numFmtId="0" fontId="18" fillId="12" borderId="0" applyNumberFormat="0" applyBorder="0" applyAlignment="0" applyProtection="0"/>
    <xf numFmtId="0" fontId="18" fillId="11" borderId="0" applyNumberFormat="0" applyBorder="0" applyAlignment="0" applyProtection="0"/>
    <xf numFmtId="0" fontId="25" fillId="18"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18" fillId="20"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34" fillId="0" borderId="3" applyNumberFormat="0" applyFill="0" applyAlignment="0" applyProtection="0"/>
    <xf numFmtId="0" fontId="18" fillId="23"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37" fillId="6" borderId="0" applyNumberFormat="0" applyBorder="0" applyAlignment="0" applyProtection="0"/>
    <xf numFmtId="0" fontId="25" fillId="26"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18" fillId="34" borderId="11" applyNumberFormat="0" applyFont="0" applyAlignment="0" applyProtection="0"/>
    <xf numFmtId="0" fontId="25" fillId="2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1" borderId="0" applyNumberFormat="0" applyBorder="0" applyAlignment="0" applyProtection="0"/>
    <xf numFmtId="0" fontId="18" fillId="32"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9" fillId="34" borderId="11" applyNumberFormat="0" applyFont="0" applyAlignment="0" applyProtection="0"/>
    <xf numFmtId="0" fontId="18" fillId="12" borderId="0" applyNumberFormat="0" applyBorder="0" applyAlignment="0" applyProtection="0"/>
    <xf numFmtId="0" fontId="18" fillId="11" borderId="0" applyNumberFormat="0" applyBorder="0" applyAlignment="0" applyProtection="0"/>
    <xf numFmtId="0" fontId="25" fillId="17"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9" fillId="34" borderId="11" applyNumberFormat="0" applyFont="0" applyAlignment="0" applyProtection="0"/>
    <xf numFmtId="0" fontId="18" fillId="31" borderId="0" applyNumberFormat="0" applyBorder="0" applyAlignment="0" applyProtection="0"/>
    <xf numFmtId="0" fontId="25" fillId="25" borderId="0" applyNumberFormat="0" applyBorder="0" applyAlignment="0" applyProtection="0"/>
    <xf numFmtId="0" fontId="18" fillId="19" borderId="0" applyNumberFormat="0" applyBorder="0" applyAlignment="0" applyProtection="0"/>
    <xf numFmtId="0" fontId="29" fillId="34" borderId="11" applyNumberFormat="0" applyFont="0" applyAlignment="0" applyProtection="0"/>
    <xf numFmtId="0" fontId="18" fillId="12"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8" fillId="11" borderId="0" applyNumberFormat="0" applyBorder="0" applyAlignment="0" applyProtection="0"/>
    <xf numFmtId="0" fontId="29" fillId="34" borderId="11" applyNumberFormat="0" applyFont="0" applyAlignment="0" applyProtection="0"/>
    <xf numFmtId="0" fontId="25" fillId="18" borderId="0" applyNumberFormat="0" applyBorder="0" applyAlignment="0" applyProtection="0"/>
    <xf numFmtId="0" fontId="18" fillId="24" borderId="0" applyNumberFormat="0" applyBorder="0" applyAlignment="0" applyProtection="0"/>
    <xf numFmtId="0" fontId="25" fillId="30" borderId="0" applyNumberFormat="0" applyBorder="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29" fillId="34" borderId="11" applyNumberFormat="0" applyFont="0" applyAlignment="0" applyProtection="0"/>
    <xf numFmtId="0" fontId="25" fillId="17" borderId="0" applyNumberFormat="0" applyBorder="0" applyAlignment="0" applyProtection="0"/>
    <xf numFmtId="0" fontId="18" fillId="23"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30" fillId="0" borderId="0" applyNumberFormat="0" applyFill="0" applyBorder="0" applyAlignment="0" applyProtection="0"/>
    <xf numFmtId="0" fontId="29" fillId="34" borderId="11" applyNumberFormat="0" applyFont="0" applyAlignment="0" applyProtection="0"/>
    <xf numFmtId="0" fontId="18" fillId="16" borderId="0" applyNumberFormat="0" applyBorder="0" applyAlignment="0" applyProtection="0"/>
    <xf numFmtId="0" fontId="25" fillId="22" borderId="0" applyNumberFormat="0" applyBorder="0" applyAlignment="0" applyProtection="0"/>
    <xf numFmtId="0" fontId="18" fillId="28"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8" fillId="34" borderId="11" applyNumberFormat="0" applyFont="0" applyAlignment="0" applyProtection="0"/>
    <xf numFmtId="0" fontId="29" fillId="34" borderId="11" applyNumberFormat="0" applyFont="0" applyAlignment="0" applyProtection="0"/>
    <xf numFmtId="0" fontId="18" fillId="15" borderId="0" applyNumberFormat="0" applyBorder="0" applyAlignment="0" applyProtection="0"/>
    <xf numFmtId="0" fontId="25" fillId="21" borderId="0" applyNumberFormat="0" applyBorder="0" applyAlignment="0" applyProtection="0"/>
    <xf numFmtId="0" fontId="18" fillId="27"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8" fillId="9" borderId="7" applyNumberFormat="0" applyAlignment="0" applyProtection="0"/>
    <xf numFmtId="0" fontId="29" fillId="34" borderId="11" applyNumberFormat="0" applyFont="0" applyAlignment="0" applyProtection="0"/>
    <xf numFmtId="0" fontId="25" fillId="14" borderId="0" applyNumberFormat="0" applyBorder="0" applyAlignment="0" applyProtection="0"/>
    <xf numFmtId="0" fontId="18" fillId="20" borderId="0" applyNumberFormat="0" applyBorder="0" applyAlignment="0" applyProtection="0"/>
    <xf numFmtId="0" fontId="25" fillId="26" borderId="0" applyNumberFormat="0" applyBorder="0" applyAlignment="0" applyProtection="0"/>
    <xf numFmtId="0" fontId="18" fillId="32"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5"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8"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0" fillId="0" borderId="0" applyNumberFormat="0" applyFont="0" applyFill="0" applyBorder="0" applyAlignment="0" applyProtection="0"/>
    <xf numFmtId="0" fontId="17" fillId="11" borderId="0" applyNumberFormat="0" applyBorder="0" applyAlignment="0" applyProtection="0"/>
    <xf numFmtId="0" fontId="25" fillId="22" borderId="0" applyNumberFormat="0" applyBorder="0" applyAlignment="0" applyProtection="0"/>
    <xf numFmtId="0" fontId="17" fillId="20" borderId="0" applyNumberFormat="0" applyBorder="0" applyAlignment="0" applyProtection="0"/>
    <xf numFmtId="0" fontId="25" fillId="21" borderId="0" applyNumberFormat="0" applyBorder="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17" fillId="34" borderId="11" applyNumberFormat="0" applyFont="0" applyAlignment="0" applyProtection="0"/>
    <xf numFmtId="0" fontId="30" fillId="0" borderId="0" applyNumberFormat="0" applyFill="0" applyBorder="0" applyAlignment="0" applyProtection="0"/>
    <xf numFmtId="0" fontId="25"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5" fillId="13" borderId="0" applyNumberFormat="0" applyBorder="0" applyAlignment="0" applyProtection="0"/>
    <xf numFmtId="0" fontId="28" fillId="9" borderId="7" applyNumberFormat="0" applyAlignment="0" applyProtection="0"/>
    <xf numFmtId="0" fontId="33" fillId="0" borderId="2" applyNumberFormat="0" applyFill="0" applyAlignment="0" applyProtection="0"/>
    <xf numFmtId="0" fontId="29" fillId="34" borderId="11" applyNumberFormat="0" applyFont="0" applyAlignment="0" applyProtection="0"/>
    <xf numFmtId="0" fontId="25" fillId="13" borderId="0" applyNumberFormat="0" applyBorder="0" applyAlignment="0" applyProtection="0"/>
    <xf numFmtId="0" fontId="41" fillId="34" borderId="11" applyNumberFormat="0" applyFont="0" applyAlignment="0" applyProtection="0"/>
    <xf numFmtId="0" fontId="17" fillId="28" borderId="0" applyNumberFormat="0" applyBorder="0" applyAlignment="0" applyProtection="0"/>
    <xf numFmtId="0" fontId="17" fillId="34" borderId="11" applyNumberFormat="0" applyFont="0" applyAlignment="0" applyProtection="0"/>
    <xf numFmtId="0" fontId="17" fillId="19" borderId="0" applyNumberFormat="0" applyBorder="0" applyAlignment="0" applyProtection="0"/>
    <xf numFmtId="0" fontId="29" fillId="34" borderId="11"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9" borderId="0" applyNumberFormat="0" applyBorder="0" applyAlignment="0" applyProtection="0"/>
    <xf numFmtId="0" fontId="17" fillId="20"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3" borderId="0" applyNumberFormat="0" applyBorder="0" applyAlignment="0" applyProtection="0"/>
    <xf numFmtId="0" fontId="17" fillId="24"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7" borderId="0" applyNumberFormat="0" applyBorder="0" applyAlignment="0" applyProtection="0"/>
    <xf numFmtId="0" fontId="17" fillId="28"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31" borderId="0" applyNumberFormat="0" applyBorder="0" applyAlignment="0" applyProtection="0"/>
    <xf numFmtId="0" fontId="17" fillId="32" borderId="0" applyNumberFormat="0" applyBorder="0" applyAlignment="0" applyProtection="0"/>
    <xf numFmtId="0" fontId="2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25" fillId="18" borderId="0" applyNumberFormat="0" applyBorder="0" applyAlignment="0" applyProtection="0"/>
    <xf numFmtId="0" fontId="17" fillId="34" borderId="11" applyNumberFormat="0" applyFont="0" applyAlignment="0" applyProtection="0"/>
    <xf numFmtId="0" fontId="17" fillId="27" borderId="0" applyNumberFormat="0" applyBorder="0" applyAlignment="0" applyProtection="0"/>
    <xf numFmtId="0" fontId="25" fillId="33" borderId="0" applyNumberFormat="0" applyBorder="0" applyAlignment="0" applyProtection="0"/>
    <xf numFmtId="0" fontId="37" fillId="6" borderId="0" applyNumberFormat="0" applyBorder="0" applyAlignment="0" applyProtection="0"/>
    <xf numFmtId="0" fontId="29" fillId="34" borderId="11" applyNumberFormat="0" applyFont="0" applyAlignment="0" applyProtection="0"/>
    <xf numFmtId="0" fontId="17" fillId="12" borderId="0" applyNumberFormat="0" applyBorder="0" applyAlignment="0" applyProtection="0"/>
    <xf numFmtId="0" fontId="32" fillId="0" borderId="1" applyNumberFormat="0" applyFill="0" applyAlignment="0" applyProtection="0"/>
    <xf numFmtId="0" fontId="27" fillId="8" borderId="4" applyNumberFormat="0" applyAlignment="0" applyProtection="0"/>
    <xf numFmtId="0" fontId="17" fillId="12"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25" fillId="17" borderId="0" applyNumberFormat="0" applyBorder="0" applyAlignment="0" applyProtection="0"/>
    <xf numFmtId="0" fontId="17" fillId="34" borderId="11" applyNumberFormat="0" applyFont="0" applyAlignment="0" applyProtection="0"/>
    <xf numFmtId="0" fontId="25" fillId="26" borderId="0" applyNumberFormat="0" applyBorder="0" applyAlignment="0" applyProtection="0"/>
    <xf numFmtId="0" fontId="17" fillId="32" borderId="0" applyNumberFormat="0" applyBorder="0" applyAlignment="0" applyProtection="0"/>
    <xf numFmtId="0" fontId="29" fillId="34" borderId="11" applyNumberFormat="0" applyFont="0" applyAlignment="0" applyProtection="0"/>
    <xf numFmtId="0" fontId="34" fillId="0" borderId="0" applyNumberFormat="0" applyFill="0" applyBorder="0" applyAlignment="0" applyProtection="0"/>
    <xf numFmtId="0" fontId="39" fillId="0" borderId="0" applyNumberFormat="0" applyFill="0" applyBorder="0" applyAlignment="0" applyProtection="0"/>
    <xf numFmtId="0" fontId="37" fillId="6" borderId="0" applyNumberFormat="0" applyBorder="0" applyAlignment="0" applyProtection="0"/>
    <xf numFmtId="0" fontId="17" fillId="11" borderId="0" applyNumberFormat="0" applyBorder="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17" fillId="16" borderId="0" applyNumberFormat="0" applyBorder="0" applyAlignment="0" applyProtection="0"/>
    <xf numFmtId="0" fontId="17" fillId="34" borderId="11" applyNumberFormat="0" applyFont="0" applyAlignment="0" applyProtection="0"/>
    <xf numFmtId="0" fontId="25" fillId="25" borderId="0" applyNumberFormat="0" applyBorder="0" applyAlignment="0" applyProtection="0"/>
    <xf numFmtId="0" fontId="17" fillId="31" borderId="0" applyNumberFormat="0" applyBorder="0" applyAlignment="0" applyProtection="0"/>
    <xf numFmtId="0" fontId="32" fillId="0" borderId="1" applyNumberFormat="0" applyFill="0" applyAlignment="0" applyProtection="0"/>
    <xf numFmtId="0" fontId="29" fillId="34" borderId="11" applyNumberFormat="0" applyFont="0" applyAlignment="0" applyProtection="0"/>
    <xf numFmtId="0" fontId="32" fillId="0" borderId="1" applyNumberFormat="0" applyFill="0" applyAlignment="0" applyProtection="0"/>
    <xf numFmtId="0" fontId="26" fillId="5"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17" fillId="15" borderId="0" applyNumberFormat="0" applyBorder="0" applyAlignment="0" applyProtection="0"/>
    <xf numFmtId="0" fontId="17" fillId="34" borderId="11" applyNumberFormat="0" applyFont="0" applyAlignment="0" applyProtection="0"/>
    <xf numFmtId="0" fontId="17" fillId="24" borderId="0" applyNumberFormat="0" applyBorder="0" applyAlignment="0" applyProtection="0"/>
    <xf numFmtId="0" fontId="25" fillId="30" borderId="0" applyNumberFormat="0" applyBorder="0" applyAlignment="0" applyProtection="0"/>
    <xf numFmtId="0" fontId="29" fillId="34" borderId="11" applyNumberFormat="0" applyFont="0" applyAlignment="0" applyProtection="0"/>
    <xf numFmtId="0" fontId="34" fillId="0" borderId="0" applyNumberFormat="0" applyFill="0" applyBorder="0" applyAlignment="0" applyProtection="0"/>
    <xf numFmtId="0" fontId="30"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7" fillId="34" borderId="11" applyNumberFormat="0" applyFont="0" applyAlignment="0" applyProtection="0"/>
    <xf numFmtId="0" fontId="17" fillId="23"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39" fillId="0" borderId="0" applyNumberFormat="0" applyFill="0" applyBorder="0" applyAlignment="0" applyProtection="0"/>
    <xf numFmtId="0" fontId="25" fillId="10" borderId="0" applyNumberFormat="0" applyBorder="0" applyAlignment="0" applyProtection="0"/>
    <xf numFmtId="0" fontId="34" fillId="0" borderId="3" applyNumberFormat="0" applyFill="0" applyAlignment="0" applyProtection="0"/>
    <xf numFmtId="0" fontId="17"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17" fillId="16" borderId="0" applyNumberFormat="0" applyBorder="0" applyAlignment="0" applyProtection="0"/>
    <xf numFmtId="0" fontId="26" fillId="5"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9" fillId="34" borderId="11" applyNumberFormat="0" applyFont="0" applyAlignment="0" applyProtection="0"/>
    <xf numFmtId="0" fontId="25" fillId="10"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33" borderId="0" applyNumberFormat="0" applyBorder="0" applyAlignment="0" applyProtection="0"/>
    <xf numFmtId="0" fontId="30" fillId="0" borderId="0" applyNumberFormat="0" applyFill="0" applyBorder="0" applyAlignment="0" applyProtection="0"/>
    <xf numFmtId="0" fontId="34"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30" fillId="0" borderId="0" applyNumberFormat="0" applyFill="0" applyBorder="0" applyAlignment="0" applyProtection="0"/>
    <xf numFmtId="0" fontId="39"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30" fillId="0" borderId="0" applyNumberFormat="0" applyFill="0" applyBorder="0" applyAlignment="0" applyProtection="0"/>
    <xf numFmtId="0" fontId="2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30" borderId="0" applyNumberFormat="0" applyBorder="0" applyAlignment="0" applyProtection="0"/>
    <xf numFmtId="0" fontId="25" fillId="2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6" borderId="0" applyNumberFormat="0" applyBorder="0" applyAlignment="0" applyProtection="0"/>
    <xf numFmtId="0" fontId="25" fillId="2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22" borderId="0" applyNumberFormat="0" applyBorder="0" applyAlignment="0" applyProtection="0"/>
    <xf numFmtId="0" fontId="25" fillId="2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8" borderId="0" applyNumberFormat="0" applyBorder="0" applyAlignment="0" applyProtection="0"/>
    <xf numFmtId="0" fontId="25" fillId="1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4" borderId="0" applyNumberFormat="0" applyBorder="0" applyAlignment="0" applyProtection="0"/>
    <xf numFmtId="0" fontId="25" fillId="1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25" fillId="10" borderId="0" applyNumberFormat="0" applyBorder="0" applyAlignment="0" applyProtection="0"/>
    <xf numFmtId="0" fontId="30" fillId="0" borderId="0" applyNumberFormat="0" applyFill="0" applyBorder="0" applyAlignment="0" applyProtection="0"/>
    <xf numFmtId="0" fontId="29"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41" fillId="34" borderId="11" applyNumberFormat="0" applyFont="0" applyAlignment="0" applyProtection="0"/>
    <xf numFmtId="0" fontId="17" fillId="28" borderId="0" applyNumberFormat="0" applyBorder="0" applyAlignment="0" applyProtection="0"/>
    <xf numFmtId="0" fontId="25" fillId="22" borderId="0" applyNumberFormat="0" applyBorder="0" applyAlignment="0" applyProtection="0"/>
    <xf numFmtId="0" fontId="17" fillId="16" borderId="0" applyNumberFormat="0" applyBorder="0" applyAlignment="0" applyProtection="0"/>
    <xf numFmtId="0" fontId="29" fillId="34" borderId="11" applyNumberFormat="0" applyFont="0" applyAlignment="0" applyProtection="0"/>
    <xf numFmtId="0" fontId="30"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17" fillId="15" borderId="0" applyNumberFormat="0" applyBorder="0" applyAlignment="0" applyProtection="0"/>
    <xf numFmtId="0" fontId="25" fillId="21" borderId="0" applyNumberFormat="0" applyBorder="0" applyAlignment="0" applyProtection="0"/>
    <xf numFmtId="0" fontId="17" fillId="27"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8" fillId="9" borderId="7" applyNumberFormat="0" applyAlignment="0" applyProtection="0"/>
    <xf numFmtId="0" fontId="29" fillId="34" borderId="11" applyNumberFormat="0" applyFont="0" applyAlignment="0" applyProtection="0"/>
    <xf numFmtId="0" fontId="25" fillId="14" borderId="0" applyNumberFormat="0" applyBorder="0" applyAlignment="0" applyProtection="0"/>
    <xf numFmtId="0" fontId="17" fillId="20" borderId="0" applyNumberFormat="0" applyBorder="0" applyAlignment="0" applyProtection="0"/>
    <xf numFmtId="0" fontId="25" fillId="26" borderId="0" applyNumberFormat="0" applyBorder="0" applyAlignment="0" applyProtection="0"/>
    <xf numFmtId="0" fontId="17" fillId="32" borderId="0" applyNumberFormat="0" applyBorder="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17" fillId="32" borderId="0" applyNumberFormat="0" applyBorder="0" applyAlignment="0" applyProtection="0"/>
    <xf numFmtId="0" fontId="17" fillId="3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8" borderId="0" applyNumberFormat="0" applyBorder="0" applyAlignment="0" applyProtection="0"/>
    <xf numFmtId="0" fontId="17" fillId="27"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4" borderId="0" applyNumberFormat="0" applyBorder="0" applyAlignment="0" applyProtection="0"/>
    <xf numFmtId="0" fontId="17" fillId="23"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20" borderId="0" applyNumberFormat="0" applyBorder="0" applyAlignment="0" applyProtection="0"/>
    <xf numFmtId="0" fontId="17" fillId="19"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6" borderId="0" applyNumberFormat="0" applyBorder="0" applyAlignment="0" applyProtection="0"/>
    <xf numFmtId="0" fontId="17" fillId="15"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12" borderId="0" applyNumberFormat="0" applyBorder="0" applyAlignment="0" applyProtection="0"/>
    <xf numFmtId="0" fontId="17" fillId="11" borderId="0" applyNumberFormat="0" applyBorder="0" applyAlignment="0" applyProtection="0"/>
    <xf numFmtId="0" fontId="29" fillId="34" borderId="11" applyNumberFormat="0" applyFont="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7" fillId="8" borderId="4" applyNumberFormat="0" applyAlignment="0" applyProtection="0"/>
    <xf numFmtId="0" fontId="29" fillId="34" borderId="11" applyNumberFormat="0" applyFont="0" applyAlignment="0" applyProtection="0"/>
    <xf numFmtId="0" fontId="25" fillId="13" borderId="0" applyNumberFormat="0" applyBorder="0" applyAlignment="0" applyProtection="0"/>
    <xf numFmtId="0" fontId="17" fillId="19" borderId="0" applyNumberFormat="0" applyBorder="0" applyAlignment="0" applyProtection="0"/>
    <xf numFmtId="0" fontId="25" fillId="25" borderId="0" applyNumberFormat="0" applyBorder="0" applyAlignment="0" applyProtection="0"/>
    <xf numFmtId="0" fontId="17" fillId="31"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37" fillId="6" borderId="0" applyNumberFormat="0" applyBorder="0" applyAlignment="0" applyProtection="0"/>
    <xf numFmtId="0" fontId="29" fillId="34" borderId="11" applyNumberFormat="0" applyFont="0" applyAlignment="0" applyProtection="0"/>
    <xf numFmtId="0" fontId="17" fillId="12" borderId="0" applyNumberFormat="0" applyBorder="0" applyAlignment="0" applyProtection="0"/>
    <xf numFmtId="0" fontId="25" fillId="18" borderId="0" applyNumberFormat="0" applyBorder="0" applyAlignment="0" applyProtection="0"/>
    <xf numFmtId="0" fontId="17" fillId="24" borderId="0" applyNumberFormat="0" applyBorder="0" applyAlignment="0" applyProtection="0"/>
    <xf numFmtId="0" fontId="25" fillId="30"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29" fillId="34" borderId="11" applyNumberFormat="0" applyFont="0" applyAlignment="0" applyProtection="0"/>
    <xf numFmtId="0" fontId="17"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6" fillId="5" borderId="0" applyNumberFormat="0" applyBorder="0" applyAlignment="0" applyProtection="0"/>
    <xf numFmtId="0" fontId="29" fillId="34" borderId="11" applyNumberFormat="0" applyFont="0" applyAlignment="0" applyProtection="0"/>
    <xf numFmtId="0" fontId="17" fillId="11" borderId="0" applyNumberFormat="0" applyBorder="0" applyAlignment="0" applyProtection="0"/>
    <xf numFmtId="0" fontId="25" fillId="17" borderId="0" applyNumberFormat="0" applyBorder="0" applyAlignment="0" applyProtection="0"/>
    <xf numFmtId="0" fontId="17" fillId="23" borderId="0" applyNumberFormat="0" applyBorder="0" applyAlignment="0" applyProtection="0"/>
    <xf numFmtId="0" fontId="25" fillId="29"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5"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7" fillId="16" borderId="0" applyNumberFormat="0" applyBorder="0" applyAlignment="0" applyProtection="0"/>
    <xf numFmtId="0" fontId="17"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7"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16" fillId="34" borderId="11" applyNumberFormat="0" applyFont="0" applyAlignment="0" applyProtection="0"/>
    <xf numFmtId="0" fontId="30" fillId="0" borderId="0" applyNumberFormat="0" applyFill="0" applyBorder="0" applyAlignment="0" applyProtection="0"/>
    <xf numFmtId="0" fontId="25"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6"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6"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6" fillId="5" borderId="0" applyNumberFormat="0" applyBorder="0" applyAlignment="0" applyProtection="0"/>
    <xf numFmtId="0" fontId="37" fillId="6" borderId="0" applyNumberFormat="0" applyBorder="0" applyAlignment="0" applyProtection="0"/>
    <xf numFmtId="0" fontId="27" fillId="8" borderId="4" applyNumberFormat="0" applyAlignment="0" applyProtection="0"/>
    <xf numFmtId="0" fontId="28" fillId="9" borderId="7" applyNumberFormat="0" applyAlignment="0" applyProtection="0"/>
    <xf numFmtId="0" fontId="15" fillId="34" borderId="11" applyNumberFormat="0" applyFont="0" applyAlignment="0" applyProtection="0"/>
    <xf numFmtId="0" fontId="30" fillId="0" borderId="0" applyNumberFormat="0" applyFill="0" applyBorder="0" applyAlignment="0" applyProtection="0"/>
    <xf numFmtId="0" fontId="2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5" fillId="33" borderId="0" applyNumberFormat="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5"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5" fillId="10" borderId="0" applyNumberFormat="0" applyBorder="0" applyAlignment="0" applyProtection="0"/>
    <xf numFmtId="0" fontId="30" fillId="0" borderId="0" applyNumberFormat="0" applyFill="0" applyBorder="0" applyAlignment="0" applyProtection="0"/>
    <xf numFmtId="0" fontId="15" fillId="34" borderId="11" applyNumberFormat="0" applyFont="0" applyAlignment="0" applyProtection="0"/>
    <xf numFmtId="0" fontId="28" fillId="9" borderId="7" applyNumberFormat="0" applyAlignment="0" applyProtection="0"/>
    <xf numFmtId="0" fontId="27" fillId="8" borderId="4" applyNumberFormat="0" applyAlignment="0" applyProtection="0"/>
    <xf numFmtId="0" fontId="37" fillId="6" borderId="0" applyNumberFormat="0" applyBorder="0" applyAlignment="0" applyProtection="0"/>
    <xf numFmtId="0" fontId="26" fillId="5" borderId="0" applyNumberFormat="0" applyBorder="0" applyAlignment="0" applyProtection="0"/>
    <xf numFmtId="0" fontId="34" fillId="0" borderId="0" applyNumberFormat="0" applyFill="0" applyBorder="0" applyAlignment="0" applyProtection="0"/>
    <xf numFmtId="0" fontId="34" fillId="0" borderId="3" applyNumberFormat="0" applyFill="0" applyAlignment="0" applyProtection="0"/>
    <xf numFmtId="0" fontId="33" fillId="0" borderId="2" applyNumberFormat="0" applyFill="0" applyAlignment="0" applyProtection="0"/>
    <xf numFmtId="0" fontId="32" fillId="0" borderId="1" applyNumberFormat="0" applyFill="0" applyAlignment="0" applyProtection="0"/>
    <xf numFmtId="0" fontId="39" fillId="0" borderId="0" applyNumberFormat="0" applyFill="0" applyBorder="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29"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41" fillId="34" borderId="11" applyNumberFormat="0" applyFont="0" applyAlignment="0" applyProtection="0"/>
    <xf numFmtId="0" fontId="52" fillId="0" borderId="0" applyNumberForma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0" fontId="53"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1" fillId="4" borderId="0" applyNumberFormat="0" applyBorder="0" applyAlignment="0" applyProtection="0"/>
    <xf numFmtId="0" fontId="26" fillId="5" borderId="0" applyNumberFormat="0" applyBorder="0" applyAlignment="0" applyProtection="0"/>
    <xf numFmtId="0" fontId="54" fillId="6" borderId="0" applyNumberFormat="0" applyBorder="0" applyAlignment="0" applyProtection="0"/>
    <xf numFmtId="0" fontId="35" fillId="7" borderId="4" applyNumberFormat="0" applyAlignment="0" applyProtection="0"/>
    <xf numFmtId="0" fontId="38" fillId="8" borderId="5" applyNumberFormat="0" applyAlignment="0" applyProtection="0"/>
    <xf numFmtId="0" fontId="27" fillId="8" borderId="4" applyNumberFormat="0" applyAlignment="0" applyProtection="0"/>
    <xf numFmtId="0" fontId="36" fillId="0" borderId="6" applyNumberFormat="0" applyFill="0" applyAlignment="0" applyProtection="0"/>
    <xf numFmtId="0" fontId="28" fillId="9" borderId="7" applyNumberFormat="0" applyAlignment="0" applyProtection="0"/>
    <xf numFmtId="0" fontId="40" fillId="0" borderId="0" applyNumberFormat="0" applyFill="0" applyBorder="0" applyAlignment="0" applyProtection="0"/>
    <xf numFmtId="0" fontId="20" fillId="34" borderId="11" applyNumberFormat="0" applyFont="0" applyAlignment="0" applyProtection="0"/>
    <xf numFmtId="0" fontId="30" fillId="0" borderId="0" applyNumberFormat="0" applyFill="0" applyBorder="0" applyAlignment="0" applyProtection="0"/>
    <xf numFmtId="0" fontId="47" fillId="0" borderId="36" applyNumberFormat="0" applyFill="0" applyAlignment="0" applyProtection="0"/>
    <xf numFmtId="0" fontId="25"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2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2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2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2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4" fillId="0" borderId="0"/>
    <xf numFmtId="0" fontId="74" fillId="0" borderId="0"/>
    <xf numFmtId="0" fontId="23" fillId="0" borderId="0"/>
    <xf numFmtId="0" fontId="79" fillId="51" borderId="0" applyNumberFormat="0" applyBorder="0" applyAlignment="0" applyProtection="0"/>
    <xf numFmtId="0" fontId="1" fillId="0" borderId="0"/>
    <xf numFmtId="0" fontId="1" fillId="0" borderId="0"/>
  </cellStyleXfs>
  <cellXfs count="539">
    <xf numFmtId="0" fontId="0" fillId="0" borderId="0" xfId="0"/>
    <xf numFmtId="0" fontId="42" fillId="36" borderId="0" xfId="0" applyFont="1" applyFill="1"/>
    <xf numFmtId="0" fontId="42" fillId="0" borderId="0" xfId="0" applyFont="1"/>
    <xf numFmtId="0" fontId="43" fillId="0" borderId="0" xfId="0" applyFont="1"/>
    <xf numFmtId="0" fontId="45" fillId="0" borderId="0" xfId="0" applyFont="1" applyAlignment="1">
      <alignment horizontal="left" vertical="center"/>
    </xf>
    <xf numFmtId="0" fontId="45" fillId="0" borderId="0" xfId="746" applyFont="1" applyFill="1"/>
    <xf numFmtId="0" fontId="45" fillId="0" borderId="0" xfId="746" applyFont="1" applyFill="1" applyBorder="1"/>
    <xf numFmtId="0" fontId="43"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center" vertical="top" wrapText="1"/>
    </xf>
    <xf numFmtId="0" fontId="46" fillId="0" borderId="0" xfId="0" applyFont="1" applyAlignment="1">
      <alignment horizontal="center" vertical="center" wrapText="1"/>
    </xf>
    <xf numFmtId="0" fontId="43" fillId="0" borderId="0" xfId="746" applyFont="1" applyFill="1" applyAlignment="1">
      <alignment horizontal="center" vertical="center" wrapText="1"/>
    </xf>
    <xf numFmtId="0" fontId="43" fillId="0" borderId="0" xfId="746" applyFont="1" applyFill="1" applyBorder="1" applyAlignment="1">
      <alignment horizontal="center" vertical="center" wrapText="1"/>
    </xf>
    <xf numFmtId="0" fontId="45" fillId="0" borderId="0" xfId="746" applyFont="1" applyFill="1" applyAlignment="1">
      <alignment horizontal="center" vertical="center" wrapText="1"/>
    </xf>
    <xf numFmtId="0" fontId="46" fillId="0" borderId="0" xfId="746" applyFont="1" applyFill="1" applyBorder="1" applyAlignment="1">
      <alignment horizontal="center" vertical="center" wrapText="1"/>
    </xf>
    <xf numFmtId="0" fontId="43" fillId="0" borderId="0" xfId="746" applyFont="1" applyFill="1" applyAlignment="1">
      <alignment horizontal="left" vertical="top" wrapText="1"/>
    </xf>
    <xf numFmtId="0" fontId="43" fillId="0" borderId="0" xfId="0" applyFont="1" applyAlignment="1">
      <alignment horizontal="left" vertical="center"/>
    </xf>
    <xf numFmtId="1" fontId="43" fillId="0" borderId="13" xfId="0" applyNumberFormat="1" applyFont="1" applyBorder="1" applyAlignment="1">
      <alignment horizontal="center" vertical="center" wrapText="1"/>
    </xf>
    <xf numFmtId="0" fontId="43" fillId="0" borderId="21" xfId="0" applyFont="1" applyBorder="1" applyAlignment="1">
      <alignment horizontal="left" vertical="center" wrapText="1" indent="1"/>
    </xf>
    <xf numFmtId="0" fontId="42" fillId="0" borderId="21" xfId="0" applyFont="1" applyBorder="1" applyAlignment="1">
      <alignment horizontal="left" vertical="center" wrapText="1"/>
    </xf>
    <xf numFmtId="0" fontId="43" fillId="0" borderId="21" xfId="0" applyFont="1" applyBorder="1" applyAlignment="1">
      <alignment horizontal="left" vertical="center" wrapText="1"/>
    </xf>
    <xf numFmtId="1" fontId="43" fillId="0" borderId="22" xfId="0" applyNumberFormat="1" applyFont="1" applyBorder="1" applyAlignment="1">
      <alignment horizontal="center" vertical="center" wrapText="1"/>
    </xf>
    <xf numFmtId="1" fontId="42" fillId="0" borderId="22" xfId="0" applyNumberFormat="1" applyFont="1" applyBorder="1" applyAlignment="1">
      <alignment horizontal="center" vertical="center" wrapText="1"/>
    </xf>
    <xf numFmtId="0" fontId="42" fillId="0" borderId="22" xfId="0" applyFont="1" applyBorder="1" applyAlignment="1">
      <alignment horizontal="left" vertical="center" wrapText="1"/>
    </xf>
    <xf numFmtId="0" fontId="43" fillId="0" borderId="22" xfId="0" applyFont="1" applyBorder="1" applyAlignment="1">
      <alignment horizontal="left" vertical="center" wrapText="1" indent="1"/>
    </xf>
    <xf numFmtId="0" fontId="43" fillId="0" borderId="22" xfId="0" applyFont="1" applyBorder="1" applyAlignment="1">
      <alignment horizontal="left" vertical="center" wrapText="1" indent="2"/>
    </xf>
    <xf numFmtId="1" fontId="43" fillId="0" borderId="23" xfId="0" applyNumberFormat="1" applyFont="1" applyBorder="1" applyAlignment="1">
      <alignment horizontal="center" vertical="center" wrapText="1"/>
    </xf>
    <xf numFmtId="0" fontId="43" fillId="0" borderId="21" xfId="0" applyFont="1" applyBorder="1" applyAlignment="1">
      <alignment horizontal="left" vertical="center"/>
    </xf>
    <xf numFmtId="0" fontId="47" fillId="0" borderId="0" xfId="0" applyFont="1"/>
    <xf numFmtId="0" fontId="43" fillId="0" borderId="22" xfId="0" applyFont="1" applyBorder="1" applyAlignment="1">
      <alignment horizontal="center" vertical="center" wrapText="1"/>
    </xf>
    <xf numFmtId="0" fontId="42" fillId="0" borderId="23" xfId="0" applyFont="1" applyBorder="1" applyAlignment="1">
      <alignment horizontal="left" vertical="center" wrapText="1"/>
    </xf>
    <xf numFmtId="0" fontId="43" fillId="0" borderId="23" xfId="0" applyFont="1" applyBorder="1" applyAlignment="1">
      <alignment horizontal="left" vertical="center" wrapText="1" indent="1"/>
    </xf>
    <xf numFmtId="0" fontId="43" fillId="0" borderId="23" xfId="0" applyFont="1" applyBorder="1" applyAlignment="1">
      <alignment horizontal="left" vertical="center" wrapText="1" indent="2"/>
    </xf>
    <xf numFmtId="0" fontId="43" fillId="0" borderId="23" xfId="0" applyFont="1" applyBorder="1" applyAlignment="1">
      <alignment horizontal="left" vertical="center" wrapText="1" indent="3"/>
    </xf>
    <xf numFmtId="0" fontId="42" fillId="0" borderId="23" xfId="0" applyFont="1" applyBorder="1" applyAlignment="1">
      <alignment horizontal="left" vertical="center" wrapText="1" indent="1"/>
    </xf>
    <xf numFmtId="0" fontId="43" fillId="0" borderId="21" xfId="0" applyFont="1" applyBorder="1" applyAlignment="1">
      <alignment horizontal="left" vertical="center" wrapText="1" indent="2"/>
    </xf>
    <xf numFmtId="0" fontId="43" fillId="0" borderId="22" xfId="0" applyFont="1" applyBorder="1" applyAlignment="1">
      <alignment horizontal="left" vertical="center" wrapText="1"/>
    </xf>
    <xf numFmtId="0" fontId="46" fillId="0" borderId="0" xfId="0" applyFont="1" applyAlignment="1">
      <alignment horizontal="left" indent="1"/>
    </xf>
    <xf numFmtId="0" fontId="43" fillId="0" borderId="0" xfId="0" applyFont="1" applyAlignment="1">
      <alignment vertical="center"/>
    </xf>
    <xf numFmtId="0" fontId="43" fillId="0" borderId="23"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0" xfId="0" applyFont="1"/>
    <xf numFmtId="0" fontId="43" fillId="0" borderId="26" xfId="746" quotePrefix="1" applyFont="1" applyFill="1" applyBorder="1" applyAlignment="1">
      <alignment horizontal="center"/>
    </xf>
    <xf numFmtId="0" fontId="43" fillId="0" borderId="0" xfId="746" quotePrefix="1" applyFont="1" applyFill="1" applyBorder="1" applyAlignment="1">
      <alignment horizontal="center"/>
    </xf>
    <xf numFmtId="0" fontId="48" fillId="0" borderId="0" xfId="0" applyFont="1"/>
    <xf numFmtId="0" fontId="47" fillId="0" borderId="0" xfId="0" applyFont="1" applyAlignment="1">
      <alignment horizontal="left"/>
    </xf>
    <xf numFmtId="0" fontId="43" fillId="0" borderId="0" xfId="746" applyFont="1" applyFill="1"/>
    <xf numFmtId="0" fontId="47" fillId="36" borderId="0" xfId="746" applyFont="1" applyFill="1" applyBorder="1" applyAlignment="1">
      <alignment horizontal="left" vertical="center"/>
    </xf>
    <xf numFmtId="0" fontId="43" fillId="0" borderId="0" xfId="746" applyFont="1" applyFill="1" applyAlignment="1">
      <alignment horizontal="left"/>
    </xf>
    <xf numFmtId="0" fontId="43" fillId="0" borderId="0" xfId="746" applyFont="1" applyFill="1" applyAlignment="1">
      <alignment horizontal="center" vertical="center"/>
    </xf>
    <xf numFmtId="0" fontId="42" fillId="0" borderId="26" xfId="0" applyFont="1" applyBorder="1" applyAlignment="1">
      <alignment horizontal="left" vertical="center" wrapText="1"/>
    </xf>
    <xf numFmtId="0" fontId="43" fillId="0" borderId="0" xfId="746" applyFont="1" applyFill="1" applyAlignment="1">
      <alignment horizontal="left" vertical="top"/>
    </xf>
    <xf numFmtId="0" fontId="45" fillId="0" borderId="0" xfId="746" applyFont="1" applyFill="1" applyBorder="1" applyAlignment="1">
      <alignment horizontal="left" vertical="center"/>
    </xf>
    <xf numFmtId="0" fontId="43" fillId="0" borderId="0" xfId="746" applyFont="1" applyFill="1" applyBorder="1" applyAlignment="1">
      <alignment vertical="center" wrapText="1"/>
    </xf>
    <xf numFmtId="0" fontId="43" fillId="0" borderId="23" xfId="0" applyFont="1" applyBorder="1" applyAlignment="1">
      <alignment horizontal="left" vertical="center" indent="1"/>
    </xf>
    <xf numFmtId="0" fontId="49" fillId="0" borderId="0" xfId="81" applyFont="1"/>
    <xf numFmtId="0" fontId="50" fillId="0" borderId="0" xfId="81" applyFont="1"/>
    <xf numFmtId="0" fontId="46" fillId="0" borderId="34" xfId="0" applyFont="1" applyBorder="1" applyAlignment="1">
      <alignment horizontal="center" vertical="center" wrapText="1"/>
    </xf>
    <xf numFmtId="0" fontId="51" fillId="0" borderId="0" xfId="81" applyFont="1"/>
    <xf numFmtId="0" fontId="40" fillId="0" borderId="0" xfId="81" applyFont="1" applyAlignment="1">
      <alignment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indent="2"/>
    </xf>
    <xf numFmtId="0" fontId="43" fillId="0" borderId="23" xfId="745" applyFont="1" applyFill="1" applyBorder="1" applyAlignment="1">
      <alignment vertical="center"/>
    </xf>
    <xf numFmtId="0" fontId="13" fillId="0" borderId="0" xfId="81" applyFont="1"/>
    <xf numFmtId="0" fontId="13" fillId="0" borderId="0" xfId="81" applyFont="1" applyAlignment="1">
      <alignment wrapText="1"/>
    </xf>
    <xf numFmtId="0" fontId="13" fillId="0" borderId="16" xfId="81" applyFont="1" applyBorder="1" applyAlignment="1">
      <alignment horizontal="center" vertical="center" wrapText="1"/>
    </xf>
    <xf numFmtId="0" fontId="13" fillId="0" borderId="14" xfId="81" applyFont="1" applyBorder="1" applyAlignment="1">
      <alignment horizontal="center" vertical="center" wrapText="1"/>
    </xf>
    <xf numFmtId="0" fontId="13" fillId="0" borderId="0" xfId="81" applyFont="1" applyAlignment="1">
      <alignment horizontal="center" vertical="center" wrapText="1"/>
    </xf>
    <xf numFmtId="1" fontId="43" fillId="0" borderId="9" xfId="24646" applyNumberFormat="1" applyFont="1" applyFill="1" applyBorder="1" applyAlignment="1">
      <alignment horizontal="center" vertical="top" wrapText="1"/>
    </xf>
    <xf numFmtId="1" fontId="43" fillId="0" borderId="13" xfId="745" applyNumberFormat="1" applyFont="1" applyFill="1" applyBorder="1" applyAlignment="1">
      <alignment horizontal="left" vertical="top" wrapText="1"/>
    </xf>
    <xf numFmtId="0" fontId="42" fillId="2" borderId="0" xfId="0" applyFont="1" applyFill="1" applyAlignment="1">
      <alignment horizontal="left" vertical="center"/>
    </xf>
    <xf numFmtId="0" fontId="42" fillId="0" borderId="23" xfId="0" applyFont="1" applyBorder="1" applyAlignment="1">
      <alignment horizontal="left" vertical="center"/>
    </xf>
    <xf numFmtId="0" fontId="55" fillId="0" borderId="0" xfId="0" applyFont="1" applyAlignment="1">
      <alignment vertical="center"/>
    </xf>
    <xf numFmtId="0" fontId="48" fillId="0" borderId="0" xfId="0" applyFont="1" applyAlignment="1">
      <alignment wrapText="1"/>
    </xf>
    <xf numFmtId="1" fontId="43" fillId="0" borderId="13" xfId="745" applyNumberFormat="1" applyFont="1" applyFill="1" applyBorder="1" applyAlignment="1">
      <alignment horizontal="center" vertical="top" wrapText="1"/>
    </xf>
    <xf numFmtId="1" fontId="43" fillId="0" borderId="23" xfId="745" applyNumberFormat="1" applyFont="1" applyFill="1" applyBorder="1" applyAlignment="1">
      <alignment horizontal="center" vertical="top" wrapText="1"/>
    </xf>
    <xf numFmtId="0" fontId="56" fillId="0" borderId="0" xfId="0" applyFont="1" applyAlignment="1">
      <alignment vertical="center"/>
    </xf>
    <xf numFmtId="0" fontId="57" fillId="0" borderId="0" xfId="0" applyFont="1" applyAlignment="1">
      <alignment horizontal="center" vertical="center"/>
    </xf>
    <xf numFmtId="0" fontId="42" fillId="0" borderId="0" xfId="0" applyFont="1" applyAlignment="1">
      <alignment horizontal="left" vertical="center"/>
    </xf>
    <xf numFmtId="0" fontId="57" fillId="0" borderId="0" xfId="0" applyFont="1" applyAlignment="1">
      <alignment horizontal="left" vertical="center"/>
    </xf>
    <xf numFmtId="0" fontId="42" fillId="0" borderId="0" xfId="0" applyFont="1" applyAlignment="1">
      <alignment vertical="center"/>
    </xf>
    <xf numFmtId="0" fontId="46" fillId="0" borderId="0" xfId="0" applyFont="1" applyAlignment="1">
      <alignment wrapText="1"/>
    </xf>
    <xf numFmtId="0" fontId="42" fillId="0" borderId="0" xfId="0" applyFont="1" applyAlignment="1">
      <alignment horizontal="left" vertical="center" wrapText="1"/>
    </xf>
    <xf numFmtId="0" fontId="42" fillId="0" borderId="0" xfId="0" applyFont="1" applyAlignment="1">
      <alignment vertical="center" wrapText="1"/>
    </xf>
    <xf numFmtId="0" fontId="42" fillId="0" borderId="0" xfId="0" quotePrefix="1" applyFont="1" applyAlignment="1">
      <alignment horizontal="left" vertical="center"/>
    </xf>
    <xf numFmtId="0" fontId="43" fillId="38" borderId="0" xfId="0" applyFont="1" applyFill="1"/>
    <xf numFmtId="0" fontId="46" fillId="37" borderId="0" xfId="0" applyFont="1" applyFill="1"/>
    <xf numFmtId="0" fontId="40" fillId="0" borderId="0" xfId="0" applyFont="1"/>
    <xf numFmtId="0" fontId="40" fillId="0" borderId="0" xfId="0" applyFont="1" applyAlignment="1">
      <alignment vertical="center" wrapText="1"/>
    </xf>
    <xf numFmtId="0" fontId="43" fillId="0" borderId="0" xfId="0" applyFont="1" applyAlignment="1">
      <alignment vertical="top" wrapText="1"/>
    </xf>
    <xf numFmtId="0" fontId="58" fillId="0" borderId="0" xfId="0" applyFont="1" applyAlignment="1">
      <alignment vertical="center"/>
    </xf>
    <xf numFmtId="0" fontId="46" fillId="0" borderId="0" xfId="0" applyFont="1" applyAlignment="1">
      <alignment vertical="center"/>
    </xf>
    <xf numFmtId="0" fontId="59" fillId="0" borderId="0" xfId="0" applyFont="1" applyAlignment="1">
      <alignment horizontal="left" vertical="top" wrapText="1"/>
    </xf>
    <xf numFmtId="0" fontId="40" fillId="0" borderId="0" xfId="0" applyFont="1" applyAlignment="1">
      <alignment vertical="center"/>
    </xf>
    <xf numFmtId="0" fontId="59" fillId="0" borderId="0" xfId="0" applyFont="1" applyAlignment="1">
      <alignment wrapText="1"/>
    </xf>
    <xf numFmtId="1" fontId="43" fillId="0" borderId="26" xfId="745" applyNumberFormat="1" applyFont="1" applyFill="1" applyBorder="1" applyAlignment="1">
      <alignment horizontal="center" vertical="top" wrapText="1"/>
    </xf>
    <xf numFmtId="0" fontId="13" fillId="0" borderId="0" xfId="0" applyFont="1"/>
    <xf numFmtId="0" fontId="43" fillId="0" borderId="0" xfId="80" applyFont="1" applyAlignment="1">
      <alignment horizontal="center"/>
    </xf>
    <xf numFmtId="0" fontId="43" fillId="0" borderId="0" xfId="80" applyFont="1"/>
    <xf numFmtId="0" fontId="42" fillId="0" borderId="0" xfId="80" applyFont="1" applyAlignment="1">
      <alignment wrapText="1"/>
    </xf>
    <xf numFmtId="0" fontId="42" fillId="0" borderId="0" xfId="80" applyFont="1" applyAlignment="1">
      <alignment horizontal="center" wrapText="1"/>
    </xf>
    <xf numFmtId="0" fontId="56" fillId="0" borderId="0" xfId="0" applyFont="1"/>
    <xf numFmtId="0" fontId="13" fillId="0" borderId="0" xfId="0" applyFont="1" applyAlignment="1">
      <alignment horizontal="center" vertical="center" wrapText="1"/>
    </xf>
    <xf numFmtId="0" fontId="43" fillId="0" borderId="0" xfId="0" applyFont="1" applyAlignment="1">
      <alignment horizontal="center"/>
    </xf>
    <xf numFmtId="0" fontId="43" fillId="0" borderId="0" xfId="0" applyFont="1" applyAlignment="1">
      <alignment horizontal="left" vertical="top" wrapText="1"/>
    </xf>
    <xf numFmtId="1" fontId="43" fillId="0" borderId="0" xfId="0" applyNumberFormat="1" applyFont="1" applyAlignment="1">
      <alignment horizontal="left"/>
    </xf>
    <xf numFmtId="3" fontId="43" fillId="0" borderId="0" xfId="0" applyNumberFormat="1" applyFont="1" applyAlignment="1">
      <alignment horizontal="right"/>
    </xf>
    <xf numFmtId="1" fontId="43" fillId="0" borderId="0" xfId="0" applyNumberFormat="1" applyFont="1" applyAlignment="1">
      <alignment horizontal="center"/>
    </xf>
    <xf numFmtId="0" fontId="43" fillId="0" borderId="0" xfId="0" applyFont="1" applyAlignment="1">
      <alignment horizontal="left"/>
    </xf>
    <xf numFmtId="0" fontId="43" fillId="0" borderId="0" xfId="0" applyFont="1" applyAlignment="1">
      <alignment horizontal="center" wrapText="1"/>
    </xf>
    <xf numFmtId="0" fontId="43" fillId="0" borderId="0" xfId="0" applyFont="1" applyAlignment="1">
      <alignment horizontal="center" vertical="top"/>
    </xf>
    <xf numFmtId="0" fontId="43" fillId="0" borderId="0" xfId="0" applyFont="1" applyAlignment="1">
      <alignment horizontal="center" vertical="center"/>
    </xf>
    <xf numFmtId="0" fontId="43" fillId="0" borderId="23" xfId="0" applyFont="1" applyBorder="1" applyAlignment="1">
      <alignment horizontal="center"/>
    </xf>
    <xf numFmtId="0" fontId="43" fillId="0" borderId="0" xfId="80" applyFont="1" applyAlignment="1">
      <alignment horizontal="left" vertical="top" wrapText="1"/>
    </xf>
    <xf numFmtId="0" fontId="42" fillId="0" borderId="0" xfId="80" applyFont="1" applyAlignment="1">
      <alignment horizontal="center"/>
    </xf>
    <xf numFmtId="0" fontId="42" fillId="0" borderId="0" xfId="0" applyFont="1" applyAlignment="1">
      <alignment horizontal="left"/>
    </xf>
    <xf numFmtId="2" fontId="43" fillId="0" borderId="0" xfId="80" applyNumberFormat="1" applyFont="1" applyAlignment="1">
      <alignment horizontal="center" vertical="center"/>
    </xf>
    <xf numFmtId="0" fontId="59" fillId="0" borderId="0" xfId="80" applyFont="1" applyAlignment="1">
      <alignment horizontal="left"/>
    </xf>
    <xf numFmtId="0" fontId="42" fillId="0" borderId="0" xfId="0" applyFont="1" applyAlignment="1">
      <alignment horizontal="center" vertical="center"/>
    </xf>
    <xf numFmtId="0" fontId="42" fillId="0" borderId="0" xfId="0" quotePrefix="1" applyFont="1" applyAlignment="1">
      <alignment horizontal="center" vertical="center" wrapText="1"/>
    </xf>
    <xf numFmtId="0" fontId="42" fillId="0" borderId="0" xfId="0" applyFont="1" applyAlignment="1">
      <alignment horizontal="center" vertical="center" wrapText="1"/>
    </xf>
    <xf numFmtId="0" fontId="42" fillId="0" borderId="0" xfId="0" quotePrefix="1" applyFont="1" applyAlignment="1">
      <alignment horizontal="center" vertical="center"/>
    </xf>
    <xf numFmtId="0" fontId="43" fillId="0" borderId="0" xfId="0" applyFont="1" applyAlignment="1">
      <alignment vertical="center" wrapText="1"/>
    </xf>
    <xf numFmtId="0" fontId="48" fillId="0" borderId="0" xfId="0" applyFont="1" applyAlignment="1">
      <alignment horizontal="center"/>
    </xf>
    <xf numFmtId="0" fontId="40" fillId="0" borderId="0" xfId="80" applyFont="1"/>
    <xf numFmtId="0" fontId="43" fillId="0" borderId="0" xfId="80" applyFont="1" applyAlignment="1">
      <alignment vertical="center"/>
    </xf>
    <xf numFmtId="0" fontId="42" fillId="0" borderId="0" xfId="80" applyFont="1" applyAlignment="1">
      <alignment vertical="center"/>
    </xf>
    <xf numFmtId="0" fontId="43" fillId="3" borderId="0" xfId="80" applyFont="1" applyFill="1"/>
    <xf numFmtId="0" fontId="42" fillId="3" borderId="0" xfId="80" applyFont="1" applyFill="1" applyAlignment="1">
      <alignment vertical="center"/>
    </xf>
    <xf numFmtId="0" fontId="42" fillId="0" borderId="0" xfId="80" quotePrefix="1" applyFont="1" applyAlignment="1">
      <alignment horizontal="center" vertical="center"/>
    </xf>
    <xf numFmtId="0" fontId="43" fillId="3" borderId="0" xfId="80" applyFont="1" applyFill="1" applyAlignment="1">
      <alignment vertical="center"/>
    </xf>
    <xf numFmtId="0" fontId="43" fillId="0" borderId="0" xfId="80" applyFont="1" applyAlignment="1">
      <alignment horizontal="center" vertical="center"/>
    </xf>
    <xf numFmtId="0" fontId="13" fillId="0" borderId="26" xfId="0" applyFont="1" applyBorder="1"/>
    <xf numFmtId="0" fontId="13" fillId="0" borderId="29" xfId="0" applyFont="1" applyBorder="1"/>
    <xf numFmtId="0" fontId="13" fillId="0" borderId="32" xfId="0" applyFont="1" applyBorder="1"/>
    <xf numFmtId="0" fontId="13" fillId="0" borderId="0" xfId="746" applyFont="1" applyFill="1"/>
    <xf numFmtId="0" fontId="13" fillId="0" borderId="26" xfId="746" quotePrefix="1" applyFont="1" applyFill="1" applyBorder="1" applyAlignment="1">
      <alignment horizontal="center" vertical="center"/>
    </xf>
    <xf numFmtId="0" fontId="46" fillId="0" borderId="0" xfId="746" applyFont="1" applyFill="1" applyAlignment="1">
      <alignment horizontal="center" vertical="center" wrapText="1"/>
    </xf>
    <xf numFmtId="0" fontId="12" fillId="0" borderId="26" xfId="0" applyFont="1" applyBorder="1"/>
    <xf numFmtId="0" fontId="12" fillId="0" borderId="23" xfId="746" applyFont="1" applyFill="1" applyBorder="1" applyAlignment="1">
      <alignment horizontal="left" vertical="center"/>
    </xf>
    <xf numFmtId="1" fontId="43" fillId="0" borderId="23" xfId="745" applyNumberFormat="1" applyFont="1" applyFill="1" applyBorder="1" applyAlignment="1">
      <alignment horizontal="center" vertical="center" wrapText="1"/>
    </xf>
    <xf numFmtId="0" fontId="43" fillId="0" borderId="26" xfId="0" applyFont="1" applyBorder="1" applyAlignment="1">
      <alignment horizontal="center" vertical="center" wrapText="1"/>
    </xf>
    <xf numFmtId="0" fontId="46" fillId="0" borderId="26" xfId="0" applyFont="1" applyBorder="1" applyAlignment="1">
      <alignment horizontal="center" vertical="center" wrapText="1"/>
    </xf>
    <xf numFmtId="1" fontId="43" fillId="0" borderId="26" xfId="0" applyNumberFormat="1" applyFont="1" applyBorder="1" applyAlignment="1">
      <alignment horizontal="center" vertical="center" wrapText="1"/>
    </xf>
    <xf numFmtId="0" fontId="11" fillId="36" borderId="26" xfId="0" applyFont="1" applyFill="1" applyBorder="1" applyAlignment="1">
      <alignment horizontal="center"/>
    </xf>
    <xf numFmtId="0" fontId="11" fillId="0" borderId="0" xfId="0" applyFont="1"/>
    <xf numFmtId="0" fontId="60" fillId="0" borderId="23" xfId="0" applyFont="1" applyBorder="1" applyAlignment="1">
      <alignment horizontal="center"/>
    </xf>
    <xf numFmtId="0" fontId="43" fillId="0" borderId="21" xfId="0" applyFont="1" applyBorder="1" applyAlignment="1">
      <alignment horizontal="center" vertical="center" wrapText="1"/>
    </xf>
    <xf numFmtId="0" fontId="48" fillId="0" borderId="0" xfId="0" quotePrefix="1" applyFont="1" applyAlignment="1">
      <alignment horizontal="center"/>
    </xf>
    <xf numFmtId="0" fontId="0" fillId="39" borderId="23" xfId="0" applyFill="1" applyBorder="1" applyAlignment="1">
      <alignment horizontal="center" vertical="center"/>
    </xf>
    <xf numFmtId="0" fontId="43" fillId="39" borderId="23"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8" fillId="0" borderId="0" xfId="0" applyFont="1" applyAlignment="1">
      <alignment vertical="top"/>
    </xf>
    <xf numFmtId="0" fontId="10" fillId="0" borderId="0" xfId="0" applyFont="1" applyAlignment="1">
      <alignment wrapText="1"/>
    </xf>
    <xf numFmtId="0" fontId="10" fillId="0" borderId="0" xfId="0" applyFont="1" applyAlignment="1">
      <alignment horizontal="center" vertical="center" wrapText="1"/>
    </xf>
    <xf numFmtId="0" fontId="43" fillId="0" borderId="23" xfId="745" applyFont="1" applyFill="1" applyBorder="1" applyAlignment="1">
      <alignment horizontal="center" vertical="center" wrapText="1"/>
    </xf>
    <xf numFmtId="0" fontId="46" fillId="0" borderId="37" xfId="0" applyFont="1" applyBorder="1" applyAlignment="1">
      <alignment horizontal="center" vertical="center" wrapText="1"/>
    </xf>
    <xf numFmtId="0" fontId="13" fillId="0" borderId="23" xfId="0" applyFont="1" applyBorder="1" applyAlignment="1">
      <alignment horizontal="center" vertical="center"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43" fillId="0" borderId="10" xfId="0" applyFont="1" applyBorder="1" applyAlignment="1">
      <alignment horizontal="center" vertical="center" wrapText="1"/>
    </xf>
    <xf numFmtId="0" fontId="43" fillId="0" borderId="12" xfId="0" applyFont="1" applyBorder="1" applyAlignment="1">
      <alignment horizontal="center" vertical="center" wrapText="1"/>
    </xf>
    <xf numFmtId="0" fontId="8" fillId="0" borderId="0" xfId="0" applyFont="1"/>
    <xf numFmtId="0" fontId="9" fillId="0" borderId="0" xfId="0" applyFont="1"/>
    <xf numFmtId="0" fontId="43" fillId="0" borderId="23" xfId="0" applyFont="1" applyBorder="1" applyAlignment="1">
      <alignment vertical="center"/>
    </xf>
    <xf numFmtId="0" fontId="43" fillId="0" borderId="9" xfId="24646" applyFont="1" applyFill="1" applyBorder="1" applyAlignment="1">
      <alignment vertical="center"/>
    </xf>
    <xf numFmtId="0" fontId="43" fillId="0" borderId="23" xfId="0" applyFont="1" applyBorder="1" applyAlignment="1">
      <alignment horizontal="left" vertical="center" indent="3"/>
    </xf>
    <xf numFmtId="0" fontId="6" fillId="0" borderId="0" xfId="0" applyFont="1" applyAlignment="1">
      <alignment horizontal="center" vertical="center" wrapText="1"/>
    </xf>
    <xf numFmtId="14" fontId="43" fillId="0" borderId="23" xfId="0" applyNumberFormat="1" applyFont="1" applyBorder="1" applyAlignment="1">
      <alignment horizontal="center" vertical="top"/>
    </xf>
    <xf numFmtId="14" fontId="5" fillId="0" borderId="23" xfId="0" applyNumberFormat="1" applyFont="1" applyBorder="1" applyAlignment="1">
      <alignment horizontal="center"/>
    </xf>
    <xf numFmtId="0" fontId="43" fillId="0" borderId="38" xfId="745" applyFont="1" applyFill="1" applyBorder="1" applyAlignment="1">
      <alignment horizontal="center" vertical="center" wrapText="1"/>
    </xf>
    <xf numFmtId="1" fontId="46" fillId="0" borderId="0" xfId="0" applyNumberFormat="1" applyFont="1" applyAlignment="1" applyProtection="1">
      <alignment horizontal="left"/>
      <protection locked="0"/>
    </xf>
    <xf numFmtId="0" fontId="46" fillId="0" borderId="0" xfId="0" applyFont="1" applyAlignment="1">
      <alignment horizontal="left"/>
    </xf>
    <xf numFmtId="0" fontId="46" fillId="0" borderId="0" xfId="0" applyFont="1" applyAlignment="1">
      <alignment horizontal="center" wrapText="1"/>
    </xf>
    <xf numFmtId="0" fontId="43" fillId="0" borderId="38" xfId="0" applyFont="1" applyBorder="1" applyAlignment="1">
      <alignment horizontal="center" vertical="center" wrapText="1"/>
    </xf>
    <xf numFmtId="0" fontId="46" fillId="0" borderId="40" xfId="0" applyFont="1" applyBorder="1" applyAlignment="1">
      <alignment horizontal="center" vertical="center" wrapText="1"/>
    </xf>
    <xf numFmtId="0" fontId="6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43" fillId="0" borderId="41" xfId="0" applyFont="1" applyBorder="1" applyAlignment="1">
      <alignment horizontal="center" vertical="center" wrapText="1"/>
    </xf>
    <xf numFmtId="0" fontId="46" fillId="0" borderId="40" xfId="0" applyFont="1" applyBorder="1" applyAlignment="1">
      <alignment horizontal="center"/>
    </xf>
    <xf numFmtId="0" fontId="43" fillId="0" borderId="38" xfId="0" applyFont="1" applyBorder="1" applyAlignment="1">
      <alignment horizontal="center"/>
    </xf>
    <xf numFmtId="0" fontId="43" fillId="0" borderId="38" xfId="745" applyFont="1" applyFill="1" applyBorder="1"/>
    <xf numFmtId="0" fontId="61" fillId="0" borderId="0" xfId="0" applyFont="1" applyAlignment="1">
      <alignment horizontal="center"/>
    </xf>
    <xf numFmtId="0" fontId="48" fillId="0" borderId="0" xfId="0" applyFont="1" applyAlignment="1">
      <alignment horizontal="left"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46" fillId="0" borderId="0" xfId="0" applyFont="1" applyAlignment="1">
      <alignment horizontal="left" wrapText="1"/>
    </xf>
    <xf numFmtId="0" fontId="43" fillId="0" borderId="39" xfId="0" applyFont="1" applyBorder="1" applyAlignment="1">
      <alignment horizontal="center" vertical="center" wrapText="1"/>
    </xf>
    <xf numFmtId="0" fontId="43" fillId="3" borderId="38" xfId="0" applyFont="1" applyFill="1" applyBorder="1" applyAlignment="1">
      <alignment horizontal="center" vertical="center" wrapText="1"/>
    </xf>
    <xf numFmtId="0" fontId="43" fillId="3" borderId="38" xfId="745" applyFont="1" applyFill="1" applyBorder="1" applyAlignment="1">
      <alignment horizontal="center" vertical="center" wrapText="1"/>
    </xf>
    <xf numFmtId="0" fontId="43" fillId="3" borderId="0" xfId="0" applyFont="1" applyFill="1" applyAlignment="1">
      <alignment horizontal="center" vertical="center" wrapText="1"/>
    </xf>
    <xf numFmtId="1" fontId="43" fillId="0" borderId="38" xfId="0" applyNumberFormat="1" applyFont="1" applyBorder="1" applyAlignment="1">
      <alignment horizontal="center" vertical="center" wrapText="1"/>
    </xf>
    <xf numFmtId="1" fontId="43" fillId="0" borderId="38" xfId="745" applyNumberFormat="1" applyFont="1" applyFill="1" applyBorder="1" applyAlignment="1">
      <alignment horizontal="center" vertical="top" wrapText="1"/>
    </xf>
    <xf numFmtId="1" fontId="43" fillId="0" borderId="38" xfId="745" applyNumberFormat="1" applyFont="1" applyFill="1" applyBorder="1" applyAlignment="1">
      <alignment horizontal="left" vertical="top" wrapText="1"/>
    </xf>
    <xf numFmtId="0" fontId="46" fillId="0" borderId="0" xfId="0" applyFont="1" applyAlignment="1">
      <alignment horizontal="left" vertical="center" indent="1"/>
    </xf>
    <xf numFmtId="1" fontId="43" fillId="0" borderId="0" xfId="0" applyNumberFormat="1" applyFont="1" applyAlignment="1">
      <alignment horizontal="center" vertical="center" wrapText="1"/>
    </xf>
    <xf numFmtId="1" fontId="43" fillId="0" borderId="0" xfId="745" applyNumberFormat="1" applyFont="1" applyFill="1" applyBorder="1" applyAlignment="1">
      <alignment horizontal="left" vertical="top" wrapText="1"/>
    </xf>
    <xf numFmtId="0" fontId="63" fillId="0" borderId="0" xfId="81" applyFont="1"/>
    <xf numFmtId="0" fontId="63" fillId="0" borderId="15" xfId="81" applyFont="1" applyBorder="1" applyAlignment="1">
      <alignment horizontal="center" vertical="center" wrapText="1"/>
    </xf>
    <xf numFmtId="0" fontId="63" fillId="0" borderId="16" xfId="81" applyFont="1" applyBorder="1" applyAlignment="1">
      <alignment horizontal="center" vertical="center" wrapText="1"/>
    </xf>
    <xf numFmtId="0" fontId="64" fillId="0" borderId="13" xfId="7336" applyFont="1" applyFill="1" applyBorder="1" applyAlignment="1">
      <alignment horizontal="center" vertical="center"/>
    </xf>
    <xf numFmtId="0" fontId="64" fillId="0" borderId="23" xfId="7336" applyFont="1" applyFill="1" applyBorder="1" applyAlignment="1">
      <alignment horizontal="center" vertical="center"/>
    </xf>
    <xf numFmtId="0" fontId="64" fillId="0" borderId="18" xfId="7336" applyFont="1" applyFill="1" applyBorder="1" applyAlignment="1">
      <alignment horizontal="center" vertical="center"/>
    </xf>
    <xf numFmtId="0" fontId="4" fillId="0" borderId="0" xfId="0" applyFont="1"/>
    <xf numFmtId="0" fontId="4" fillId="0" borderId="0" xfId="0" applyFont="1" applyAlignment="1">
      <alignment horizontal="left" vertical="center"/>
    </xf>
    <xf numFmtId="49" fontId="66" fillId="0" borderId="0" xfId="0" applyNumberFormat="1" applyFont="1" applyAlignment="1">
      <alignment horizontal="right"/>
    </xf>
    <xf numFmtId="0" fontId="4" fillId="36" borderId="16" xfId="0" applyFont="1" applyFill="1" applyBorder="1"/>
    <xf numFmtId="0" fontId="66" fillId="0" borderId="0" xfId="0" applyFont="1" applyAlignment="1">
      <alignment horizontal="left" vertical="center"/>
    </xf>
    <xf numFmtId="0" fontId="4" fillId="3" borderId="42" xfId="0" applyFont="1" applyFill="1" applyBorder="1" applyAlignment="1">
      <alignment horizontal="center" vertical="center"/>
    </xf>
    <xf numFmtId="0" fontId="4" fillId="36" borderId="43"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3" fillId="3" borderId="42" xfId="44746" applyFont="1" applyFill="1" applyBorder="1" applyAlignment="1">
      <alignment wrapText="1"/>
    </xf>
    <xf numFmtId="0" fontId="4" fillId="0" borderId="45" xfId="0" applyFont="1" applyBorder="1" applyAlignment="1">
      <alignment horizontal="left" vertical="center"/>
    </xf>
    <xf numFmtId="0" fontId="4" fillId="3" borderId="47" xfId="0" applyFont="1" applyFill="1" applyBorder="1" applyAlignment="1">
      <alignment horizontal="center" vertical="center"/>
    </xf>
    <xf numFmtId="0" fontId="4" fillId="36" borderId="3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8" xfId="44746" applyFill="1" applyBorder="1"/>
    <xf numFmtId="0" fontId="4" fillId="0" borderId="39" xfId="0" applyFont="1" applyBorder="1" applyAlignment="1">
      <alignment horizontal="left" vertical="center"/>
    </xf>
    <xf numFmtId="0" fontId="4" fillId="3" borderId="50" xfId="0" applyFont="1" applyFill="1" applyBorder="1" applyAlignment="1">
      <alignment horizontal="center" vertical="center"/>
    </xf>
    <xf numFmtId="0" fontId="4" fillId="36"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39" xfId="0" applyFont="1" applyFill="1" applyBorder="1" applyAlignment="1">
      <alignment horizontal="left" vertical="center"/>
    </xf>
    <xf numFmtId="0" fontId="4" fillId="3" borderId="10" xfId="44746" applyFill="1" applyBorder="1"/>
    <xf numFmtId="0" fontId="4" fillId="0" borderId="38" xfId="0" applyFont="1" applyBorder="1" applyAlignment="1">
      <alignment horizontal="left" vertical="center"/>
    </xf>
    <xf numFmtId="0" fontId="4" fillId="3" borderId="53" xfId="0" applyFont="1" applyFill="1" applyBorder="1" applyAlignment="1">
      <alignment horizontal="center" vertical="center"/>
    </xf>
    <xf numFmtId="0" fontId="4" fillId="36" borderId="54" xfId="0" applyFont="1" applyFill="1" applyBorder="1" applyAlignment="1">
      <alignment horizontal="center" vertical="center"/>
    </xf>
    <xf numFmtId="0" fontId="4" fillId="36" borderId="55"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8" xfId="0" applyFont="1" applyFill="1" applyBorder="1" applyAlignment="1">
      <alignment horizontal="center" vertical="center"/>
    </xf>
    <xf numFmtId="0" fontId="4" fillId="0" borderId="59" xfId="0" applyFont="1" applyBorder="1" applyAlignment="1">
      <alignment horizontal="left" vertical="center"/>
    </xf>
    <xf numFmtId="0" fontId="43" fillId="3" borderId="38" xfId="44746" applyFont="1" applyFill="1" applyBorder="1" applyAlignment="1">
      <alignment wrapText="1"/>
    </xf>
    <xf numFmtId="0" fontId="43" fillId="3" borderId="38" xfId="44746" applyFont="1" applyFill="1" applyBorder="1"/>
    <xf numFmtId="0" fontId="4" fillId="3" borderId="0" xfId="0" applyFont="1" applyFill="1"/>
    <xf numFmtId="0" fontId="4" fillId="36" borderId="3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6" borderId="29" xfId="0" applyFont="1" applyFill="1" applyBorder="1" applyAlignment="1">
      <alignment horizontal="center" vertical="center"/>
    </xf>
    <xf numFmtId="0" fontId="4" fillId="0" borderId="57" xfId="0" applyFont="1" applyBorder="1" applyAlignment="1">
      <alignment horizontal="lef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2" xfId="0" applyFont="1" applyBorder="1" applyAlignment="1">
      <alignment horizontal="center"/>
    </xf>
    <xf numFmtId="0" fontId="4" fillId="0" borderId="0" xfId="0" applyFont="1" applyAlignment="1">
      <alignment horizontal="center"/>
    </xf>
    <xf numFmtId="0" fontId="4" fillId="0" borderId="6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9" xfId="0" applyFont="1" applyBorder="1" applyAlignment="1">
      <alignment horizontal="center" vertical="center" wrapText="1"/>
    </xf>
    <xf numFmtId="0" fontId="69" fillId="0" borderId="0" xfId="0" applyFont="1"/>
    <xf numFmtId="0" fontId="70" fillId="0" borderId="0" xfId="0" applyFont="1" applyAlignment="1">
      <alignment horizontal="left" vertical="center" readingOrder="1"/>
    </xf>
    <xf numFmtId="0" fontId="70" fillId="43" borderId="64" xfId="0" applyFont="1" applyFill="1" applyBorder="1" applyAlignment="1">
      <alignment horizontal="center" vertical="center" wrapText="1" readingOrder="1"/>
    </xf>
    <xf numFmtId="0" fontId="70" fillId="43" borderId="64" xfId="0" applyFont="1" applyFill="1" applyBorder="1" applyAlignment="1">
      <alignment horizontal="left" vertical="center" wrapText="1" indent="1" readingOrder="1"/>
    </xf>
    <xf numFmtId="0" fontId="72" fillId="44" borderId="65" xfId="0" applyFont="1" applyFill="1" applyBorder="1" applyAlignment="1">
      <alignment horizontal="center" vertical="center" wrapText="1" readingOrder="1"/>
    </xf>
    <xf numFmtId="0" fontId="72" fillId="44" borderId="66" xfId="0" applyFont="1" applyFill="1" applyBorder="1" applyAlignment="1">
      <alignment horizontal="center" vertical="center" wrapText="1" readingOrder="1"/>
    </xf>
    <xf numFmtId="0" fontId="43" fillId="45" borderId="67" xfId="0" applyFont="1" applyFill="1" applyBorder="1" applyAlignment="1">
      <alignment horizontal="center" vertical="center" wrapText="1"/>
    </xf>
    <xf numFmtId="0" fontId="70" fillId="47" borderId="64" xfId="0" applyFont="1" applyFill="1" applyBorder="1" applyAlignment="1">
      <alignment horizontal="center" vertical="center" wrapText="1" readingOrder="1"/>
    </xf>
    <xf numFmtId="0" fontId="70" fillId="47" borderId="64" xfId="0" applyFont="1" applyFill="1" applyBorder="1" applyAlignment="1">
      <alignment horizontal="left" vertical="center" wrapText="1" indent="1" readingOrder="1"/>
    </xf>
    <xf numFmtId="0" fontId="72" fillId="46" borderId="65" xfId="0" applyFont="1" applyFill="1" applyBorder="1" applyAlignment="1">
      <alignment horizontal="center" vertical="center" wrapText="1" readingOrder="1"/>
    </xf>
    <xf numFmtId="0" fontId="72" fillId="46" borderId="66" xfId="0" applyFont="1" applyFill="1" applyBorder="1" applyAlignment="1">
      <alignment horizontal="center" vertical="center" wrapText="1" readingOrder="1"/>
    </xf>
    <xf numFmtId="0" fontId="73" fillId="46" borderId="67" xfId="0" applyFont="1" applyFill="1" applyBorder="1" applyAlignment="1">
      <alignment horizontal="center" vertical="center" wrapText="1" readingOrder="1"/>
    </xf>
    <xf numFmtId="0" fontId="70" fillId="47" borderId="65" xfId="0" applyFont="1" applyFill="1" applyBorder="1" applyAlignment="1">
      <alignment horizontal="center" vertical="center" wrapText="1" readingOrder="1"/>
    </xf>
    <xf numFmtId="0" fontId="70" fillId="47" borderId="70" xfId="0" applyFont="1" applyFill="1" applyBorder="1" applyAlignment="1">
      <alignment horizontal="center" vertical="center" wrapText="1" readingOrder="1"/>
    </xf>
    <xf numFmtId="0" fontId="72" fillId="48" borderId="65" xfId="0" applyFont="1" applyFill="1" applyBorder="1" applyAlignment="1">
      <alignment horizontal="center" vertical="center" wrapText="1" readingOrder="1"/>
    </xf>
    <xf numFmtId="0" fontId="72" fillId="48" borderId="66" xfId="0" applyFont="1" applyFill="1" applyBorder="1" applyAlignment="1">
      <alignment horizontal="center" vertical="center" wrapText="1" readingOrder="1"/>
    </xf>
    <xf numFmtId="0" fontId="70" fillId="49" borderId="65" xfId="0" applyFont="1" applyFill="1" applyBorder="1" applyAlignment="1">
      <alignment horizontal="center" vertical="center" wrapText="1" readingOrder="1"/>
    </xf>
    <xf numFmtId="0" fontId="70" fillId="49" borderId="64" xfId="0" applyFont="1" applyFill="1" applyBorder="1" applyAlignment="1">
      <alignment horizontal="left" vertical="center" wrapText="1" indent="1" readingOrder="1"/>
    </xf>
    <xf numFmtId="0" fontId="70" fillId="49" borderId="66" xfId="0" applyFont="1" applyFill="1" applyBorder="1" applyAlignment="1">
      <alignment horizontal="center" vertical="center" wrapText="1" readingOrder="1"/>
    </xf>
    <xf numFmtId="0" fontId="70" fillId="49" borderId="74" xfId="0" applyFont="1" applyFill="1" applyBorder="1" applyAlignment="1">
      <alignment horizontal="left" vertical="center" wrapText="1" indent="1" readingOrder="1"/>
    </xf>
    <xf numFmtId="0" fontId="43" fillId="50" borderId="70" xfId="0" applyFont="1" applyFill="1" applyBorder="1" applyAlignment="1">
      <alignment horizontal="center" vertical="center" wrapText="1" readingOrder="1"/>
    </xf>
    <xf numFmtId="0" fontId="43" fillId="50" borderId="70" xfId="0" applyFont="1" applyFill="1" applyBorder="1" applyAlignment="1">
      <alignment horizontal="left" vertical="center" wrapText="1" indent="1" readingOrder="1"/>
    </xf>
    <xf numFmtId="0" fontId="4" fillId="0" borderId="0" xfId="0" applyFont="1" applyAlignment="1">
      <alignment horizontal="center" vertical="center"/>
    </xf>
    <xf numFmtId="0" fontId="3" fillId="0" borderId="0" xfId="0" applyFont="1" applyAlignment="1">
      <alignment horizontal="left" vertical="center"/>
    </xf>
    <xf numFmtId="0" fontId="1" fillId="0" borderId="0" xfId="81" applyFont="1"/>
    <xf numFmtId="0" fontId="44" fillId="0" borderId="13" xfId="7336" applyFill="1" applyBorder="1" applyAlignment="1">
      <alignment horizontal="center"/>
    </xf>
    <xf numFmtId="0" fontId="44" fillId="0" borderId="23" xfId="7336" applyFill="1" applyBorder="1" applyAlignment="1">
      <alignment horizontal="center" vertical="center"/>
    </xf>
    <xf numFmtId="0" fontId="44" fillId="0" borderId="13" xfId="7336" applyFill="1" applyBorder="1" applyAlignment="1">
      <alignment horizontal="center" vertical="center"/>
    </xf>
    <xf numFmtId="0" fontId="2" fillId="0" borderId="0" xfId="0" applyFont="1" applyAlignment="1">
      <alignment horizontal="center" vertical="center" wrapText="1"/>
    </xf>
    <xf numFmtId="0" fontId="46" fillId="0" borderId="38" xfId="0" applyFont="1" applyBorder="1" applyAlignment="1">
      <alignment horizontal="center" vertical="center" wrapText="1"/>
    </xf>
    <xf numFmtId="0" fontId="43" fillId="0" borderId="38" xfId="0" applyFont="1" applyBorder="1" applyAlignment="1">
      <alignment horizontal="left" vertical="center" wrapText="1"/>
    </xf>
    <xf numFmtId="0" fontId="43" fillId="0" borderId="38" xfId="0" applyFont="1" applyBorder="1" applyAlignment="1">
      <alignment horizontal="center" wrapText="1"/>
    </xf>
    <xf numFmtId="0" fontId="43" fillId="0" borderId="23" xfId="0" applyFont="1" applyBorder="1" applyAlignment="1">
      <alignment horizontal="center" vertical="center"/>
    </xf>
    <xf numFmtId="0" fontId="78" fillId="52" borderId="80" xfId="44749" applyNumberFormat="1" applyFont="1" applyFill="1" applyBorder="1" applyAlignment="1" applyProtection="1">
      <alignment vertical="center" wrapText="1"/>
    </xf>
    <xf numFmtId="0" fontId="80" fillId="52" borderId="78" xfId="44750" applyFont="1" applyFill="1" applyBorder="1" applyAlignment="1">
      <alignment horizontal="center" vertical="center" wrapText="1" readingOrder="1"/>
    </xf>
    <xf numFmtId="0" fontId="81" fillId="53" borderId="78" xfId="44750" applyFont="1" applyFill="1" applyBorder="1" applyAlignment="1">
      <alignment horizontal="center" vertical="top" wrapText="1" readingOrder="1"/>
    </xf>
    <xf numFmtId="0" fontId="80" fillId="53" borderId="78" xfId="44750" applyFont="1" applyFill="1" applyBorder="1" applyAlignment="1">
      <alignment horizontal="center" vertical="top" wrapText="1" readingOrder="1"/>
    </xf>
    <xf numFmtId="0" fontId="82" fillId="53" borderId="78" xfId="44750" applyFont="1" applyFill="1" applyBorder="1" applyAlignment="1">
      <alignment horizontal="center" vertical="top" wrapText="1" readingOrder="1"/>
    </xf>
    <xf numFmtId="0" fontId="80" fillId="53" borderId="78" xfId="44750" applyFont="1" applyFill="1" applyBorder="1" applyAlignment="1">
      <alignment horizontal="center" wrapText="1" readingOrder="1"/>
    </xf>
    <xf numFmtId="0" fontId="81" fillId="0" borderId="0" xfId="0" applyFont="1"/>
    <xf numFmtId="0" fontId="1" fillId="0" borderId="23" xfId="0" quotePrefix="1" applyFont="1" applyBorder="1" applyAlignment="1">
      <alignment horizontal="center"/>
    </xf>
    <xf numFmtId="0" fontId="0" fillId="0" borderId="81" xfId="0" applyBorder="1" applyAlignment="1">
      <alignment horizontal="center" vertical="center"/>
    </xf>
    <xf numFmtId="0" fontId="1" fillId="0" borderId="0" xfId="0" applyFont="1"/>
    <xf numFmtId="0" fontId="84" fillId="0" borderId="0" xfId="0" applyFont="1" applyAlignment="1">
      <alignment horizontal="left" vertical="center"/>
    </xf>
    <xf numFmtId="0" fontId="85" fillId="0" borderId="0" xfId="0" applyFont="1"/>
    <xf numFmtId="0" fontId="43" fillId="0" borderId="0" xfId="0" applyFont="1" applyAlignment="1">
      <alignment horizontal="right"/>
    </xf>
    <xf numFmtId="0" fontId="1" fillId="0" borderId="0" xfId="0" applyFont="1" applyAlignment="1">
      <alignment vertical="center"/>
    </xf>
    <xf numFmtId="0" fontId="42" fillId="36" borderId="0" xfId="0" applyFont="1" applyFill="1" applyAlignment="1">
      <alignment horizontal="left" vertical="center"/>
    </xf>
    <xf numFmtId="0" fontId="42" fillId="0" borderId="0" xfId="0" applyFont="1" applyAlignment="1">
      <alignment horizontal="left" wrapText="1"/>
    </xf>
    <xf numFmtId="0" fontId="42" fillId="0" borderId="0" xfId="0" applyFont="1" applyAlignment="1">
      <alignment horizontal="center" vertical="top" wrapText="1"/>
    </xf>
    <xf numFmtId="0" fontId="1" fillId="0" borderId="81" xfId="0" applyFont="1" applyBorder="1" applyAlignment="1">
      <alignment horizontal="center" vertical="center"/>
    </xf>
    <xf numFmtId="0" fontId="43" fillId="0" borderId="81" xfId="0" applyFont="1" applyBorder="1" applyAlignment="1">
      <alignment horizontal="center" vertical="center" wrapText="1"/>
    </xf>
    <xf numFmtId="0" fontId="1" fillId="0" borderId="81" xfId="745" applyFont="1" applyFill="1" applyBorder="1" applyAlignment="1">
      <alignment horizontal="center"/>
    </xf>
    <xf numFmtId="0" fontId="1" fillId="0" borderId="81" xfId="745" applyFont="1" applyFill="1" applyBorder="1" applyAlignment="1">
      <alignment horizontal="center" vertical="center"/>
    </xf>
    <xf numFmtId="0" fontId="1" fillId="0" borderId="0" xfId="0" applyFont="1" applyAlignment="1">
      <alignment horizontal="center" vertical="center"/>
    </xf>
    <xf numFmtId="0" fontId="43" fillId="0" borderId="0" xfId="745" applyFont="1" applyFill="1" applyBorder="1" applyAlignment="1">
      <alignment horizontal="center" vertical="center" wrapText="1"/>
    </xf>
    <xf numFmtId="0" fontId="46" fillId="0" borderId="0" xfId="745" applyFont="1" applyFill="1" applyBorder="1" applyAlignment="1">
      <alignment horizontal="center" vertical="center" wrapText="1"/>
    </xf>
    <xf numFmtId="0" fontId="42" fillId="36" borderId="0" xfId="0" applyFont="1" applyFill="1" applyAlignment="1">
      <alignment wrapText="1"/>
    </xf>
    <xf numFmtId="0" fontId="43" fillId="0" borderId="81" xfId="746" applyFont="1" applyBorder="1"/>
    <xf numFmtId="0" fontId="43" fillId="0" borderId="81" xfId="746" quotePrefix="1" applyFont="1" applyBorder="1" applyAlignment="1">
      <alignment horizontal="center" wrapText="1"/>
    </xf>
    <xf numFmtId="0" fontId="43" fillId="0" borderId="81" xfId="0" applyFont="1" applyBorder="1" applyAlignment="1">
      <alignment horizontal="center" wrapText="1"/>
    </xf>
    <xf numFmtId="0" fontId="43" fillId="0" borderId="31" xfId="0" applyFont="1" applyBorder="1" applyAlignment="1">
      <alignment horizontal="left" vertical="center"/>
    </xf>
    <xf numFmtId="0" fontId="1" fillId="0" borderId="9" xfId="24646" applyFont="1" applyFill="1" applyBorder="1" applyAlignment="1">
      <alignment vertical="center"/>
    </xf>
    <xf numFmtId="0" fontId="43" fillId="0" borderId="81" xfId="0" applyFont="1" applyBorder="1" applyAlignment="1">
      <alignment horizontal="left" indent="1"/>
    </xf>
    <xf numFmtId="0" fontId="43" fillId="0" borderId="81" xfId="745" applyFont="1" applyFill="1" applyBorder="1" applyAlignment="1">
      <alignment horizontal="center" wrapText="1"/>
    </xf>
    <xf numFmtId="0" fontId="43" fillId="0" borderId="85" xfId="0" applyFont="1" applyBorder="1" applyAlignment="1">
      <alignment horizontal="left" vertical="center"/>
    </xf>
    <xf numFmtId="0" fontId="0" fillId="0" borderId="10" xfId="0"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6" fillId="0" borderId="23" xfId="0" applyFont="1" applyBorder="1" applyAlignment="1">
      <alignment horizontal="left" vertical="center" indent="1"/>
    </xf>
    <xf numFmtId="0" fontId="43" fillId="0" borderId="81" xfId="0" applyFont="1" applyBorder="1" applyAlignment="1">
      <alignment vertical="top" wrapText="1"/>
    </xf>
    <xf numFmtId="0" fontId="43" fillId="0" borderId="10" xfId="80" applyFont="1" applyBorder="1" applyAlignment="1">
      <alignment horizontal="center" vertical="center" wrapText="1"/>
    </xf>
    <xf numFmtId="0" fontId="43" fillId="0" borderId="81" xfId="80" applyFont="1" applyBorder="1" applyAlignment="1">
      <alignment horizontal="center" vertical="center" wrapText="1"/>
    </xf>
    <xf numFmtId="0" fontId="45" fillId="0" borderId="0" xfId="0" applyFont="1" applyAlignment="1">
      <alignment horizontal="center" vertical="center"/>
    </xf>
    <xf numFmtId="0" fontId="1" fillId="0" borderId="81" xfId="0" applyFont="1" applyBorder="1"/>
    <xf numFmtId="0" fontId="46" fillId="0" borderId="81" xfId="0" applyFont="1" applyBorder="1" applyAlignment="1">
      <alignment horizontal="center"/>
    </xf>
    <xf numFmtId="0" fontId="1" fillId="0" borderId="81" xfId="0" applyFont="1" applyBorder="1" applyAlignment="1">
      <alignment horizontal="center"/>
    </xf>
    <xf numFmtId="0" fontId="45" fillId="0" borderId="0" xfId="0" applyFont="1" applyAlignment="1">
      <alignment horizontal="left" vertical="center" wrapText="1"/>
    </xf>
    <xf numFmtId="1" fontId="43" fillId="0" borderId="81" xfId="0" applyNumberFormat="1" applyFont="1" applyBorder="1" applyAlignment="1">
      <alignment horizontal="center" vertical="center" wrapText="1"/>
    </xf>
    <xf numFmtId="1" fontId="43" fillId="0" borderId="81" xfId="745" applyNumberFormat="1" applyFont="1" applyFill="1" applyBorder="1" applyAlignment="1">
      <alignment horizontal="left" vertical="top" wrapText="1"/>
    </xf>
    <xf numFmtId="0" fontId="83" fillId="0" borderId="81" xfId="0" applyFont="1" applyBorder="1" applyAlignment="1">
      <alignment horizontal="left" indent="1"/>
    </xf>
    <xf numFmtId="1" fontId="63" fillId="0" borderId="81" xfId="0" applyNumberFormat="1" applyFont="1" applyBorder="1" applyAlignment="1">
      <alignment horizontal="center" vertical="top" wrapText="1"/>
    </xf>
    <xf numFmtId="1" fontId="63" fillId="0" borderId="81" xfId="745" applyNumberFormat="1" applyFont="1" applyFill="1" applyBorder="1" applyAlignment="1">
      <alignment horizontal="center" vertical="top" wrapText="1"/>
    </xf>
    <xf numFmtId="0" fontId="43" fillId="0" borderId="81" xfId="745"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43" fillId="0" borderId="81" xfId="0" applyFont="1" applyBorder="1" applyAlignment="1">
      <alignment horizontal="left" vertical="center" wrapText="1"/>
    </xf>
    <xf numFmtId="0" fontId="1" fillId="0" borderId="81" xfId="0" applyFont="1" applyBorder="1" applyAlignment="1">
      <alignment horizontal="left" vertical="center" wrapText="1"/>
    </xf>
    <xf numFmtId="1" fontId="43" fillId="0" borderId="81" xfId="745" applyNumberFormat="1" applyFont="1" applyFill="1" applyBorder="1" applyAlignment="1">
      <alignment horizontal="center" vertical="top" wrapText="1"/>
    </xf>
    <xf numFmtId="0" fontId="1" fillId="0" borderId="81" xfId="0" applyFont="1" applyBorder="1" applyAlignment="1">
      <alignment horizontal="center" vertical="center" wrapText="1"/>
    </xf>
    <xf numFmtId="1" fontId="43" fillId="0" borderId="81" xfId="24646" applyNumberFormat="1" applyFont="1" applyFill="1" applyBorder="1" applyAlignment="1">
      <alignment horizontal="center" vertical="top" wrapText="1"/>
    </xf>
    <xf numFmtId="0" fontId="1" fillId="0" borderId="81" xfId="0" applyFont="1" applyBorder="1" applyAlignment="1">
      <alignment horizontal="center" wrapText="1"/>
    </xf>
    <xf numFmtId="0" fontId="46" fillId="41" borderId="81" xfId="0" applyFont="1" applyFill="1" applyBorder="1" applyAlignment="1">
      <alignment horizontal="center" vertical="center" wrapText="1"/>
    </xf>
    <xf numFmtId="0" fontId="46" fillId="0" borderId="0" xfId="746" applyFont="1"/>
    <xf numFmtId="0" fontId="40" fillId="0" borderId="0" xfId="746" applyFont="1" applyFill="1"/>
    <xf numFmtId="0" fontId="40" fillId="0" borderId="0" xfId="746" applyFont="1" applyFill="1" applyAlignment="1">
      <alignment vertical="center"/>
    </xf>
    <xf numFmtId="0" fontId="46" fillId="0" borderId="0" xfId="746" applyFont="1" applyFill="1" applyAlignment="1">
      <alignment horizontal="center"/>
    </xf>
    <xf numFmtId="0" fontId="46" fillId="0" borderId="0" xfId="746" applyFont="1" applyFill="1"/>
    <xf numFmtId="0" fontId="1" fillId="0" borderId="0" xfId="746" applyFont="1" applyFill="1" applyAlignment="1">
      <alignment vertical="center" wrapText="1"/>
    </xf>
    <xf numFmtId="0" fontId="1" fillId="0" borderId="0" xfId="746" applyFont="1" applyFill="1" applyBorder="1" applyAlignment="1">
      <alignment vertical="center" wrapText="1"/>
    </xf>
    <xf numFmtId="0" fontId="1" fillId="0" borderId="87" xfId="746" applyFont="1" applyFill="1" applyBorder="1" applyAlignment="1">
      <alignment vertical="center" wrapText="1"/>
    </xf>
    <xf numFmtId="0" fontId="1" fillId="0" borderId="38" xfId="0" applyFont="1" applyBorder="1" applyAlignment="1">
      <alignment horizontal="center" vertical="center" wrapText="1"/>
    </xf>
    <xf numFmtId="0" fontId="46" fillId="0" borderId="38" xfId="746" applyFont="1" applyFill="1" applyBorder="1" applyAlignment="1">
      <alignment horizontal="center" vertical="center" wrapText="1"/>
    </xf>
    <xf numFmtId="0" fontId="46" fillId="0" borderId="38" xfId="0" applyFont="1" applyBorder="1" applyAlignment="1">
      <alignment horizontal="center"/>
    </xf>
    <xf numFmtId="0" fontId="43" fillId="0" borderId="9" xfId="24646" applyFont="1" applyFill="1" applyBorder="1" applyAlignment="1">
      <alignment horizontal="center" vertical="center"/>
    </xf>
    <xf numFmtId="0" fontId="46" fillId="0" borderId="81" xfId="745" applyFont="1" applyFill="1" applyBorder="1" applyAlignment="1">
      <alignment horizontal="center" vertical="center" wrapText="1"/>
    </xf>
    <xf numFmtId="0" fontId="46" fillId="0" borderId="81" xfId="745" applyFont="1" applyFill="1" applyBorder="1"/>
    <xf numFmtId="0" fontId="1" fillId="0" borderId="81" xfId="0" applyFont="1" applyBorder="1" applyAlignment="1">
      <alignment horizontal="left" vertical="center" wrapText="1" indent="1"/>
    </xf>
    <xf numFmtId="0" fontId="43" fillId="0" borderId="0" xfId="746" applyFont="1"/>
    <xf numFmtId="0" fontId="43" fillId="0" borderId="0" xfId="0" applyFont="1" applyAlignment="1">
      <alignment horizontal="left" vertical="center" wrapText="1"/>
    </xf>
    <xf numFmtId="0" fontId="45" fillId="0" borderId="0" xfId="0" applyFont="1"/>
    <xf numFmtId="0" fontId="45" fillId="54" borderId="0" xfId="746" applyFont="1" applyFill="1" applyAlignment="1">
      <alignment horizontal="left" vertical="center"/>
    </xf>
    <xf numFmtId="0" fontId="43" fillId="0" borderId="0" xfId="80" applyFont="1" applyAlignment="1">
      <alignment vertical="top" wrapText="1"/>
    </xf>
    <xf numFmtId="0" fontId="43" fillId="0" borderId="85" xfId="0" applyFont="1" applyBorder="1" applyAlignment="1">
      <alignment horizontal="left" indent="2"/>
    </xf>
    <xf numFmtId="0" fontId="45" fillId="0" borderId="0" xfId="746" applyFont="1" applyAlignment="1">
      <alignment horizontal="center" vertical="center" wrapText="1"/>
    </xf>
    <xf numFmtId="0" fontId="44" fillId="38" borderId="13" xfId="7336" applyFill="1" applyBorder="1" applyAlignment="1">
      <alignment horizontal="center"/>
    </xf>
    <xf numFmtId="0" fontId="44" fillId="38" borderId="23" xfId="7336" applyFill="1" applyBorder="1" applyAlignment="1">
      <alignment horizontal="center" vertical="center"/>
    </xf>
    <xf numFmtId="0" fontId="44" fillId="38" borderId="13" xfId="7336" applyFill="1" applyBorder="1" applyAlignment="1">
      <alignment horizontal="center" wrapText="1"/>
    </xf>
    <xf numFmtId="0" fontId="44" fillId="41" borderId="13" xfId="7336" applyFill="1" applyBorder="1" applyAlignment="1">
      <alignment horizontal="center"/>
    </xf>
    <xf numFmtId="0" fontId="42" fillId="0" borderId="88" xfId="0" applyFont="1" applyBorder="1" applyAlignment="1">
      <alignment horizontal="left" vertical="center" wrapText="1"/>
    </xf>
    <xf numFmtId="1" fontId="43" fillId="0" borderId="88" xfId="0" applyNumberFormat="1" applyFont="1" applyBorder="1" applyAlignment="1">
      <alignment horizontal="center" vertical="center" wrapText="1"/>
    </xf>
    <xf numFmtId="0" fontId="43" fillId="0" borderId="88" xfId="0" applyFont="1" applyBorder="1" applyAlignment="1">
      <alignment horizontal="left" vertical="center" wrapText="1" indent="1"/>
    </xf>
    <xf numFmtId="1" fontId="43" fillId="0" borderId="88" xfId="745" applyNumberFormat="1" applyFont="1" applyFill="1" applyBorder="1" applyAlignment="1">
      <alignment horizontal="center" vertical="top" wrapText="1"/>
    </xf>
    <xf numFmtId="1" fontId="43" fillId="40" borderId="13" xfId="0" applyNumberFormat="1" applyFont="1" applyFill="1" applyBorder="1" applyAlignment="1">
      <alignment horizontal="center" vertical="center" wrapText="1"/>
    </xf>
    <xf numFmtId="0" fontId="46" fillId="40" borderId="23" xfId="0" applyFont="1" applyFill="1" applyBorder="1" applyAlignment="1">
      <alignment horizontal="center" vertical="center"/>
    </xf>
    <xf numFmtId="0" fontId="1" fillId="0" borderId="81" xfId="746" quotePrefix="1" applyFont="1" applyFill="1" applyBorder="1" applyAlignment="1">
      <alignment horizontal="center" vertical="center" wrapText="1"/>
    </xf>
    <xf numFmtId="0" fontId="0" fillId="0" borderId="0" xfId="0" applyAlignment="1">
      <alignment horizontal="center" vertical="center"/>
    </xf>
    <xf numFmtId="14" fontId="43" fillId="0" borderId="0" xfId="0" applyNumberFormat="1" applyFont="1" applyAlignment="1">
      <alignment horizontal="center" vertical="top"/>
    </xf>
    <xf numFmtId="0" fontId="43" fillId="0" borderId="0" xfId="80" applyFont="1" applyAlignment="1">
      <alignment horizontal="center" vertical="center" wrapText="1"/>
    </xf>
    <xf numFmtId="0" fontId="13" fillId="0" borderId="13" xfId="81" applyFont="1" applyBorder="1"/>
    <xf numFmtId="0" fontId="44" fillId="0" borderId="27" xfId="7336" applyFill="1" applyBorder="1" applyAlignment="1">
      <alignment horizontal="center" vertical="center"/>
    </xf>
    <xf numFmtId="0" fontId="7" fillId="0" borderId="13" xfId="81" applyFont="1" applyBorder="1"/>
    <xf numFmtId="0" fontId="44" fillId="0" borderId="18" xfId="7336" applyFill="1" applyBorder="1" applyAlignment="1">
      <alignment horizontal="center"/>
    </xf>
    <xf numFmtId="0" fontId="44" fillId="0" borderId="27" xfId="7336" applyFill="1" applyBorder="1" applyAlignment="1">
      <alignment horizontal="center"/>
    </xf>
    <xf numFmtId="0" fontId="5" fillId="0" borderId="38" xfId="81" applyFont="1" applyBorder="1"/>
    <xf numFmtId="0" fontId="13" fillId="0" borderId="17" xfId="81" applyFont="1" applyBorder="1"/>
    <xf numFmtId="0" fontId="44" fillId="0" borderId="13" xfId="7336" applyFill="1" applyBorder="1" applyAlignment="1">
      <alignment horizontal="center" wrapText="1"/>
    </xf>
    <xf numFmtId="0" fontId="1" fillId="0" borderId="81" xfId="81" applyFont="1" applyBorder="1"/>
    <xf numFmtId="0" fontId="43" fillId="0" borderId="23" xfId="81" applyFont="1" applyBorder="1"/>
    <xf numFmtId="0" fontId="1" fillId="0" borderId="13" xfId="81" applyFont="1" applyBorder="1"/>
    <xf numFmtId="0" fontId="43" fillId="0" borderId="13" xfId="81" applyFont="1" applyBorder="1"/>
    <xf numFmtId="0" fontId="1" fillId="0" borderId="17" xfId="81" applyFont="1" applyBorder="1"/>
    <xf numFmtId="0" fontId="43" fillId="0" borderId="26" xfId="81" applyFont="1" applyBorder="1"/>
    <xf numFmtId="0" fontId="43" fillId="0" borderId="26" xfId="81" applyFont="1" applyBorder="1" applyAlignment="1">
      <alignment wrapText="1"/>
    </xf>
    <xf numFmtId="0" fontId="44" fillId="41" borderId="13" xfId="7336" applyFill="1" applyBorder="1" applyAlignment="1">
      <alignment horizontal="center" vertical="center"/>
    </xf>
    <xf numFmtId="0" fontId="46" fillId="0" borderId="81" xfId="0" applyFont="1" applyBorder="1" applyAlignment="1">
      <alignment horizontal="left" vertical="center" indent="1"/>
    </xf>
    <xf numFmtId="0" fontId="46" fillId="0" borderId="23" xfId="0" applyFont="1" applyBorder="1" applyAlignment="1">
      <alignment horizontal="center" vertical="center"/>
    </xf>
    <xf numFmtId="0" fontId="45" fillId="0" borderId="0" xfId="746" applyFont="1" applyFill="1" applyAlignment="1">
      <alignment horizontal="left" vertical="center"/>
    </xf>
    <xf numFmtId="0" fontId="46" fillId="38" borderId="23" xfId="0" applyFont="1" applyFill="1" applyBorder="1" applyAlignment="1">
      <alignment horizontal="left" vertical="center" indent="1"/>
    </xf>
    <xf numFmtId="0" fontId="43" fillId="0" borderId="81" xfId="0" applyFont="1" applyBorder="1" applyAlignment="1">
      <alignment horizontal="left" vertical="center" wrapText="1" indent="1"/>
    </xf>
    <xf numFmtId="0" fontId="43" fillId="0" borderId="81" xfId="0" applyFont="1" applyBorder="1" applyAlignment="1">
      <alignment horizontal="left" vertical="center" wrapText="1" indent="2"/>
    </xf>
    <xf numFmtId="0" fontId="43" fillId="0" borderId="81" xfId="0" applyFont="1" applyBorder="1" applyAlignment="1">
      <alignment horizontal="left" vertical="center" wrapText="1" indent="3"/>
    </xf>
    <xf numFmtId="0" fontId="46" fillId="0" borderId="0" xfId="0" applyFont="1" applyAlignment="1">
      <alignment vertical="center" wrapText="1"/>
    </xf>
    <xf numFmtId="0" fontId="43" fillId="0" borderId="81" xfId="746" quotePrefix="1" applyFont="1" applyFill="1" applyBorder="1" applyAlignment="1">
      <alignment horizontal="center" wrapText="1"/>
    </xf>
    <xf numFmtId="0" fontId="1" fillId="0" borderId="88" xfId="0" applyFont="1" applyBorder="1" applyAlignment="1">
      <alignment horizontal="center" vertical="center"/>
    </xf>
    <xf numFmtId="0" fontId="42" fillId="0" borderId="81" xfId="0" applyFont="1" applyBorder="1" applyAlignment="1">
      <alignment horizontal="left" vertical="center" wrapText="1"/>
    </xf>
    <xf numFmtId="1" fontId="43" fillId="0" borderId="0" xfId="80" applyNumberFormat="1" applyFont="1"/>
    <xf numFmtId="0" fontId="42" fillId="0" borderId="0" xfId="80" applyFont="1"/>
    <xf numFmtId="0" fontId="46" fillId="0" borderId="81" xfId="0" applyFont="1" applyBorder="1" applyAlignment="1">
      <alignment horizontal="center" vertical="center" wrapText="1"/>
    </xf>
    <xf numFmtId="1" fontId="43" fillId="0" borderId="78" xfId="745" applyNumberFormat="1" applyFont="1" applyFill="1" applyBorder="1" applyAlignment="1">
      <alignment horizontal="center" vertical="top" wrapText="1"/>
    </xf>
    <xf numFmtId="0" fontId="43" fillId="0" borderId="78" xfId="745" applyFont="1" applyFill="1" applyBorder="1" applyAlignment="1">
      <alignment horizontal="center" vertical="center" wrapText="1"/>
    </xf>
    <xf numFmtId="0" fontId="43" fillId="0" borderId="78" xfId="0" applyFont="1" applyBorder="1" applyAlignment="1">
      <alignment horizontal="center" vertical="center" wrapText="1"/>
    </xf>
    <xf numFmtId="0" fontId="46" fillId="0" borderId="86" xfId="0" applyFont="1" applyBorder="1" applyAlignment="1">
      <alignment horizontal="center" vertical="center" wrapText="1"/>
    </xf>
    <xf numFmtId="1" fontId="43" fillId="0" borderId="78" xfId="0" applyNumberFormat="1" applyFont="1" applyBorder="1" applyAlignment="1">
      <alignment horizontal="center" vertical="center" wrapText="1"/>
    </xf>
    <xf numFmtId="0" fontId="46" fillId="0" borderId="78" xfId="0" applyFont="1" applyBorder="1" applyAlignment="1">
      <alignment horizontal="center" vertical="center" wrapText="1"/>
    </xf>
    <xf numFmtId="0" fontId="43" fillId="0" borderId="39" xfId="0" applyFont="1" applyBorder="1" applyAlignment="1">
      <alignment horizontal="center"/>
    </xf>
    <xf numFmtId="0" fontId="43" fillId="0" borderId="10" xfId="0" applyFont="1" applyBorder="1" applyAlignment="1">
      <alignment vertical="center" wrapText="1"/>
    </xf>
    <xf numFmtId="0" fontId="43" fillId="0" borderId="23" xfId="0" applyFont="1" applyBorder="1" applyAlignment="1">
      <alignment vertical="center" wrapText="1"/>
    </xf>
    <xf numFmtId="0" fontId="46" fillId="0" borderId="89" xfId="0" applyFont="1" applyBorder="1" applyAlignment="1">
      <alignment horizontal="center" vertical="center" wrapText="1"/>
    </xf>
    <xf numFmtId="0" fontId="43" fillId="41" borderId="88" xfId="0" applyFont="1" applyFill="1" applyBorder="1" applyAlignment="1">
      <alignment horizontal="center" vertical="center" wrapText="1"/>
    </xf>
    <xf numFmtId="1" fontId="43" fillId="41" borderId="88" xfId="745" applyNumberFormat="1" applyFont="1" applyFill="1" applyBorder="1" applyAlignment="1">
      <alignment horizontal="center" vertical="top" wrapText="1"/>
    </xf>
    <xf numFmtId="0" fontId="43" fillId="0" borderId="27"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2" xfId="80" applyFont="1" applyBorder="1" applyAlignment="1">
      <alignment horizontal="center" wrapText="1"/>
    </xf>
    <xf numFmtId="0" fontId="0" fillId="0" borderId="83" xfId="0" applyBorder="1" applyAlignment="1">
      <alignment wrapText="1"/>
    </xf>
    <xf numFmtId="0" fontId="0" fillId="0" borderId="84" xfId="0" applyBorder="1" applyAlignment="1">
      <alignment wrapText="1"/>
    </xf>
    <xf numFmtId="0" fontId="0" fillId="0" borderId="83" xfId="0" applyBorder="1" applyAlignment="1">
      <alignment horizontal="center" wrapText="1"/>
    </xf>
    <xf numFmtId="0" fontId="0" fillId="0" borderId="84" xfId="0" applyBorder="1" applyAlignment="1">
      <alignment horizontal="center" wrapText="1"/>
    </xf>
    <xf numFmtId="0" fontId="42" fillId="0" borderId="0" xfId="0" applyFont="1" applyAlignment="1">
      <alignment horizontal="center" vertical="center" wrapText="1"/>
    </xf>
    <xf numFmtId="0" fontId="43" fillId="0" borderId="0" xfId="80" applyFont="1" applyAlignment="1">
      <alignment horizontal="center" vertical="center" wrapText="1"/>
    </xf>
    <xf numFmtId="0" fontId="13" fillId="0" borderId="0" xfId="0" applyFont="1" applyAlignment="1">
      <alignment horizontal="center" vertical="center" wrapText="1"/>
    </xf>
    <xf numFmtId="0" fontId="43" fillId="0" borderId="81" xfId="0" applyFont="1" applyBorder="1" applyAlignment="1">
      <alignment horizontal="center" vertical="center" wrapText="1"/>
    </xf>
    <xf numFmtId="0" fontId="43" fillId="0" borderId="82" xfId="0" applyFont="1" applyBorder="1" applyAlignment="1">
      <alignment horizontal="center" vertical="center" wrapText="1"/>
    </xf>
    <xf numFmtId="0" fontId="86" fillId="0" borderId="82" xfId="0" applyFont="1" applyBorder="1" applyAlignment="1">
      <alignment horizontal="center" vertical="center"/>
    </xf>
    <xf numFmtId="0" fontId="86" fillId="0" borderId="83" xfId="0" applyFont="1" applyBorder="1" applyAlignment="1">
      <alignment horizontal="center" vertical="center"/>
    </xf>
    <xf numFmtId="0" fontId="86" fillId="0" borderId="84" xfId="0" applyFont="1" applyBorder="1" applyAlignment="1">
      <alignment horizontal="center" vertical="center"/>
    </xf>
    <xf numFmtId="0" fontId="43" fillId="0" borderId="80"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43" fillId="0" borderId="31" xfId="80" applyFont="1" applyBorder="1" applyAlignment="1">
      <alignment horizontal="center" vertical="center" wrapText="1"/>
    </xf>
    <xf numFmtId="0" fontId="42" fillId="0" borderId="82" xfId="0" applyFont="1" applyBorder="1" applyAlignment="1">
      <alignment horizontal="center" vertical="center"/>
    </xf>
    <xf numFmtId="0" fontId="42" fillId="0" borderId="83" xfId="0" applyFont="1" applyBorder="1" applyAlignment="1">
      <alignment horizontal="center" vertical="center"/>
    </xf>
    <xf numFmtId="0" fontId="42" fillId="0" borderId="84" xfId="0" applyFont="1" applyBorder="1" applyAlignment="1">
      <alignment horizontal="center" vertical="center"/>
    </xf>
    <xf numFmtId="0" fontId="1" fillId="0" borderId="80" xfId="0" applyFont="1" applyBorder="1" applyAlignment="1">
      <alignment horizontal="center" vertical="center"/>
    </xf>
    <xf numFmtId="0" fontId="1" fillId="0" borderId="1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1" fillId="0" borderId="81" xfId="0" applyFont="1" applyBorder="1" applyAlignment="1">
      <alignment horizontal="center" vertical="center" wrapText="1"/>
    </xf>
    <xf numFmtId="0" fontId="43" fillId="0" borderId="8" xfId="80" applyFont="1" applyBorder="1" applyAlignment="1">
      <alignment horizontal="center" vertical="center" wrapText="1"/>
    </xf>
    <xf numFmtId="0" fontId="43" fillId="0" borderId="10" xfId="80" applyFont="1" applyBorder="1" applyAlignment="1">
      <alignment horizontal="center"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86" fillId="0" borderId="8" xfId="0" applyFont="1" applyBorder="1" applyAlignment="1">
      <alignment horizontal="center" vertical="center"/>
    </xf>
    <xf numFmtId="0" fontId="86" fillId="0" borderId="10" xfId="0" applyFont="1" applyBorder="1" applyAlignment="1">
      <alignment horizontal="center" vertical="center"/>
    </xf>
    <xf numFmtId="0" fontId="43" fillId="0" borderId="80" xfId="746" applyFont="1" applyFill="1" applyBorder="1" applyAlignment="1">
      <alignment horizontal="center" vertical="center" wrapText="1"/>
    </xf>
    <xf numFmtId="0" fontId="43" fillId="0" borderId="8" xfId="746" applyFont="1" applyFill="1" applyBorder="1" applyAlignment="1">
      <alignment horizontal="center" vertical="center" wrapText="1"/>
    </xf>
    <xf numFmtId="0" fontId="43" fillId="0" borderId="10" xfId="746"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75" xfId="0" applyFont="1" applyBorder="1" applyAlignment="1">
      <alignment horizontal="center" vertical="center" wrapText="1"/>
    </xf>
    <xf numFmtId="0" fontId="4" fillId="3" borderId="6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7" fillId="3" borderId="16" xfId="0" applyFont="1" applyFill="1" applyBorder="1" applyAlignment="1">
      <alignment horizontal="center"/>
    </xf>
    <xf numFmtId="0" fontId="47" fillId="3" borderId="16" xfId="0" applyFont="1" applyFill="1" applyBorder="1" applyAlignment="1">
      <alignment horizontal="center" vertical="center"/>
    </xf>
    <xf numFmtId="0" fontId="4" fillId="3" borderId="49"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6" borderId="8" xfId="0" applyFont="1" applyFill="1" applyBorder="1" applyAlignment="1">
      <alignment horizontal="center" vertical="center" wrapText="1"/>
    </xf>
    <xf numFmtId="0" fontId="4" fillId="36" borderId="6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70" fillId="44" borderId="66" xfId="0" applyFont="1" applyFill="1" applyBorder="1" applyAlignment="1">
      <alignment horizontal="left" vertical="center" wrapText="1" indent="1" readingOrder="1"/>
    </xf>
    <xf numFmtId="0" fontId="70" fillId="44" borderId="65" xfId="0" applyFont="1" applyFill="1" applyBorder="1" applyAlignment="1">
      <alignment horizontal="left" vertical="center" wrapText="1" indent="1" readingOrder="1"/>
    </xf>
    <xf numFmtId="0" fontId="70" fillId="47" borderId="70" xfId="0" applyFont="1" applyFill="1" applyBorder="1" applyAlignment="1">
      <alignment horizontal="center" vertical="center" wrapText="1" readingOrder="1"/>
    </xf>
    <xf numFmtId="0" fontId="70" fillId="47" borderId="73" xfId="0" applyFont="1" applyFill="1" applyBorder="1" applyAlignment="1">
      <alignment horizontal="center" vertical="center" wrapText="1" readingOrder="1"/>
    </xf>
    <xf numFmtId="0" fontId="70" fillId="47" borderId="65" xfId="0" applyFont="1" applyFill="1" applyBorder="1" applyAlignment="1">
      <alignment horizontal="center" vertical="center" wrapText="1" readingOrder="1"/>
    </xf>
    <xf numFmtId="0" fontId="70" fillId="48" borderId="66" xfId="0" applyFont="1" applyFill="1" applyBorder="1" applyAlignment="1">
      <alignment horizontal="left" vertical="center" wrapText="1" indent="1" readingOrder="1"/>
    </xf>
    <xf numFmtId="0" fontId="70" fillId="48" borderId="65" xfId="0" applyFont="1" applyFill="1" applyBorder="1" applyAlignment="1">
      <alignment horizontal="left" vertical="center" wrapText="1" indent="1" readingOrder="1"/>
    </xf>
    <xf numFmtId="0" fontId="70" fillId="47" borderId="70" xfId="0" applyFont="1" applyFill="1" applyBorder="1" applyAlignment="1">
      <alignment horizontal="left" vertical="center" wrapText="1" indent="1" readingOrder="1"/>
    </xf>
    <xf numFmtId="0" fontId="70" fillId="47" borderId="65" xfId="0" applyFont="1" applyFill="1" applyBorder="1" applyAlignment="1">
      <alignment horizontal="left" vertical="center" wrapText="1" indent="1" readingOrder="1"/>
    </xf>
    <xf numFmtId="0" fontId="70" fillId="46" borderId="66" xfId="0" applyFont="1" applyFill="1" applyBorder="1" applyAlignment="1">
      <alignment horizontal="left" vertical="center" wrapText="1" indent="1" readingOrder="1"/>
    </xf>
    <xf numFmtId="0" fontId="70" fillId="46" borderId="65" xfId="0" applyFont="1" applyFill="1" applyBorder="1" applyAlignment="1">
      <alignment horizontal="left" vertical="center" wrapText="1" indent="1" readingOrder="1"/>
    </xf>
    <xf numFmtId="0" fontId="73" fillId="46" borderId="69" xfId="0" applyFont="1" applyFill="1" applyBorder="1" applyAlignment="1">
      <alignment horizontal="center" vertical="center" wrapText="1" readingOrder="1"/>
    </xf>
    <xf numFmtId="0" fontId="73" fillId="46" borderId="68" xfId="0" applyFont="1" applyFill="1" applyBorder="1" applyAlignment="1">
      <alignment horizontal="center" vertical="center" wrapText="1" readingOrder="1"/>
    </xf>
    <xf numFmtId="0" fontId="70" fillId="49" borderId="66" xfId="0" applyFont="1" applyFill="1" applyBorder="1" applyAlignment="1">
      <alignment horizontal="center" vertical="center" wrapText="1" readingOrder="1"/>
    </xf>
    <xf numFmtId="0" fontId="70" fillId="49" borderId="65" xfId="0" applyFont="1" applyFill="1" applyBorder="1" applyAlignment="1">
      <alignment horizontal="center" vertical="center" wrapText="1" readingOrder="1"/>
    </xf>
    <xf numFmtId="0" fontId="43" fillId="50" borderId="72" xfId="0" applyFont="1" applyFill="1" applyBorder="1" applyAlignment="1">
      <alignment horizontal="center" vertical="center" wrapText="1" readingOrder="1"/>
    </xf>
    <xf numFmtId="0" fontId="43" fillId="50" borderId="0" xfId="0" applyFont="1" applyFill="1" applyAlignment="1">
      <alignment horizontal="center" vertical="center" wrapText="1" readingOrder="1"/>
    </xf>
    <xf numFmtId="0" fontId="43" fillId="50" borderId="71" xfId="0" applyFont="1" applyFill="1" applyBorder="1" applyAlignment="1">
      <alignment horizontal="center" vertical="center" wrapText="1" readingOrder="1"/>
    </xf>
    <xf numFmtId="0" fontId="70" fillId="49" borderId="72" xfId="0" applyFont="1" applyFill="1" applyBorder="1" applyAlignment="1">
      <alignment horizontal="center" vertical="center" wrapText="1" readingOrder="1"/>
    </xf>
    <xf numFmtId="0" fontId="70" fillId="49" borderId="0" xfId="0" applyFont="1" applyFill="1" applyAlignment="1">
      <alignment horizontal="center" vertical="center" wrapText="1" readingOrder="1"/>
    </xf>
    <xf numFmtId="0" fontId="70" fillId="49" borderId="71" xfId="0" applyFont="1" applyFill="1" applyBorder="1" applyAlignment="1">
      <alignment horizontal="center" vertical="center" wrapText="1" readingOrder="1"/>
    </xf>
    <xf numFmtId="0" fontId="70" fillId="47" borderId="72" xfId="0" applyFont="1" applyFill="1" applyBorder="1" applyAlignment="1">
      <alignment horizontal="center" vertical="center" wrapText="1" readingOrder="1"/>
    </xf>
    <xf numFmtId="0" fontId="70" fillId="47" borderId="0" xfId="0" applyFont="1" applyFill="1" applyAlignment="1">
      <alignment horizontal="center" vertical="center" wrapText="1" readingOrder="1"/>
    </xf>
    <xf numFmtId="0" fontId="70" fillId="47" borderId="71" xfId="0" applyFont="1" applyFill="1" applyBorder="1" applyAlignment="1">
      <alignment horizontal="center" vertical="center" wrapText="1" readingOrder="1"/>
    </xf>
    <xf numFmtId="0" fontId="78" fillId="52" borderId="78" xfId="44749" applyNumberFormat="1" applyFont="1" applyFill="1" applyBorder="1" applyAlignment="1" applyProtection="1">
      <alignment horizontal="center" vertical="center" wrapText="1"/>
    </xf>
    <xf numFmtId="0" fontId="80" fillId="52" borderId="78" xfId="44750" applyFont="1" applyFill="1" applyBorder="1" applyAlignment="1">
      <alignment horizontal="center" vertical="center" wrapText="1" readingOrder="1"/>
    </xf>
    <xf numFmtId="0" fontId="78" fillId="52" borderId="80" xfId="44749" applyNumberFormat="1" applyFont="1" applyFill="1" applyBorder="1" applyAlignment="1" applyProtection="1">
      <alignment horizontal="center" vertical="center" wrapText="1"/>
    </xf>
    <xf numFmtId="0" fontId="78" fillId="52" borderId="10" xfId="44749" applyNumberFormat="1" applyFont="1" applyFill="1" applyBorder="1" applyAlignment="1" applyProtection="1">
      <alignment horizontal="center" vertical="center" wrapText="1"/>
    </xf>
    <xf numFmtId="0" fontId="80" fillId="52" borderId="80" xfId="44750" applyFont="1" applyFill="1" applyBorder="1" applyAlignment="1">
      <alignment horizontal="center" vertical="center" wrapText="1" readingOrder="1"/>
    </xf>
    <xf numFmtId="0" fontId="80" fillId="52" borderId="10" xfId="44750" applyFont="1" applyFill="1" applyBorder="1" applyAlignment="1">
      <alignment horizontal="center" vertical="center" wrapText="1" readingOrder="1"/>
    </xf>
    <xf numFmtId="0" fontId="75" fillId="0" borderId="0" xfId="44750" applyFont="1" applyAlignment="1">
      <alignment horizontal="center"/>
    </xf>
    <xf numFmtId="0" fontId="76" fillId="0" borderId="0" xfId="0" applyFont="1" applyAlignment="1">
      <alignment horizontal="center"/>
    </xf>
    <xf numFmtId="0" fontId="77" fillId="0" borderId="0" xfId="0" applyFont="1" applyAlignment="1">
      <alignment horizontal="center"/>
    </xf>
    <xf numFmtId="0" fontId="78" fillId="0" borderId="76" xfId="44750" applyFont="1" applyBorder="1" applyAlignment="1">
      <alignment horizontal="center"/>
    </xf>
    <xf numFmtId="0" fontId="0" fillId="0" borderId="76" xfId="0" applyBorder="1" applyAlignment="1">
      <alignment horizontal="center"/>
    </xf>
    <xf numFmtId="0" fontId="78" fillId="52" borderId="77" xfId="44749" applyNumberFormat="1" applyFont="1" applyFill="1" applyBorder="1" applyAlignment="1" applyProtection="1">
      <alignment horizontal="center" vertical="center" wrapText="1"/>
    </xf>
    <xf numFmtId="0" fontId="78" fillId="52" borderId="79" xfId="44749" applyNumberFormat="1" applyFont="1" applyFill="1" applyBorder="1" applyAlignment="1" applyProtection="1">
      <alignment horizontal="center" vertical="center" wrapText="1"/>
    </xf>
    <xf numFmtId="0" fontId="80" fillId="52" borderId="77" xfId="44750" applyFont="1" applyFill="1" applyBorder="1" applyAlignment="1">
      <alignment horizontal="center" vertical="center" wrapText="1" readingOrder="1"/>
    </xf>
    <xf numFmtId="0" fontId="80" fillId="52" borderId="79" xfId="44750" applyFont="1" applyFill="1" applyBorder="1" applyAlignment="1">
      <alignment horizontal="center" vertical="center" wrapText="1" readingOrder="1"/>
    </xf>
    <xf numFmtId="0" fontId="80" fillId="0" borderId="78" xfId="44750" applyFont="1" applyFill="1" applyBorder="1" applyAlignment="1">
      <alignment horizontal="center" vertical="top" wrapText="1" readingOrder="1"/>
    </xf>
    <xf numFmtId="0" fontId="81" fillId="0" borderId="78" xfId="44750" applyFont="1" applyFill="1" applyBorder="1" applyAlignment="1">
      <alignment horizontal="center" vertical="top" wrapText="1" readingOrder="1"/>
    </xf>
    <xf numFmtId="0" fontId="80" fillId="0" borderId="88" xfId="44751" applyFont="1" applyFill="1" applyBorder="1" applyAlignment="1">
      <alignment horizontal="center" vertical="top" wrapText="1" readingOrder="1"/>
    </xf>
    <xf numFmtId="0" fontId="81" fillId="0" borderId="88" xfId="44751" applyFont="1" applyFill="1" applyBorder="1" applyAlignment="1">
      <alignment horizontal="center" vertical="top" wrapText="1" readingOrder="1"/>
    </xf>
  </cellXfs>
  <cellStyles count="44752">
    <cellStyle name="20% - Accent1" xfId="14545" hidden="1" xr:uid="{00000000-0005-0000-0000-000000000000}"/>
    <cellStyle name="20% - Accent1" xfId="15114" hidden="1" xr:uid="{00000000-0005-0000-0000-000001000000}"/>
    <cellStyle name="20% - Accent1" xfId="16128" hidden="1" xr:uid="{00000000-0005-0000-0000-000002000000}"/>
    <cellStyle name="20% - Accent1" xfId="16085" hidden="1" xr:uid="{00000000-0005-0000-0000-000003000000}"/>
    <cellStyle name="20% - Accent1" xfId="18573" hidden="1" xr:uid="{00000000-0005-0000-0000-000004000000}"/>
    <cellStyle name="20% - Accent1" xfId="19585" hidden="1" xr:uid="{00000000-0005-0000-0000-000005000000}"/>
    <cellStyle name="20% - Accent1" xfId="19521" hidden="1" xr:uid="{00000000-0005-0000-0000-000006000000}"/>
    <cellStyle name="20% - Accent1" xfId="21864" hidden="1" xr:uid="{00000000-0005-0000-0000-000007000000}"/>
    <cellStyle name="20% - Accent1" xfId="22795" hidden="1" xr:uid="{00000000-0005-0000-0000-000008000000}"/>
    <cellStyle name="20% - Accent1" xfId="24663" hidden="1" xr:uid="{00000000-0005-0000-0000-000009000000}"/>
    <cellStyle name="20% - Accent1" xfId="25232" hidden="1" xr:uid="{00000000-0005-0000-0000-00000A000000}"/>
    <cellStyle name="20% - Accent1" xfId="26243" hidden="1" xr:uid="{00000000-0005-0000-0000-00000B000000}"/>
    <cellStyle name="20% - Accent1" xfId="26219" hidden="1" xr:uid="{00000000-0005-0000-0000-00000C000000}"/>
    <cellStyle name="20% - Accent1" xfId="28629" hidden="1" xr:uid="{00000000-0005-0000-0000-00000D000000}"/>
    <cellStyle name="20% - Accent1" xfId="29645" hidden="1" xr:uid="{00000000-0005-0000-0000-00000E000000}"/>
    <cellStyle name="20% - Accent1" xfId="24647" hidden="1" xr:uid="{00000000-0005-0000-0000-00000F000000}"/>
    <cellStyle name="20% - Accent1" xfId="31990" hidden="1" xr:uid="{00000000-0005-0000-0000-000010000000}"/>
    <cellStyle name="20% - Accent1" xfId="33004" hidden="1" xr:uid="{00000000-0005-0000-0000-000011000000}"/>
    <cellStyle name="20% - Accent1" xfId="34863" hidden="1" xr:uid="{00000000-0005-0000-0000-000012000000}"/>
    <cellStyle name="20% - Accent1" xfId="35362" hidden="1" xr:uid="{00000000-0005-0000-0000-000013000000}"/>
    <cellStyle name="20% - Accent1" xfId="36293" hidden="1" xr:uid="{00000000-0005-0000-0000-000014000000}"/>
    <cellStyle name="20% - Accent1" xfId="38156" hidden="1" xr:uid="{00000000-0005-0000-0000-000015000000}"/>
    <cellStyle name="20% - Accent1" xfId="38725" hidden="1" xr:uid="{00000000-0005-0000-0000-000016000000}"/>
    <cellStyle name="20% - Accent1" xfId="39636" hidden="1" xr:uid="{00000000-0005-0000-0000-000017000000}"/>
    <cellStyle name="20% - Accent1" xfId="41457" hidden="1" xr:uid="{00000000-0005-0000-0000-000018000000}"/>
    <cellStyle name="20% - Accent1" xfId="42026" hidden="1" xr:uid="{00000000-0005-0000-0000-000019000000}"/>
    <cellStyle name="20% - Accent1" xfId="42937" hidden="1" xr:uid="{00000000-0005-0000-0000-00001A000000}"/>
    <cellStyle name="20% - Accent1" xfId="44723" builtinId="30" hidden="1"/>
    <cellStyle name="20% - Accent1 2 10" xfId="17981" hidden="1" xr:uid="{00000000-0005-0000-0000-00001C000000}"/>
    <cellStyle name="20% - Accent1 2 11" xfId="18018" hidden="1" xr:uid="{00000000-0005-0000-0000-00001D000000}"/>
    <cellStyle name="20% - Accent1 2 11" xfId="25255" hidden="1" xr:uid="{00000000-0005-0000-0000-00001E000000}"/>
    <cellStyle name="20% - Accent1 2 11" xfId="32933" hidden="1" xr:uid="{00000000-0005-0000-0000-00001F000000}"/>
    <cellStyle name="20% - Accent1 2 12" xfId="26173" hidden="1" xr:uid="{00000000-0005-0000-0000-000020000000}"/>
    <cellStyle name="20% - Accent1 2 12" xfId="32969" hidden="1" xr:uid="{00000000-0005-0000-0000-000021000000}"/>
    <cellStyle name="20% - Accent1 2 13" xfId="26209" hidden="1" xr:uid="{00000000-0005-0000-0000-000022000000}"/>
    <cellStyle name="20% - Accent1 2 13" xfId="33912" hidden="1" xr:uid="{00000000-0005-0000-0000-000023000000}"/>
    <cellStyle name="20% - Accent1 2 14" xfId="27151" hidden="1" xr:uid="{00000000-0005-0000-0000-000024000000}"/>
    <cellStyle name="20% - Accent1 2 14" xfId="33948" hidden="1" xr:uid="{00000000-0005-0000-0000-000025000000}"/>
    <cellStyle name="20% - Accent1 2 15" xfId="27186" hidden="1" xr:uid="{00000000-0005-0000-0000-000026000000}"/>
    <cellStyle name="20% - Accent1 2 15" xfId="34855" hidden="1" xr:uid="{00000000-0005-0000-0000-000027000000}"/>
    <cellStyle name="20% - Accent1 2 16" xfId="28090" hidden="1" xr:uid="{00000000-0005-0000-0000-000028000000}"/>
    <cellStyle name="20% - Accent1 2 16" xfId="34891" hidden="1" xr:uid="{00000000-0005-0000-0000-000029000000}"/>
    <cellStyle name="20% - Accent1 2 17" xfId="28125" hidden="1" xr:uid="{00000000-0005-0000-0000-00002A000000}"/>
    <cellStyle name="20% - Accent1 2 2" xfId="1291" hidden="1" xr:uid="{00000000-0005-0000-0000-00002B000000}"/>
    <cellStyle name="20% - Accent1 2 3" xfId="2209" hidden="1" xr:uid="{00000000-0005-0000-0000-00002C000000}"/>
    <cellStyle name="20% - Accent1 2 4" xfId="2246" hidden="1" xr:uid="{00000000-0005-0000-0000-00002D000000}"/>
    <cellStyle name="20% - Accent1 2 5" xfId="3156" hidden="1" xr:uid="{00000000-0005-0000-0000-00002E000000}"/>
    <cellStyle name="20% - Accent1 2 5" xfId="10358" hidden="1" xr:uid="{00000000-0005-0000-0000-00002F000000}"/>
    <cellStyle name="20% - Accent1 2 5" xfId="15137" hidden="1" xr:uid="{00000000-0005-0000-0000-000030000000}"/>
    <cellStyle name="20% - Accent1 2 6" xfId="3193" hidden="1" xr:uid="{00000000-0005-0000-0000-000031000000}"/>
    <cellStyle name="20% - Accent1 2 6" xfId="10395" hidden="1" xr:uid="{00000000-0005-0000-0000-000032000000}"/>
    <cellStyle name="20% - Accent1 2 6" xfId="16055" hidden="1" xr:uid="{00000000-0005-0000-0000-000033000000}"/>
    <cellStyle name="20% - Accent1 2 7" xfId="4101" hidden="1" xr:uid="{00000000-0005-0000-0000-000034000000}"/>
    <cellStyle name="20% - Accent1 2 7" xfId="11303" hidden="1" xr:uid="{00000000-0005-0000-0000-000035000000}"/>
    <cellStyle name="20% - Accent1 2 7" xfId="16092" hidden="1" xr:uid="{00000000-0005-0000-0000-000036000000}"/>
    <cellStyle name="20% - Accent1 2 8" xfId="4137" hidden="1" xr:uid="{00000000-0005-0000-0000-000037000000}"/>
    <cellStyle name="20% - Accent1 2 8" xfId="11335" hidden="1" xr:uid="{00000000-0005-0000-0000-000038000000}"/>
    <cellStyle name="20% - Accent1 2 8" xfId="17036" hidden="1" xr:uid="{00000000-0005-0000-0000-000039000000}"/>
    <cellStyle name="20% - Accent1 2 9" xfId="17073" hidden="1" xr:uid="{00000000-0005-0000-0000-00003A000000}"/>
    <cellStyle name="20% - Accent1 4" xfId="1" hidden="1" xr:uid="{00000000-0005-0000-0000-00003B000000}"/>
    <cellStyle name="20% - Accent1 4" xfId="717" hidden="1" xr:uid="{00000000-0005-0000-0000-00003C000000}"/>
    <cellStyle name="20% - Accent2" xfId="14549" hidden="1" xr:uid="{00000000-0005-0000-0000-00003D000000}"/>
    <cellStyle name="20% - Accent2" xfId="15110" hidden="1" xr:uid="{00000000-0005-0000-0000-00003E000000}"/>
    <cellStyle name="20% - Accent2" xfId="16124" hidden="1" xr:uid="{00000000-0005-0000-0000-00003F000000}"/>
    <cellStyle name="20% - Accent2" xfId="16052" hidden="1" xr:uid="{00000000-0005-0000-0000-000040000000}"/>
    <cellStyle name="20% - Accent2" xfId="18569" hidden="1" xr:uid="{00000000-0005-0000-0000-000041000000}"/>
    <cellStyle name="20% - Accent2" xfId="19581" hidden="1" xr:uid="{00000000-0005-0000-0000-000042000000}"/>
    <cellStyle name="20% - Accent2" xfId="20535" hidden="1" xr:uid="{00000000-0005-0000-0000-000043000000}"/>
    <cellStyle name="20% - Accent2" xfId="21860" hidden="1" xr:uid="{00000000-0005-0000-0000-000044000000}"/>
    <cellStyle name="20% - Accent2" xfId="22791" hidden="1" xr:uid="{00000000-0005-0000-0000-000045000000}"/>
    <cellStyle name="20% - Accent2" xfId="24667" hidden="1" xr:uid="{00000000-0005-0000-0000-000046000000}"/>
    <cellStyle name="20% - Accent2" xfId="25228" hidden="1" xr:uid="{00000000-0005-0000-0000-000047000000}"/>
    <cellStyle name="20% - Accent2" xfId="26239" hidden="1" xr:uid="{00000000-0005-0000-0000-000048000000}"/>
    <cellStyle name="20% - Accent2" xfId="27188" hidden="1" xr:uid="{00000000-0005-0000-0000-000049000000}"/>
    <cellStyle name="20% - Accent2" xfId="28625" hidden="1" xr:uid="{00000000-0005-0000-0000-00004A000000}"/>
    <cellStyle name="20% - Accent2" xfId="29641" hidden="1" xr:uid="{00000000-0005-0000-0000-00004B000000}"/>
    <cellStyle name="20% - Accent2" xfId="28650" hidden="1" xr:uid="{00000000-0005-0000-0000-00004C000000}"/>
    <cellStyle name="20% - Accent2" xfId="31986" hidden="1" xr:uid="{00000000-0005-0000-0000-00004D000000}"/>
    <cellStyle name="20% - Accent2" xfId="33000" hidden="1" xr:uid="{00000000-0005-0000-0000-00004E000000}"/>
    <cellStyle name="20% - Accent2" xfId="32941" hidden="1" xr:uid="{00000000-0005-0000-0000-00004F000000}"/>
    <cellStyle name="20% - Accent2" xfId="35358" hidden="1" xr:uid="{00000000-0005-0000-0000-000050000000}"/>
    <cellStyle name="20% - Accent2" xfId="36289" hidden="1" xr:uid="{00000000-0005-0000-0000-000051000000}"/>
    <cellStyle name="20% - Accent2" xfId="38160" hidden="1" xr:uid="{00000000-0005-0000-0000-000052000000}"/>
    <cellStyle name="20% - Accent2" xfId="38721" hidden="1" xr:uid="{00000000-0005-0000-0000-000053000000}"/>
    <cellStyle name="20% - Accent2" xfId="39632" hidden="1" xr:uid="{00000000-0005-0000-0000-000054000000}"/>
    <cellStyle name="20% - Accent2" xfId="41461" hidden="1" xr:uid="{00000000-0005-0000-0000-000055000000}"/>
    <cellStyle name="20% - Accent2" xfId="42022" hidden="1" xr:uid="{00000000-0005-0000-0000-000056000000}"/>
    <cellStyle name="20% - Accent2" xfId="42933" hidden="1" xr:uid="{00000000-0005-0000-0000-000057000000}"/>
    <cellStyle name="20% - Accent2" xfId="44727" builtinId="34" hidden="1"/>
    <cellStyle name="20% - Accent2 2 10" xfId="17977" hidden="1" xr:uid="{00000000-0005-0000-0000-000059000000}"/>
    <cellStyle name="20% - Accent2 2 11" xfId="18014" hidden="1" xr:uid="{00000000-0005-0000-0000-00005A000000}"/>
    <cellStyle name="20% - Accent2 2 11" xfId="25259" hidden="1" xr:uid="{00000000-0005-0000-0000-00005B000000}"/>
    <cellStyle name="20% - Accent2 2 11" xfId="32929" hidden="1" xr:uid="{00000000-0005-0000-0000-00005C000000}"/>
    <cellStyle name="20% - Accent2 2 12" xfId="26169" hidden="1" xr:uid="{00000000-0005-0000-0000-00005D000000}"/>
    <cellStyle name="20% - Accent2 2 12" xfId="32965" hidden="1" xr:uid="{00000000-0005-0000-0000-00005E000000}"/>
    <cellStyle name="20% - Accent2 2 13" xfId="26205" hidden="1" xr:uid="{00000000-0005-0000-0000-00005F000000}"/>
    <cellStyle name="20% - Accent2 2 13" xfId="33908" hidden="1" xr:uid="{00000000-0005-0000-0000-000060000000}"/>
    <cellStyle name="20% - Accent2 2 14" xfId="27147" hidden="1" xr:uid="{00000000-0005-0000-0000-000061000000}"/>
    <cellStyle name="20% - Accent2 2 14" xfId="33944" hidden="1" xr:uid="{00000000-0005-0000-0000-000062000000}"/>
    <cellStyle name="20% - Accent2 2 15" xfId="27182" hidden="1" xr:uid="{00000000-0005-0000-0000-000063000000}"/>
    <cellStyle name="20% - Accent2 2 15" xfId="34851" hidden="1" xr:uid="{00000000-0005-0000-0000-000064000000}"/>
    <cellStyle name="20% - Accent2 2 16" xfId="28086" hidden="1" xr:uid="{00000000-0005-0000-0000-000065000000}"/>
    <cellStyle name="20% - Accent2 2 16" xfId="34887" hidden="1" xr:uid="{00000000-0005-0000-0000-000066000000}"/>
    <cellStyle name="20% - Accent2 2 17" xfId="28121" hidden="1" xr:uid="{00000000-0005-0000-0000-000067000000}"/>
    <cellStyle name="20% - Accent2 2 2" xfId="1295" hidden="1" xr:uid="{00000000-0005-0000-0000-000068000000}"/>
    <cellStyle name="20% - Accent2 2 3" xfId="2205" hidden="1" xr:uid="{00000000-0005-0000-0000-000069000000}"/>
    <cellStyle name="20% - Accent2 2 4" xfId="2242" hidden="1" xr:uid="{00000000-0005-0000-0000-00006A000000}"/>
    <cellStyle name="20% - Accent2 2 5" xfId="3152" hidden="1" xr:uid="{00000000-0005-0000-0000-00006B000000}"/>
    <cellStyle name="20% - Accent2 2 5" xfId="10354" hidden="1" xr:uid="{00000000-0005-0000-0000-00006C000000}"/>
    <cellStyle name="20% - Accent2 2 5" xfId="15141" hidden="1" xr:uid="{00000000-0005-0000-0000-00006D000000}"/>
    <cellStyle name="20% - Accent2 2 6" xfId="3189" hidden="1" xr:uid="{00000000-0005-0000-0000-00006E000000}"/>
    <cellStyle name="20% - Accent2 2 6" xfId="10391" hidden="1" xr:uid="{00000000-0005-0000-0000-00006F000000}"/>
    <cellStyle name="20% - Accent2 2 6" xfId="16051" hidden="1" xr:uid="{00000000-0005-0000-0000-000070000000}"/>
    <cellStyle name="20% - Accent2 2 7" xfId="4097" hidden="1" xr:uid="{00000000-0005-0000-0000-000071000000}"/>
    <cellStyle name="20% - Accent2 2 7" xfId="11299" hidden="1" xr:uid="{00000000-0005-0000-0000-000072000000}"/>
    <cellStyle name="20% - Accent2 2 7" xfId="16088" hidden="1" xr:uid="{00000000-0005-0000-0000-000073000000}"/>
    <cellStyle name="20% - Accent2 2 8" xfId="4133" hidden="1" xr:uid="{00000000-0005-0000-0000-000074000000}"/>
    <cellStyle name="20% - Accent2 2 8" xfId="11331" hidden="1" xr:uid="{00000000-0005-0000-0000-000075000000}"/>
    <cellStyle name="20% - Accent2 2 8" xfId="17032" hidden="1" xr:uid="{00000000-0005-0000-0000-000076000000}"/>
    <cellStyle name="20% - Accent2 2 9" xfId="17069" hidden="1" xr:uid="{00000000-0005-0000-0000-000077000000}"/>
    <cellStyle name="20% - Accent2 4" xfId="2" hidden="1" xr:uid="{00000000-0005-0000-0000-000078000000}"/>
    <cellStyle name="20% - Accent2 4" xfId="718" hidden="1" xr:uid="{00000000-0005-0000-0000-000079000000}"/>
    <cellStyle name="20% - Accent3" xfId="14553" hidden="1" xr:uid="{00000000-0005-0000-0000-00007A000000}"/>
    <cellStyle name="20% - Accent3" xfId="15106" hidden="1" xr:uid="{00000000-0005-0000-0000-00007B000000}"/>
    <cellStyle name="20% - Accent3" xfId="16120" hidden="1" xr:uid="{00000000-0005-0000-0000-00007C000000}"/>
    <cellStyle name="20% - Accent3" xfId="15136" hidden="1" xr:uid="{00000000-0005-0000-0000-00007D000000}"/>
    <cellStyle name="20% - Accent3" xfId="18565" hidden="1" xr:uid="{00000000-0005-0000-0000-00007E000000}"/>
    <cellStyle name="20% - Accent3" xfId="19577" hidden="1" xr:uid="{00000000-0005-0000-0000-00007F000000}"/>
    <cellStyle name="20% - Accent3" xfId="18591" hidden="1" xr:uid="{00000000-0005-0000-0000-000080000000}"/>
    <cellStyle name="20% - Accent3" xfId="21856" hidden="1" xr:uid="{00000000-0005-0000-0000-000081000000}"/>
    <cellStyle name="20% - Accent3" xfId="22787" hidden="1" xr:uid="{00000000-0005-0000-0000-000082000000}"/>
    <cellStyle name="20% - Accent3" xfId="24671" hidden="1" xr:uid="{00000000-0005-0000-0000-000083000000}"/>
    <cellStyle name="20% - Accent3" xfId="25224" hidden="1" xr:uid="{00000000-0005-0000-0000-000084000000}"/>
    <cellStyle name="20% - Accent3" xfId="26235" hidden="1" xr:uid="{00000000-0005-0000-0000-000085000000}"/>
    <cellStyle name="20% - Accent3" xfId="25253" hidden="1" xr:uid="{00000000-0005-0000-0000-000086000000}"/>
    <cellStyle name="20% - Accent3" xfId="28621" hidden="1" xr:uid="{00000000-0005-0000-0000-000087000000}"/>
    <cellStyle name="20% - Accent3" xfId="29637" hidden="1" xr:uid="{00000000-0005-0000-0000-000088000000}"/>
    <cellStyle name="20% - Accent3" xfId="28674" hidden="1" xr:uid="{00000000-0005-0000-0000-000089000000}"/>
    <cellStyle name="20% - Accent3" xfId="31982" hidden="1" xr:uid="{00000000-0005-0000-0000-00008A000000}"/>
    <cellStyle name="20% - Accent3" xfId="32996" hidden="1" xr:uid="{00000000-0005-0000-0000-00008B000000}"/>
    <cellStyle name="20% - Accent3" xfId="33921" hidden="1" xr:uid="{00000000-0005-0000-0000-00008C000000}"/>
    <cellStyle name="20% - Accent3" xfId="35354" hidden="1" xr:uid="{00000000-0005-0000-0000-00008D000000}"/>
    <cellStyle name="20% - Accent3" xfId="36285" hidden="1" xr:uid="{00000000-0005-0000-0000-00008E000000}"/>
    <cellStyle name="20% - Accent3" xfId="38164" hidden="1" xr:uid="{00000000-0005-0000-0000-00008F000000}"/>
    <cellStyle name="20% - Accent3" xfId="38717" hidden="1" xr:uid="{00000000-0005-0000-0000-000090000000}"/>
    <cellStyle name="20% - Accent3" xfId="39628" hidden="1" xr:uid="{00000000-0005-0000-0000-000091000000}"/>
    <cellStyle name="20% - Accent3" xfId="41465" hidden="1" xr:uid="{00000000-0005-0000-0000-000092000000}"/>
    <cellStyle name="20% - Accent3" xfId="42018" hidden="1" xr:uid="{00000000-0005-0000-0000-000093000000}"/>
    <cellStyle name="20% - Accent3" xfId="42929" hidden="1" xr:uid="{00000000-0005-0000-0000-000094000000}"/>
    <cellStyle name="20% - Accent3" xfId="44731" builtinId="38" hidden="1"/>
    <cellStyle name="20% - Accent3 2 10" xfId="17973" hidden="1" xr:uid="{00000000-0005-0000-0000-000096000000}"/>
    <cellStyle name="20% - Accent3 2 11" xfId="18010" hidden="1" xr:uid="{00000000-0005-0000-0000-000097000000}"/>
    <cellStyle name="20% - Accent3 2 11" xfId="25263" hidden="1" xr:uid="{00000000-0005-0000-0000-000098000000}"/>
    <cellStyle name="20% - Accent3 2 11" xfId="32925" hidden="1" xr:uid="{00000000-0005-0000-0000-000099000000}"/>
    <cellStyle name="20% - Accent3 2 12" xfId="26165" hidden="1" xr:uid="{00000000-0005-0000-0000-00009A000000}"/>
    <cellStyle name="20% - Accent3 2 12" xfId="32961" hidden="1" xr:uid="{00000000-0005-0000-0000-00009B000000}"/>
    <cellStyle name="20% - Accent3 2 13" xfId="26201" hidden="1" xr:uid="{00000000-0005-0000-0000-00009C000000}"/>
    <cellStyle name="20% - Accent3 2 13" xfId="33904" hidden="1" xr:uid="{00000000-0005-0000-0000-00009D000000}"/>
    <cellStyle name="20% - Accent3 2 14" xfId="27143" hidden="1" xr:uid="{00000000-0005-0000-0000-00009E000000}"/>
    <cellStyle name="20% - Accent3 2 14" xfId="33940" hidden="1" xr:uid="{00000000-0005-0000-0000-00009F000000}"/>
    <cellStyle name="20% - Accent3 2 15" xfId="27178" hidden="1" xr:uid="{00000000-0005-0000-0000-0000A0000000}"/>
    <cellStyle name="20% - Accent3 2 15" xfId="34847" hidden="1" xr:uid="{00000000-0005-0000-0000-0000A1000000}"/>
    <cellStyle name="20% - Accent3 2 16" xfId="28082" hidden="1" xr:uid="{00000000-0005-0000-0000-0000A2000000}"/>
    <cellStyle name="20% - Accent3 2 16" xfId="34883" hidden="1" xr:uid="{00000000-0005-0000-0000-0000A3000000}"/>
    <cellStyle name="20% - Accent3 2 17" xfId="28117" hidden="1" xr:uid="{00000000-0005-0000-0000-0000A4000000}"/>
    <cellStyle name="20% - Accent3 2 2" xfId="1299" hidden="1" xr:uid="{00000000-0005-0000-0000-0000A5000000}"/>
    <cellStyle name="20% - Accent3 2 3" xfId="2201" hidden="1" xr:uid="{00000000-0005-0000-0000-0000A6000000}"/>
    <cellStyle name="20% - Accent3 2 4" xfId="2238" hidden="1" xr:uid="{00000000-0005-0000-0000-0000A7000000}"/>
    <cellStyle name="20% - Accent3 2 5" xfId="3148" hidden="1" xr:uid="{00000000-0005-0000-0000-0000A8000000}"/>
    <cellStyle name="20% - Accent3 2 5" xfId="10350" hidden="1" xr:uid="{00000000-0005-0000-0000-0000A9000000}"/>
    <cellStyle name="20% - Accent3 2 5" xfId="15145" hidden="1" xr:uid="{00000000-0005-0000-0000-0000AA000000}"/>
    <cellStyle name="20% - Accent3 2 6" xfId="3185" hidden="1" xr:uid="{00000000-0005-0000-0000-0000AB000000}"/>
    <cellStyle name="20% - Accent3 2 6" xfId="10387" hidden="1" xr:uid="{00000000-0005-0000-0000-0000AC000000}"/>
    <cellStyle name="20% - Accent3 2 6" xfId="16047" hidden="1" xr:uid="{00000000-0005-0000-0000-0000AD000000}"/>
    <cellStyle name="20% - Accent3 2 7" xfId="4093" hidden="1" xr:uid="{00000000-0005-0000-0000-0000AE000000}"/>
    <cellStyle name="20% - Accent3 2 7" xfId="11295" hidden="1" xr:uid="{00000000-0005-0000-0000-0000AF000000}"/>
    <cellStyle name="20% - Accent3 2 7" xfId="16084" hidden="1" xr:uid="{00000000-0005-0000-0000-0000B0000000}"/>
    <cellStyle name="20% - Accent3 2 8" xfId="4129" hidden="1" xr:uid="{00000000-0005-0000-0000-0000B1000000}"/>
    <cellStyle name="20% - Accent3 2 8" xfId="11327" hidden="1" xr:uid="{00000000-0005-0000-0000-0000B2000000}"/>
    <cellStyle name="20% - Accent3 2 8" xfId="17028" hidden="1" xr:uid="{00000000-0005-0000-0000-0000B3000000}"/>
    <cellStyle name="20% - Accent3 2 9" xfId="17065" hidden="1" xr:uid="{00000000-0005-0000-0000-0000B4000000}"/>
    <cellStyle name="20% - Accent3 4" xfId="3" hidden="1" xr:uid="{00000000-0005-0000-0000-0000B5000000}"/>
    <cellStyle name="20% - Accent3 4" xfId="719" hidden="1" xr:uid="{00000000-0005-0000-0000-0000B6000000}"/>
    <cellStyle name="20% - Accent4" xfId="14557" hidden="1" xr:uid="{00000000-0005-0000-0000-0000B7000000}"/>
    <cellStyle name="20% - Accent4" xfId="15102" hidden="1" xr:uid="{00000000-0005-0000-0000-0000B8000000}"/>
    <cellStyle name="20% - Accent4" xfId="16116" hidden="1" xr:uid="{00000000-0005-0000-0000-0000B9000000}"/>
    <cellStyle name="20% - Accent4" xfId="16074" hidden="1" xr:uid="{00000000-0005-0000-0000-0000BA000000}"/>
    <cellStyle name="20% - Accent4" xfId="18561" hidden="1" xr:uid="{00000000-0005-0000-0000-0000BB000000}"/>
    <cellStyle name="20% - Accent4" xfId="19573" hidden="1" xr:uid="{00000000-0005-0000-0000-0000BC000000}"/>
    <cellStyle name="20% - Accent4" xfId="19559" hidden="1" xr:uid="{00000000-0005-0000-0000-0000BD000000}"/>
    <cellStyle name="20% - Accent4" xfId="21852" hidden="1" xr:uid="{00000000-0005-0000-0000-0000BE000000}"/>
    <cellStyle name="20% - Accent4" xfId="22783" hidden="1" xr:uid="{00000000-0005-0000-0000-0000BF000000}"/>
    <cellStyle name="20% - Accent4" xfId="24675" hidden="1" xr:uid="{00000000-0005-0000-0000-0000C0000000}"/>
    <cellStyle name="20% - Accent4" xfId="25220" hidden="1" xr:uid="{00000000-0005-0000-0000-0000C1000000}"/>
    <cellStyle name="20% - Accent4" xfId="26231" hidden="1" xr:uid="{00000000-0005-0000-0000-0000C2000000}"/>
    <cellStyle name="20% - Accent4" xfId="28094" hidden="1" xr:uid="{00000000-0005-0000-0000-0000C3000000}"/>
    <cellStyle name="20% - Accent4" xfId="28617" hidden="1" xr:uid="{00000000-0005-0000-0000-0000C4000000}"/>
    <cellStyle name="20% - Accent4" xfId="29633" hidden="1" xr:uid="{00000000-0005-0000-0000-0000C5000000}"/>
    <cellStyle name="20% - Accent4" xfId="29599" hidden="1" xr:uid="{00000000-0005-0000-0000-0000C6000000}"/>
    <cellStyle name="20% - Accent4" xfId="31978" hidden="1" xr:uid="{00000000-0005-0000-0000-0000C7000000}"/>
    <cellStyle name="20% - Accent4" xfId="32992" hidden="1" xr:uid="{00000000-0005-0000-0000-0000C8000000}"/>
    <cellStyle name="20% - Accent4" xfId="34865" hidden="1" xr:uid="{00000000-0005-0000-0000-0000C9000000}"/>
    <cellStyle name="20% - Accent4" xfId="35350" hidden="1" xr:uid="{00000000-0005-0000-0000-0000CA000000}"/>
    <cellStyle name="20% - Accent4" xfId="36281" hidden="1" xr:uid="{00000000-0005-0000-0000-0000CB000000}"/>
    <cellStyle name="20% - Accent4" xfId="38168" hidden="1" xr:uid="{00000000-0005-0000-0000-0000CC000000}"/>
    <cellStyle name="20% - Accent4" xfId="38713" hidden="1" xr:uid="{00000000-0005-0000-0000-0000CD000000}"/>
    <cellStyle name="20% - Accent4" xfId="39624" hidden="1" xr:uid="{00000000-0005-0000-0000-0000CE000000}"/>
    <cellStyle name="20% - Accent4" xfId="41469" hidden="1" xr:uid="{00000000-0005-0000-0000-0000CF000000}"/>
    <cellStyle name="20% - Accent4" xfId="42014" hidden="1" xr:uid="{00000000-0005-0000-0000-0000D0000000}"/>
    <cellStyle name="20% - Accent4" xfId="42925" hidden="1" xr:uid="{00000000-0005-0000-0000-0000D1000000}"/>
    <cellStyle name="20% - Accent4" xfId="44735" builtinId="42" hidden="1"/>
    <cellStyle name="20% - Accent4 2 10" xfId="17969" hidden="1" xr:uid="{00000000-0005-0000-0000-0000D3000000}"/>
    <cellStyle name="20% - Accent4 2 11" xfId="18006" hidden="1" xr:uid="{00000000-0005-0000-0000-0000D4000000}"/>
    <cellStyle name="20% - Accent4 2 11" xfId="25267" hidden="1" xr:uid="{00000000-0005-0000-0000-0000D5000000}"/>
    <cellStyle name="20% - Accent4 2 11" xfId="32921" hidden="1" xr:uid="{00000000-0005-0000-0000-0000D6000000}"/>
    <cellStyle name="20% - Accent4 2 12" xfId="26161" hidden="1" xr:uid="{00000000-0005-0000-0000-0000D7000000}"/>
    <cellStyle name="20% - Accent4 2 12" xfId="32957" hidden="1" xr:uid="{00000000-0005-0000-0000-0000D8000000}"/>
    <cellStyle name="20% - Accent4 2 13" xfId="26197" hidden="1" xr:uid="{00000000-0005-0000-0000-0000D9000000}"/>
    <cellStyle name="20% - Accent4 2 13" xfId="33900" hidden="1" xr:uid="{00000000-0005-0000-0000-0000DA000000}"/>
    <cellStyle name="20% - Accent4 2 14" xfId="27139" hidden="1" xr:uid="{00000000-0005-0000-0000-0000DB000000}"/>
    <cellStyle name="20% - Accent4 2 14" xfId="33936" hidden="1" xr:uid="{00000000-0005-0000-0000-0000DC000000}"/>
    <cellStyle name="20% - Accent4 2 15" xfId="27174" hidden="1" xr:uid="{00000000-0005-0000-0000-0000DD000000}"/>
    <cellStyle name="20% - Accent4 2 15" xfId="34843" hidden="1" xr:uid="{00000000-0005-0000-0000-0000DE000000}"/>
    <cellStyle name="20% - Accent4 2 16" xfId="28078" hidden="1" xr:uid="{00000000-0005-0000-0000-0000DF000000}"/>
    <cellStyle name="20% - Accent4 2 16" xfId="34879" hidden="1" xr:uid="{00000000-0005-0000-0000-0000E0000000}"/>
    <cellStyle name="20% - Accent4 2 17" xfId="28113" hidden="1" xr:uid="{00000000-0005-0000-0000-0000E1000000}"/>
    <cellStyle name="20% - Accent4 2 2" xfId="1303" hidden="1" xr:uid="{00000000-0005-0000-0000-0000E2000000}"/>
    <cellStyle name="20% - Accent4 2 3" xfId="2197" hidden="1" xr:uid="{00000000-0005-0000-0000-0000E3000000}"/>
    <cellStyle name="20% - Accent4 2 4" xfId="2234" hidden="1" xr:uid="{00000000-0005-0000-0000-0000E4000000}"/>
    <cellStyle name="20% - Accent4 2 5" xfId="3144" hidden="1" xr:uid="{00000000-0005-0000-0000-0000E5000000}"/>
    <cellStyle name="20% - Accent4 2 5" xfId="10346" hidden="1" xr:uid="{00000000-0005-0000-0000-0000E6000000}"/>
    <cellStyle name="20% - Accent4 2 5" xfId="15149" hidden="1" xr:uid="{00000000-0005-0000-0000-0000E7000000}"/>
    <cellStyle name="20% - Accent4 2 6" xfId="3181" hidden="1" xr:uid="{00000000-0005-0000-0000-0000E8000000}"/>
    <cellStyle name="20% - Accent4 2 6" xfId="10383" hidden="1" xr:uid="{00000000-0005-0000-0000-0000E9000000}"/>
    <cellStyle name="20% - Accent4 2 6" xfId="16043" hidden="1" xr:uid="{00000000-0005-0000-0000-0000EA000000}"/>
    <cellStyle name="20% - Accent4 2 7" xfId="4089" hidden="1" xr:uid="{00000000-0005-0000-0000-0000EB000000}"/>
    <cellStyle name="20% - Accent4 2 7" xfId="11291" hidden="1" xr:uid="{00000000-0005-0000-0000-0000EC000000}"/>
    <cellStyle name="20% - Accent4 2 7" xfId="16080" hidden="1" xr:uid="{00000000-0005-0000-0000-0000ED000000}"/>
    <cellStyle name="20% - Accent4 2 8" xfId="4125" hidden="1" xr:uid="{00000000-0005-0000-0000-0000EE000000}"/>
    <cellStyle name="20% - Accent4 2 8" xfId="11323" hidden="1" xr:uid="{00000000-0005-0000-0000-0000EF000000}"/>
    <cellStyle name="20% - Accent4 2 8" xfId="17024" hidden="1" xr:uid="{00000000-0005-0000-0000-0000F0000000}"/>
    <cellStyle name="20% - Accent4 2 9" xfId="17061" hidden="1" xr:uid="{00000000-0005-0000-0000-0000F1000000}"/>
    <cellStyle name="20% - Accent4 4" xfId="4" hidden="1" xr:uid="{00000000-0005-0000-0000-0000F2000000}"/>
    <cellStyle name="20% - Accent4 4" xfId="720" hidden="1" xr:uid="{00000000-0005-0000-0000-0000F3000000}"/>
    <cellStyle name="20% - Accent5" xfId="14561" hidden="1" xr:uid="{00000000-0005-0000-0000-0000F4000000}"/>
    <cellStyle name="20% - Accent5" xfId="15098" hidden="1" xr:uid="{00000000-0005-0000-0000-0000F5000000}"/>
    <cellStyle name="20% - Accent5" xfId="16112" hidden="1" xr:uid="{00000000-0005-0000-0000-0000F6000000}"/>
    <cellStyle name="20% - Accent5" xfId="16041" hidden="1" xr:uid="{00000000-0005-0000-0000-0000F7000000}"/>
    <cellStyle name="20% - Accent5" xfId="18557" hidden="1" xr:uid="{00000000-0005-0000-0000-0000F8000000}"/>
    <cellStyle name="20% - Accent5" xfId="19569" hidden="1" xr:uid="{00000000-0005-0000-0000-0000F9000000}"/>
    <cellStyle name="20% - Accent5" xfId="20537" hidden="1" xr:uid="{00000000-0005-0000-0000-0000FA000000}"/>
    <cellStyle name="20% - Accent5" xfId="21848" hidden="1" xr:uid="{00000000-0005-0000-0000-0000FB000000}"/>
    <cellStyle name="20% - Accent5" xfId="22779" hidden="1" xr:uid="{00000000-0005-0000-0000-0000FC000000}"/>
    <cellStyle name="20% - Accent5" xfId="24679" hidden="1" xr:uid="{00000000-0005-0000-0000-0000FD000000}"/>
    <cellStyle name="20% - Accent5" xfId="25216" hidden="1" xr:uid="{00000000-0005-0000-0000-0000FE000000}"/>
    <cellStyle name="20% - Accent5" xfId="26227" hidden="1" xr:uid="{00000000-0005-0000-0000-0000FF000000}"/>
    <cellStyle name="20% - Accent5" xfId="26177" hidden="1" xr:uid="{00000000-0005-0000-0000-000000010000}"/>
    <cellStyle name="20% - Accent5" xfId="28613" hidden="1" xr:uid="{00000000-0005-0000-0000-000001010000}"/>
    <cellStyle name="20% - Accent5" xfId="29629" hidden="1" xr:uid="{00000000-0005-0000-0000-000002010000}"/>
    <cellStyle name="20% - Accent5" xfId="29566" hidden="1" xr:uid="{00000000-0005-0000-0000-000003010000}"/>
    <cellStyle name="20% - Accent5" xfId="31974" hidden="1" xr:uid="{00000000-0005-0000-0000-000004010000}"/>
    <cellStyle name="20% - Accent5" xfId="32988" hidden="1" xr:uid="{00000000-0005-0000-0000-000005010000}"/>
    <cellStyle name="20% - Accent5" xfId="32943" hidden="1" xr:uid="{00000000-0005-0000-0000-000006010000}"/>
    <cellStyle name="20% - Accent5" xfId="35346" hidden="1" xr:uid="{00000000-0005-0000-0000-000007010000}"/>
    <cellStyle name="20% - Accent5" xfId="36277" hidden="1" xr:uid="{00000000-0005-0000-0000-000008010000}"/>
    <cellStyle name="20% - Accent5" xfId="38172" hidden="1" xr:uid="{00000000-0005-0000-0000-000009010000}"/>
    <cellStyle name="20% - Accent5" xfId="38709" hidden="1" xr:uid="{00000000-0005-0000-0000-00000A010000}"/>
    <cellStyle name="20% - Accent5" xfId="39620" hidden="1" xr:uid="{00000000-0005-0000-0000-00000B010000}"/>
    <cellStyle name="20% - Accent5" xfId="41473" hidden="1" xr:uid="{00000000-0005-0000-0000-00000C010000}"/>
    <cellStyle name="20% - Accent5" xfId="42010" hidden="1" xr:uid="{00000000-0005-0000-0000-00000D010000}"/>
    <cellStyle name="20% - Accent5" xfId="42921" hidden="1" xr:uid="{00000000-0005-0000-0000-00000E010000}"/>
    <cellStyle name="20% - Accent5" xfId="44739" builtinId="46" hidden="1"/>
    <cellStyle name="20% - Accent5 2 10" xfId="17965" hidden="1" xr:uid="{00000000-0005-0000-0000-000010010000}"/>
    <cellStyle name="20% - Accent5 2 11" xfId="18002" hidden="1" xr:uid="{00000000-0005-0000-0000-000011010000}"/>
    <cellStyle name="20% - Accent5 2 11" xfId="25271" hidden="1" xr:uid="{00000000-0005-0000-0000-000012010000}"/>
    <cellStyle name="20% - Accent5 2 11" xfId="32917" hidden="1" xr:uid="{00000000-0005-0000-0000-000013010000}"/>
    <cellStyle name="20% - Accent5 2 12" xfId="26157" hidden="1" xr:uid="{00000000-0005-0000-0000-000014010000}"/>
    <cellStyle name="20% - Accent5 2 12" xfId="32953" hidden="1" xr:uid="{00000000-0005-0000-0000-000015010000}"/>
    <cellStyle name="20% - Accent5 2 13" xfId="26193" hidden="1" xr:uid="{00000000-0005-0000-0000-000016010000}"/>
    <cellStyle name="20% - Accent5 2 13" xfId="33896" hidden="1" xr:uid="{00000000-0005-0000-0000-000017010000}"/>
    <cellStyle name="20% - Accent5 2 14" xfId="27135" hidden="1" xr:uid="{00000000-0005-0000-0000-000018010000}"/>
    <cellStyle name="20% - Accent5 2 14" xfId="33932" hidden="1" xr:uid="{00000000-0005-0000-0000-000019010000}"/>
    <cellStyle name="20% - Accent5 2 15" xfId="27170" hidden="1" xr:uid="{00000000-0005-0000-0000-00001A010000}"/>
    <cellStyle name="20% - Accent5 2 15" xfId="34839" hidden="1" xr:uid="{00000000-0005-0000-0000-00001B010000}"/>
    <cellStyle name="20% - Accent5 2 16" xfId="28074" hidden="1" xr:uid="{00000000-0005-0000-0000-00001C010000}"/>
    <cellStyle name="20% - Accent5 2 16" xfId="34875" hidden="1" xr:uid="{00000000-0005-0000-0000-00001D010000}"/>
    <cellStyle name="20% - Accent5 2 17" xfId="28109" hidden="1" xr:uid="{00000000-0005-0000-0000-00001E010000}"/>
    <cellStyle name="20% - Accent5 2 2" xfId="1307" hidden="1" xr:uid="{00000000-0005-0000-0000-00001F010000}"/>
    <cellStyle name="20% - Accent5 2 3" xfId="2193" hidden="1" xr:uid="{00000000-0005-0000-0000-000020010000}"/>
    <cellStyle name="20% - Accent5 2 4" xfId="2230" hidden="1" xr:uid="{00000000-0005-0000-0000-000021010000}"/>
    <cellStyle name="20% - Accent5 2 5" xfId="3140" hidden="1" xr:uid="{00000000-0005-0000-0000-000022010000}"/>
    <cellStyle name="20% - Accent5 2 5" xfId="10342" hidden="1" xr:uid="{00000000-0005-0000-0000-000023010000}"/>
    <cellStyle name="20% - Accent5 2 5" xfId="15153" hidden="1" xr:uid="{00000000-0005-0000-0000-000024010000}"/>
    <cellStyle name="20% - Accent5 2 6" xfId="3177" hidden="1" xr:uid="{00000000-0005-0000-0000-000025010000}"/>
    <cellStyle name="20% - Accent5 2 6" xfId="10379" hidden="1" xr:uid="{00000000-0005-0000-0000-000026010000}"/>
    <cellStyle name="20% - Accent5 2 6" xfId="16039" hidden="1" xr:uid="{00000000-0005-0000-0000-000027010000}"/>
    <cellStyle name="20% - Accent5 2 7" xfId="4085" hidden="1" xr:uid="{00000000-0005-0000-0000-000028010000}"/>
    <cellStyle name="20% - Accent5 2 7" xfId="11287" hidden="1" xr:uid="{00000000-0005-0000-0000-000029010000}"/>
    <cellStyle name="20% - Accent5 2 7" xfId="16076" hidden="1" xr:uid="{00000000-0005-0000-0000-00002A010000}"/>
    <cellStyle name="20% - Accent5 2 8" xfId="4121" hidden="1" xr:uid="{00000000-0005-0000-0000-00002B010000}"/>
    <cellStyle name="20% - Accent5 2 8" xfId="11319" hidden="1" xr:uid="{00000000-0005-0000-0000-00002C010000}"/>
    <cellStyle name="20% - Accent5 2 8" xfId="17020" hidden="1" xr:uid="{00000000-0005-0000-0000-00002D010000}"/>
    <cellStyle name="20% - Accent5 2 9" xfId="17057" hidden="1" xr:uid="{00000000-0005-0000-0000-00002E010000}"/>
    <cellStyle name="20% - Accent5 4" xfId="5" hidden="1" xr:uid="{00000000-0005-0000-0000-00002F010000}"/>
    <cellStyle name="20% - Accent5 4" xfId="721" hidden="1" xr:uid="{00000000-0005-0000-0000-000030010000}"/>
    <cellStyle name="20% - Accent6" xfId="14565" hidden="1" xr:uid="{00000000-0005-0000-0000-000031010000}"/>
    <cellStyle name="20% - Accent6" xfId="15094" hidden="1" xr:uid="{00000000-0005-0000-0000-000032010000}"/>
    <cellStyle name="20% - Accent6" xfId="16108" hidden="1" xr:uid="{00000000-0005-0000-0000-000033010000}"/>
    <cellStyle name="20% - Accent6" xfId="15147" hidden="1" xr:uid="{00000000-0005-0000-0000-000034010000}"/>
    <cellStyle name="20% - Accent6" xfId="18553" hidden="1" xr:uid="{00000000-0005-0000-0000-000035010000}"/>
    <cellStyle name="20% - Accent6" xfId="19565" hidden="1" xr:uid="{00000000-0005-0000-0000-000036010000}"/>
    <cellStyle name="20% - Accent6" xfId="18589" hidden="1" xr:uid="{00000000-0005-0000-0000-000037010000}"/>
    <cellStyle name="20% - Accent6" xfId="21844" hidden="1" xr:uid="{00000000-0005-0000-0000-000038010000}"/>
    <cellStyle name="20% - Accent6" xfId="22775" hidden="1" xr:uid="{00000000-0005-0000-0000-000039010000}"/>
    <cellStyle name="20% - Accent6" xfId="24683" hidden="1" xr:uid="{00000000-0005-0000-0000-00003A010000}"/>
    <cellStyle name="20% - Accent6" xfId="25212" hidden="1" xr:uid="{00000000-0005-0000-0000-00003B010000}"/>
    <cellStyle name="20% - Accent6" xfId="26223" hidden="1" xr:uid="{00000000-0005-0000-0000-00003C010000}"/>
    <cellStyle name="20% - Accent6" xfId="27156" hidden="1" xr:uid="{00000000-0005-0000-0000-00003D010000}"/>
    <cellStyle name="20% - Accent6" xfId="28609" hidden="1" xr:uid="{00000000-0005-0000-0000-00003E010000}"/>
    <cellStyle name="20% - Accent6" xfId="29625" hidden="1" xr:uid="{00000000-0005-0000-0000-00003F010000}"/>
    <cellStyle name="20% - Accent6" xfId="28658" hidden="1" xr:uid="{00000000-0005-0000-0000-000040010000}"/>
    <cellStyle name="20% - Accent6" xfId="31970" hidden="1" xr:uid="{00000000-0005-0000-0000-000041010000}"/>
    <cellStyle name="20% - Accent6" xfId="32984" hidden="1" xr:uid="{00000000-0005-0000-0000-000042010000}"/>
    <cellStyle name="20% - Accent6" xfId="33923" hidden="1" xr:uid="{00000000-0005-0000-0000-000043010000}"/>
    <cellStyle name="20% - Accent6" xfId="35342" hidden="1" xr:uid="{00000000-0005-0000-0000-000044010000}"/>
    <cellStyle name="20% - Accent6" xfId="36273" hidden="1" xr:uid="{00000000-0005-0000-0000-000045010000}"/>
    <cellStyle name="20% - Accent6" xfId="38176" hidden="1" xr:uid="{00000000-0005-0000-0000-000046010000}"/>
    <cellStyle name="20% - Accent6" xfId="38705" hidden="1" xr:uid="{00000000-0005-0000-0000-000047010000}"/>
    <cellStyle name="20% - Accent6" xfId="39616" hidden="1" xr:uid="{00000000-0005-0000-0000-000048010000}"/>
    <cellStyle name="20% - Accent6" xfId="41477" hidden="1" xr:uid="{00000000-0005-0000-0000-000049010000}"/>
    <cellStyle name="20% - Accent6" xfId="42006" hidden="1" xr:uid="{00000000-0005-0000-0000-00004A010000}"/>
    <cellStyle name="20% - Accent6" xfId="42917" hidden="1" xr:uid="{00000000-0005-0000-0000-00004B010000}"/>
    <cellStyle name="20% - Accent6" xfId="44743" builtinId="50" hidden="1"/>
    <cellStyle name="20% - Accent6 2 10" xfId="17961" hidden="1" xr:uid="{00000000-0005-0000-0000-00004D010000}"/>
    <cellStyle name="20% - Accent6 2 11" xfId="17998" hidden="1" xr:uid="{00000000-0005-0000-0000-00004E010000}"/>
    <cellStyle name="20% - Accent6 2 11" xfId="25275" hidden="1" xr:uid="{00000000-0005-0000-0000-00004F010000}"/>
    <cellStyle name="20% - Accent6 2 11" xfId="32913" hidden="1" xr:uid="{00000000-0005-0000-0000-000050010000}"/>
    <cellStyle name="20% - Accent6 2 12" xfId="26153" hidden="1" xr:uid="{00000000-0005-0000-0000-000051010000}"/>
    <cellStyle name="20% - Accent6 2 12" xfId="32949" hidden="1" xr:uid="{00000000-0005-0000-0000-000052010000}"/>
    <cellStyle name="20% - Accent6 2 13" xfId="26189" hidden="1" xr:uid="{00000000-0005-0000-0000-000053010000}"/>
    <cellStyle name="20% - Accent6 2 13" xfId="33892" hidden="1" xr:uid="{00000000-0005-0000-0000-000054010000}"/>
    <cellStyle name="20% - Accent6 2 14" xfId="27131" hidden="1" xr:uid="{00000000-0005-0000-0000-000055010000}"/>
    <cellStyle name="20% - Accent6 2 14" xfId="33928" hidden="1" xr:uid="{00000000-0005-0000-0000-000056010000}"/>
    <cellStyle name="20% - Accent6 2 15" xfId="27166" hidden="1" xr:uid="{00000000-0005-0000-0000-000057010000}"/>
    <cellStyle name="20% - Accent6 2 15" xfId="34835" hidden="1" xr:uid="{00000000-0005-0000-0000-000058010000}"/>
    <cellStyle name="20% - Accent6 2 16" xfId="28070" hidden="1" xr:uid="{00000000-0005-0000-0000-000059010000}"/>
    <cellStyle name="20% - Accent6 2 16" xfId="34871" hidden="1" xr:uid="{00000000-0005-0000-0000-00005A010000}"/>
    <cellStyle name="20% - Accent6 2 17" xfId="28105"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8" hidden="1" xr:uid="{00000000-0005-0000-0000-000060010000}"/>
    <cellStyle name="20% - Accent6 2 5" xfId="15157" hidden="1" xr:uid="{00000000-0005-0000-0000-000061010000}"/>
    <cellStyle name="20% - Accent6 2 6" xfId="3173" hidden="1" xr:uid="{00000000-0005-0000-0000-000062010000}"/>
    <cellStyle name="20% - Accent6 2 6" xfId="10375" hidden="1" xr:uid="{00000000-0005-0000-0000-000063010000}"/>
    <cellStyle name="20% - Accent6 2 6" xfId="16035" hidden="1" xr:uid="{00000000-0005-0000-0000-000064010000}"/>
    <cellStyle name="20% - Accent6 2 7" xfId="4081" hidden="1" xr:uid="{00000000-0005-0000-0000-000065010000}"/>
    <cellStyle name="20% - Accent6 2 7" xfId="11283" hidden="1" xr:uid="{00000000-0005-0000-0000-000066010000}"/>
    <cellStyle name="20% - Accent6 2 7" xfId="16072" hidden="1" xr:uid="{00000000-0005-0000-0000-000067010000}"/>
    <cellStyle name="20% - Accent6 2 8" xfId="4117" hidden="1" xr:uid="{00000000-0005-0000-0000-000068010000}"/>
    <cellStyle name="20% - Accent6 2 8" xfId="11315" hidden="1" xr:uid="{00000000-0005-0000-0000-000069010000}"/>
    <cellStyle name="20% - Accent6 2 8" xfId="17016" hidden="1" xr:uid="{00000000-0005-0000-0000-00006A010000}"/>
    <cellStyle name="20% - Accent6 2 9" xfId="17053"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1" hidden="1" xr:uid="{00000000-0005-0000-0000-00006F010000}"/>
    <cellStyle name="20% - Colore 2" xfId="110" hidden="1" xr:uid="{00000000-0005-0000-0000-000070010000}"/>
    <cellStyle name="20% - Colore 2" xfId="7415" hidden="1" xr:uid="{00000000-0005-0000-0000-000071010000}"/>
    <cellStyle name="20% - Colore 3" xfId="114" hidden="1" xr:uid="{00000000-0005-0000-0000-000072010000}"/>
    <cellStyle name="20% - Colore 3" xfId="7419" hidden="1" xr:uid="{00000000-0005-0000-0000-000073010000}"/>
    <cellStyle name="20% - Colore 4" xfId="118" hidden="1" xr:uid="{00000000-0005-0000-0000-000074010000}"/>
    <cellStyle name="20% - Colore 4" xfId="7423" hidden="1" xr:uid="{00000000-0005-0000-0000-000075010000}"/>
    <cellStyle name="20% - Colore 5" xfId="122" hidden="1" xr:uid="{00000000-0005-0000-0000-000076010000}"/>
    <cellStyle name="20% - Colore 5" xfId="7427" hidden="1" xr:uid="{00000000-0005-0000-0000-000077010000}"/>
    <cellStyle name="20% - Colore 6" xfId="126" hidden="1" xr:uid="{00000000-0005-0000-0000-000078010000}"/>
    <cellStyle name="20% - Colore 6" xfId="7431" hidden="1" xr:uid="{00000000-0005-0000-0000-000079010000}"/>
    <cellStyle name="40% - Accent1" xfId="14546" hidden="1" xr:uid="{00000000-0005-0000-0000-00007A010000}"/>
    <cellStyle name="40% - Accent1" xfId="15113" hidden="1" xr:uid="{00000000-0005-0000-0000-00007B010000}"/>
    <cellStyle name="40% - Accent1" xfId="16127" hidden="1" xr:uid="{00000000-0005-0000-0000-00007C010000}"/>
    <cellStyle name="40% - Accent1" xfId="16048" hidden="1" xr:uid="{00000000-0005-0000-0000-00007D010000}"/>
    <cellStyle name="40% - Accent1" xfId="18572" hidden="1" xr:uid="{00000000-0005-0000-0000-00007E010000}"/>
    <cellStyle name="40% - Accent1" xfId="19584" hidden="1" xr:uid="{00000000-0005-0000-0000-00007F010000}"/>
    <cellStyle name="40% - Accent1" xfId="18593" hidden="1" xr:uid="{00000000-0005-0000-0000-000080010000}"/>
    <cellStyle name="40% - Accent1" xfId="21863" hidden="1" xr:uid="{00000000-0005-0000-0000-000081010000}"/>
    <cellStyle name="40% - Accent1" xfId="22794" hidden="1" xr:uid="{00000000-0005-0000-0000-000082010000}"/>
    <cellStyle name="40% - Accent1" xfId="24664" hidden="1" xr:uid="{00000000-0005-0000-0000-000083010000}"/>
    <cellStyle name="40% - Accent1" xfId="25231" hidden="1" xr:uid="{00000000-0005-0000-0000-000084010000}"/>
    <cellStyle name="40% - Accent1" xfId="26242" hidden="1" xr:uid="{00000000-0005-0000-0000-000085010000}"/>
    <cellStyle name="40% - Accent1" xfId="26184" hidden="1" xr:uid="{00000000-0005-0000-0000-000086010000}"/>
    <cellStyle name="40% - Accent1" xfId="28628" hidden="1" xr:uid="{00000000-0005-0000-0000-000087010000}"/>
    <cellStyle name="40% - Accent1" xfId="29644" hidden="1" xr:uid="{00000000-0005-0000-0000-000088010000}"/>
    <cellStyle name="40% - Accent1" xfId="26181" hidden="1" xr:uid="{00000000-0005-0000-0000-000089010000}"/>
    <cellStyle name="40% - Accent1" xfId="31989" hidden="1" xr:uid="{00000000-0005-0000-0000-00008A010000}"/>
    <cellStyle name="40% - Accent1" xfId="33003" hidden="1" xr:uid="{00000000-0005-0000-0000-00008B010000}"/>
    <cellStyle name="40% - Accent1" xfId="33956" hidden="1" xr:uid="{00000000-0005-0000-0000-00008C010000}"/>
    <cellStyle name="40% - Accent1" xfId="35361" hidden="1" xr:uid="{00000000-0005-0000-0000-00008D010000}"/>
    <cellStyle name="40% - Accent1" xfId="36292" hidden="1" xr:uid="{00000000-0005-0000-0000-00008E010000}"/>
    <cellStyle name="40% - Accent1" xfId="38157" hidden="1" xr:uid="{00000000-0005-0000-0000-00008F010000}"/>
    <cellStyle name="40% - Accent1" xfId="38724" hidden="1" xr:uid="{00000000-0005-0000-0000-000090010000}"/>
    <cellStyle name="40% - Accent1" xfId="39635" hidden="1" xr:uid="{00000000-0005-0000-0000-000091010000}"/>
    <cellStyle name="40% - Accent1" xfId="41458" hidden="1" xr:uid="{00000000-0005-0000-0000-000092010000}"/>
    <cellStyle name="40% - Accent1" xfId="42025" hidden="1" xr:uid="{00000000-0005-0000-0000-000093010000}"/>
    <cellStyle name="40% - Accent1" xfId="42936" hidden="1" xr:uid="{00000000-0005-0000-0000-000094010000}"/>
    <cellStyle name="40% - Accent1" xfId="44724" builtinId="31" hidden="1"/>
    <cellStyle name="40% - Accent1 2 10" xfId="17980" hidden="1" xr:uid="{00000000-0005-0000-0000-000096010000}"/>
    <cellStyle name="40% - Accent1 2 11" xfId="18017" hidden="1" xr:uid="{00000000-0005-0000-0000-000097010000}"/>
    <cellStyle name="40% - Accent1 2 11" xfId="25256" hidden="1" xr:uid="{00000000-0005-0000-0000-000098010000}"/>
    <cellStyle name="40% - Accent1 2 11" xfId="32932" hidden="1" xr:uid="{00000000-0005-0000-0000-000099010000}"/>
    <cellStyle name="40% - Accent1 2 12" xfId="26172" hidden="1" xr:uid="{00000000-0005-0000-0000-00009A010000}"/>
    <cellStyle name="40% - Accent1 2 12" xfId="32968" hidden="1" xr:uid="{00000000-0005-0000-0000-00009B010000}"/>
    <cellStyle name="40% - Accent1 2 13" xfId="26208" hidden="1" xr:uid="{00000000-0005-0000-0000-00009C010000}"/>
    <cellStyle name="40% - Accent1 2 13" xfId="33911" hidden="1" xr:uid="{00000000-0005-0000-0000-00009D010000}"/>
    <cellStyle name="40% - Accent1 2 14" xfId="27150" hidden="1" xr:uid="{00000000-0005-0000-0000-00009E010000}"/>
    <cellStyle name="40% - Accent1 2 14" xfId="33947" hidden="1" xr:uid="{00000000-0005-0000-0000-00009F010000}"/>
    <cellStyle name="40% - Accent1 2 15" xfId="27185" hidden="1" xr:uid="{00000000-0005-0000-0000-0000A0010000}"/>
    <cellStyle name="40% - Accent1 2 15" xfId="34854" hidden="1" xr:uid="{00000000-0005-0000-0000-0000A1010000}"/>
    <cellStyle name="40% - Accent1 2 16" xfId="28089" hidden="1" xr:uid="{00000000-0005-0000-0000-0000A2010000}"/>
    <cellStyle name="40% - Accent1 2 16" xfId="34890" hidden="1" xr:uid="{00000000-0005-0000-0000-0000A3010000}"/>
    <cellStyle name="40% - Accent1 2 17" xfId="28124" hidden="1" xr:uid="{00000000-0005-0000-0000-0000A4010000}"/>
    <cellStyle name="40% - Accent1 2 2" xfId="1292" hidden="1" xr:uid="{00000000-0005-0000-0000-0000A5010000}"/>
    <cellStyle name="40% - Accent1 2 3" xfId="2208" hidden="1" xr:uid="{00000000-0005-0000-0000-0000A6010000}"/>
    <cellStyle name="40% - Accent1 2 4" xfId="2245" hidden="1" xr:uid="{00000000-0005-0000-0000-0000A7010000}"/>
    <cellStyle name="40% - Accent1 2 5" xfId="3155" hidden="1" xr:uid="{00000000-0005-0000-0000-0000A8010000}"/>
    <cellStyle name="40% - Accent1 2 5" xfId="10357" hidden="1" xr:uid="{00000000-0005-0000-0000-0000A9010000}"/>
    <cellStyle name="40% - Accent1 2 5" xfId="15138" hidden="1" xr:uid="{00000000-0005-0000-0000-0000AA010000}"/>
    <cellStyle name="40% - Accent1 2 6" xfId="3192" hidden="1" xr:uid="{00000000-0005-0000-0000-0000AB010000}"/>
    <cellStyle name="40% - Accent1 2 6" xfId="10394" hidden="1" xr:uid="{00000000-0005-0000-0000-0000AC010000}"/>
    <cellStyle name="40% - Accent1 2 6" xfId="16054" hidden="1" xr:uid="{00000000-0005-0000-0000-0000AD010000}"/>
    <cellStyle name="40% - Accent1 2 7" xfId="4100" hidden="1" xr:uid="{00000000-0005-0000-0000-0000AE010000}"/>
    <cellStyle name="40% - Accent1 2 7" xfId="11302" hidden="1" xr:uid="{00000000-0005-0000-0000-0000AF010000}"/>
    <cellStyle name="40% - Accent1 2 7" xfId="16091" hidden="1" xr:uid="{00000000-0005-0000-0000-0000B0010000}"/>
    <cellStyle name="40% - Accent1 2 8" xfId="4136" hidden="1" xr:uid="{00000000-0005-0000-0000-0000B1010000}"/>
    <cellStyle name="40% - Accent1 2 8" xfId="11334" hidden="1" xr:uid="{00000000-0005-0000-0000-0000B2010000}"/>
    <cellStyle name="40% - Accent1 2 8" xfId="17035" hidden="1" xr:uid="{00000000-0005-0000-0000-0000B3010000}"/>
    <cellStyle name="40% - Accent1 2 9" xfId="17072" hidden="1" xr:uid="{00000000-0005-0000-0000-0000B4010000}"/>
    <cellStyle name="40% - Accent1 4" xfId="7" hidden="1" xr:uid="{00000000-0005-0000-0000-0000B5010000}"/>
    <cellStyle name="40% - Accent1 4" xfId="723" hidden="1" xr:uid="{00000000-0005-0000-0000-0000B6010000}"/>
    <cellStyle name="40% - Accent2" xfId="14550" hidden="1" xr:uid="{00000000-0005-0000-0000-0000B7010000}"/>
    <cellStyle name="40% - Accent2" xfId="15109" hidden="1" xr:uid="{00000000-0005-0000-0000-0000B8010000}"/>
    <cellStyle name="40% - Accent2" xfId="16123" hidden="1" xr:uid="{00000000-0005-0000-0000-0000B9010000}"/>
    <cellStyle name="40% - Accent2" xfId="15140" hidden="1" xr:uid="{00000000-0005-0000-0000-0000BA010000}"/>
    <cellStyle name="40% - Accent2" xfId="18568" hidden="1" xr:uid="{00000000-0005-0000-0000-0000BB010000}"/>
    <cellStyle name="40% - Accent2" xfId="19580" hidden="1" xr:uid="{00000000-0005-0000-0000-0000BC010000}"/>
    <cellStyle name="40% - Accent2" xfId="20500" hidden="1" xr:uid="{00000000-0005-0000-0000-0000BD010000}"/>
    <cellStyle name="40% - Accent2" xfId="21859" hidden="1" xr:uid="{00000000-0005-0000-0000-0000BE010000}"/>
    <cellStyle name="40% - Accent2" xfId="22790" hidden="1" xr:uid="{00000000-0005-0000-0000-0000BF010000}"/>
    <cellStyle name="40% - Accent2" xfId="24668" hidden="1" xr:uid="{00000000-0005-0000-0000-0000C0010000}"/>
    <cellStyle name="40% - Accent2" xfId="25227" hidden="1" xr:uid="{00000000-0005-0000-0000-0000C1010000}"/>
    <cellStyle name="40% - Accent2" xfId="26238" hidden="1" xr:uid="{00000000-0005-0000-0000-0000C2010000}"/>
    <cellStyle name="40% - Accent2" xfId="27153" hidden="1" xr:uid="{00000000-0005-0000-0000-0000C3010000}"/>
    <cellStyle name="40% - Accent2" xfId="28624" hidden="1" xr:uid="{00000000-0005-0000-0000-0000C4010000}"/>
    <cellStyle name="40% - Accent2" xfId="29640" hidden="1" xr:uid="{00000000-0005-0000-0000-0000C5010000}"/>
    <cellStyle name="40% - Accent2" xfId="28648" hidden="1" xr:uid="{00000000-0005-0000-0000-0000C6010000}"/>
    <cellStyle name="40% - Accent2" xfId="31985" hidden="1" xr:uid="{00000000-0005-0000-0000-0000C7010000}"/>
    <cellStyle name="40% - Accent2" xfId="32999" hidden="1" xr:uid="{00000000-0005-0000-0000-0000C8010000}"/>
    <cellStyle name="40% - Accent2" xfId="32008" hidden="1" xr:uid="{00000000-0005-0000-0000-0000C9010000}"/>
    <cellStyle name="40% - Accent2" xfId="35357" hidden="1" xr:uid="{00000000-0005-0000-0000-0000CA010000}"/>
    <cellStyle name="40% - Accent2" xfId="36288" hidden="1" xr:uid="{00000000-0005-0000-0000-0000CB010000}"/>
    <cellStyle name="40% - Accent2" xfId="38161" hidden="1" xr:uid="{00000000-0005-0000-0000-0000CC010000}"/>
    <cellStyle name="40% - Accent2" xfId="38720" hidden="1" xr:uid="{00000000-0005-0000-0000-0000CD010000}"/>
    <cellStyle name="40% - Accent2" xfId="39631" hidden="1" xr:uid="{00000000-0005-0000-0000-0000CE010000}"/>
    <cellStyle name="40% - Accent2" xfId="41462" hidden="1" xr:uid="{00000000-0005-0000-0000-0000CF010000}"/>
    <cellStyle name="40% - Accent2" xfId="42021" hidden="1" xr:uid="{00000000-0005-0000-0000-0000D0010000}"/>
    <cellStyle name="40% - Accent2" xfId="42932" hidden="1" xr:uid="{00000000-0005-0000-0000-0000D1010000}"/>
    <cellStyle name="40% - Accent2" xfId="44728" builtinId="35" hidden="1"/>
    <cellStyle name="40% - Accent2 2 10" xfId="17976" hidden="1" xr:uid="{00000000-0005-0000-0000-0000D3010000}"/>
    <cellStyle name="40% - Accent2 2 11" xfId="18013" hidden="1" xr:uid="{00000000-0005-0000-0000-0000D4010000}"/>
    <cellStyle name="40% - Accent2 2 11" xfId="25260" hidden="1" xr:uid="{00000000-0005-0000-0000-0000D5010000}"/>
    <cellStyle name="40% - Accent2 2 11" xfId="32928" hidden="1" xr:uid="{00000000-0005-0000-0000-0000D6010000}"/>
    <cellStyle name="40% - Accent2 2 12" xfId="26168" hidden="1" xr:uid="{00000000-0005-0000-0000-0000D7010000}"/>
    <cellStyle name="40% - Accent2 2 12" xfId="32964" hidden="1" xr:uid="{00000000-0005-0000-0000-0000D8010000}"/>
    <cellStyle name="40% - Accent2 2 13" xfId="26204" hidden="1" xr:uid="{00000000-0005-0000-0000-0000D9010000}"/>
    <cellStyle name="40% - Accent2 2 13" xfId="33907" hidden="1" xr:uid="{00000000-0005-0000-0000-0000DA010000}"/>
    <cellStyle name="40% - Accent2 2 14" xfId="27146" hidden="1" xr:uid="{00000000-0005-0000-0000-0000DB010000}"/>
    <cellStyle name="40% - Accent2 2 14" xfId="33943" hidden="1" xr:uid="{00000000-0005-0000-0000-0000DC010000}"/>
    <cellStyle name="40% - Accent2 2 15" xfId="27181" hidden="1" xr:uid="{00000000-0005-0000-0000-0000DD010000}"/>
    <cellStyle name="40% - Accent2 2 15" xfId="34850" hidden="1" xr:uid="{00000000-0005-0000-0000-0000DE010000}"/>
    <cellStyle name="40% - Accent2 2 16" xfId="28085" hidden="1" xr:uid="{00000000-0005-0000-0000-0000DF010000}"/>
    <cellStyle name="40% - Accent2 2 16" xfId="34886" hidden="1" xr:uid="{00000000-0005-0000-0000-0000E0010000}"/>
    <cellStyle name="40% - Accent2 2 17" xfId="28120" hidden="1" xr:uid="{00000000-0005-0000-0000-0000E1010000}"/>
    <cellStyle name="40% - Accent2 2 2" xfId="1296" hidden="1" xr:uid="{00000000-0005-0000-0000-0000E2010000}"/>
    <cellStyle name="40% - Accent2 2 3" xfId="2204" hidden="1" xr:uid="{00000000-0005-0000-0000-0000E3010000}"/>
    <cellStyle name="40% - Accent2 2 4" xfId="2241" hidden="1" xr:uid="{00000000-0005-0000-0000-0000E4010000}"/>
    <cellStyle name="40% - Accent2 2 5" xfId="3151" hidden="1" xr:uid="{00000000-0005-0000-0000-0000E5010000}"/>
    <cellStyle name="40% - Accent2 2 5" xfId="10353" hidden="1" xr:uid="{00000000-0005-0000-0000-0000E6010000}"/>
    <cellStyle name="40% - Accent2 2 5" xfId="15142" hidden="1" xr:uid="{00000000-0005-0000-0000-0000E7010000}"/>
    <cellStyle name="40% - Accent2 2 6" xfId="3188" hidden="1" xr:uid="{00000000-0005-0000-0000-0000E8010000}"/>
    <cellStyle name="40% - Accent2 2 6" xfId="10390" hidden="1" xr:uid="{00000000-0005-0000-0000-0000E9010000}"/>
    <cellStyle name="40% - Accent2 2 6" xfId="16050" hidden="1" xr:uid="{00000000-0005-0000-0000-0000EA010000}"/>
    <cellStyle name="40% - Accent2 2 7" xfId="4096" hidden="1" xr:uid="{00000000-0005-0000-0000-0000EB010000}"/>
    <cellStyle name="40% - Accent2 2 7" xfId="11298" hidden="1" xr:uid="{00000000-0005-0000-0000-0000EC010000}"/>
    <cellStyle name="40% - Accent2 2 7" xfId="16087" hidden="1" xr:uid="{00000000-0005-0000-0000-0000ED010000}"/>
    <cellStyle name="40% - Accent2 2 8" xfId="4132" hidden="1" xr:uid="{00000000-0005-0000-0000-0000EE010000}"/>
    <cellStyle name="40% - Accent2 2 8" xfId="11330" hidden="1" xr:uid="{00000000-0005-0000-0000-0000EF010000}"/>
    <cellStyle name="40% - Accent2 2 8" xfId="17031" hidden="1" xr:uid="{00000000-0005-0000-0000-0000F0010000}"/>
    <cellStyle name="40% - Accent2 2 9" xfId="17068" hidden="1" xr:uid="{00000000-0005-0000-0000-0000F1010000}"/>
    <cellStyle name="40% - Accent2 4" xfId="8" hidden="1" xr:uid="{00000000-0005-0000-0000-0000F2010000}"/>
    <cellStyle name="40% - Accent2 4" xfId="724" hidden="1" xr:uid="{00000000-0005-0000-0000-0000F3010000}"/>
    <cellStyle name="40% - Accent3" xfId="14554" hidden="1" xr:uid="{00000000-0005-0000-0000-0000F4010000}"/>
    <cellStyle name="40% - Accent3" xfId="15105" hidden="1" xr:uid="{00000000-0005-0000-0000-0000F5010000}"/>
    <cellStyle name="40% - Accent3" xfId="16119" hidden="1" xr:uid="{00000000-0005-0000-0000-0000F6010000}"/>
    <cellStyle name="40% - Accent3" xfId="16070" hidden="1" xr:uid="{00000000-0005-0000-0000-0000F7010000}"/>
    <cellStyle name="40% - Accent3" xfId="18564" hidden="1" xr:uid="{00000000-0005-0000-0000-0000F8010000}"/>
    <cellStyle name="40% - Accent3" xfId="19576" hidden="1" xr:uid="{00000000-0005-0000-0000-0000F9010000}"/>
    <cellStyle name="40% - Accent3" xfId="21442" hidden="1" xr:uid="{00000000-0005-0000-0000-0000FA010000}"/>
    <cellStyle name="40% - Accent3" xfId="21855" hidden="1" xr:uid="{00000000-0005-0000-0000-0000FB010000}"/>
    <cellStyle name="40% - Accent3" xfId="22786" hidden="1" xr:uid="{00000000-0005-0000-0000-0000FC010000}"/>
    <cellStyle name="40% - Accent3" xfId="24672" hidden="1" xr:uid="{00000000-0005-0000-0000-0000FD010000}"/>
    <cellStyle name="40% - Accent3" xfId="25223" hidden="1" xr:uid="{00000000-0005-0000-0000-0000FE010000}"/>
    <cellStyle name="40% - Accent3" xfId="26234" hidden="1" xr:uid="{00000000-0005-0000-0000-0000FF010000}"/>
    <cellStyle name="40% - Accent3" xfId="24649" hidden="1" xr:uid="{00000000-0005-0000-0000-000000020000}"/>
    <cellStyle name="40% - Accent3" xfId="28620" hidden="1" xr:uid="{00000000-0005-0000-0000-000001020000}"/>
    <cellStyle name="40% - Accent3" xfId="29636" hidden="1" xr:uid="{00000000-0005-0000-0000-000002020000}"/>
    <cellStyle name="40% - Accent3" xfId="29595" hidden="1" xr:uid="{00000000-0005-0000-0000-000003020000}"/>
    <cellStyle name="40% - Accent3" xfId="31981" hidden="1" xr:uid="{00000000-0005-0000-0000-000004020000}"/>
    <cellStyle name="40% - Accent3" xfId="32995" hidden="1" xr:uid="{00000000-0005-0000-0000-000005020000}"/>
    <cellStyle name="40% - Accent3" xfId="32978" hidden="1" xr:uid="{00000000-0005-0000-0000-000006020000}"/>
    <cellStyle name="40% - Accent3" xfId="35353" hidden="1" xr:uid="{00000000-0005-0000-0000-000007020000}"/>
    <cellStyle name="40% - Accent3" xfId="36284" hidden="1" xr:uid="{00000000-0005-0000-0000-000008020000}"/>
    <cellStyle name="40% - Accent3" xfId="38165" hidden="1" xr:uid="{00000000-0005-0000-0000-000009020000}"/>
    <cellStyle name="40% - Accent3" xfId="38716" hidden="1" xr:uid="{00000000-0005-0000-0000-00000A020000}"/>
    <cellStyle name="40% - Accent3" xfId="39627" hidden="1" xr:uid="{00000000-0005-0000-0000-00000B020000}"/>
    <cellStyle name="40% - Accent3" xfId="41466" hidden="1" xr:uid="{00000000-0005-0000-0000-00000C020000}"/>
    <cellStyle name="40% - Accent3" xfId="42017" hidden="1" xr:uid="{00000000-0005-0000-0000-00000D020000}"/>
    <cellStyle name="40% - Accent3" xfId="42928" hidden="1" xr:uid="{00000000-0005-0000-0000-00000E020000}"/>
    <cellStyle name="40% - Accent3" xfId="44732" builtinId="39" hidden="1"/>
    <cellStyle name="40% - Accent3 2 10" xfId="17972" hidden="1" xr:uid="{00000000-0005-0000-0000-000010020000}"/>
    <cellStyle name="40% - Accent3 2 11" xfId="18009" hidden="1" xr:uid="{00000000-0005-0000-0000-000011020000}"/>
    <cellStyle name="40% - Accent3 2 11" xfId="25264" hidden="1" xr:uid="{00000000-0005-0000-0000-000012020000}"/>
    <cellStyle name="40% - Accent3 2 11" xfId="32924" hidden="1" xr:uid="{00000000-0005-0000-0000-000013020000}"/>
    <cellStyle name="40% - Accent3 2 12" xfId="26164" hidden="1" xr:uid="{00000000-0005-0000-0000-000014020000}"/>
    <cellStyle name="40% - Accent3 2 12" xfId="32960" hidden="1" xr:uid="{00000000-0005-0000-0000-000015020000}"/>
    <cellStyle name="40% - Accent3 2 13" xfId="26200" hidden="1" xr:uid="{00000000-0005-0000-0000-000016020000}"/>
    <cellStyle name="40% - Accent3 2 13" xfId="33903" hidden="1" xr:uid="{00000000-0005-0000-0000-000017020000}"/>
    <cellStyle name="40% - Accent3 2 14" xfId="27142" hidden="1" xr:uid="{00000000-0005-0000-0000-000018020000}"/>
    <cellStyle name="40% - Accent3 2 14" xfId="33939" hidden="1" xr:uid="{00000000-0005-0000-0000-000019020000}"/>
    <cellStyle name="40% - Accent3 2 15" xfId="27177" hidden="1" xr:uid="{00000000-0005-0000-0000-00001A020000}"/>
    <cellStyle name="40% - Accent3 2 15" xfId="34846" hidden="1" xr:uid="{00000000-0005-0000-0000-00001B020000}"/>
    <cellStyle name="40% - Accent3 2 16" xfId="28081" hidden="1" xr:uid="{00000000-0005-0000-0000-00001C020000}"/>
    <cellStyle name="40% - Accent3 2 16" xfId="34882" hidden="1" xr:uid="{00000000-0005-0000-0000-00001D020000}"/>
    <cellStyle name="40% - Accent3 2 17" xfId="28116" hidden="1" xr:uid="{00000000-0005-0000-0000-00001E020000}"/>
    <cellStyle name="40% - Accent3 2 2" xfId="1300" hidden="1" xr:uid="{00000000-0005-0000-0000-00001F020000}"/>
    <cellStyle name="40% - Accent3 2 3" xfId="2200" hidden="1" xr:uid="{00000000-0005-0000-0000-000020020000}"/>
    <cellStyle name="40% - Accent3 2 4" xfId="2237" hidden="1" xr:uid="{00000000-0005-0000-0000-000021020000}"/>
    <cellStyle name="40% - Accent3 2 5" xfId="3147" hidden="1" xr:uid="{00000000-0005-0000-0000-000022020000}"/>
    <cellStyle name="40% - Accent3 2 5" xfId="10349" hidden="1" xr:uid="{00000000-0005-0000-0000-000023020000}"/>
    <cellStyle name="40% - Accent3 2 5" xfId="15146" hidden="1" xr:uid="{00000000-0005-0000-0000-000024020000}"/>
    <cellStyle name="40% - Accent3 2 6" xfId="3184" hidden="1" xr:uid="{00000000-0005-0000-0000-000025020000}"/>
    <cellStyle name="40% - Accent3 2 6" xfId="10386" hidden="1" xr:uid="{00000000-0005-0000-0000-000026020000}"/>
    <cellStyle name="40% - Accent3 2 6" xfId="16046" hidden="1" xr:uid="{00000000-0005-0000-0000-000027020000}"/>
    <cellStyle name="40% - Accent3 2 7" xfId="4092" hidden="1" xr:uid="{00000000-0005-0000-0000-000028020000}"/>
    <cellStyle name="40% - Accent3 2 7" xfId="11294" hidden="1" xr:uid="{00000000-0005-0000-0000-000029020000}"/>
    <cellStyle name="40% - Accent3 2 7" xfId="16083" hidden="1" xr:uid="{00000000-0005-0000-0000-00002A020000}"/>
    <cellStyle name="40% - Accent3 2 8" xfId="4128" hidden="1" xr:uid="{00000000-0005-0000-0000-00002B020000}"/>
    <cellStyle name="40% - Accent3 2 8" xfId="11326" hidden="1" xr:uid="{00000000-0005-0000-0000-00002C020000}"/>
    <cellStyle name="40% - Accent3 2 8" xfId="17027" hidden="1" xr:uid="{00000000-0005-0000-0000-00002D020000}"/>
    <cellStyle name="40% - Accent3 2 9" xfId="17064" hidden="1" xr:uid="{00000000-0005-0000-0000-00002E020000}"/>
    <cellStyle name="40% - Accent3 4" xfId="9" hidden="1" xr:uid="{00000000-0005-0000-0000-00002F020000}"/>
    <cellStyle name="40% - Accent3 4" xfId="725" hidden="1" xr:uid="{00000000-0005-0000-0000-000030020000}"/>
    <cellStyle name="40% - Accent4" xfId="14558" hidden="1" xr:uid="{00000000-0005-0000-0000-000031020000}"/>
    <cellStyle name="40% - Accent4" xfId="15101" hidden="1" xr:uid="{00000000-0005-0000-0000-000032020000}"/>
    <cellStyle name="40% - Accent4" xfId="16115" hidden="1" xr:uid="{00000000-0005-0000-0000-000033020000}"/>
    <cellStyle name="40% - Accent4" xfId="16037" hidden="1" xr:uid="{00000000-0005-0000-0000-000034020000}"/>
    <cellStyle name="40% - Accent4" xfId="18560" hidden="1" xr:uid="{00000000-0005-0000-0000-000035020000}"/>
    <cellStyle name="40% - Accent4" xfId="19572" hidden="1" xr:uid="{00000000-0005-0000-0000-000036020000}"/>
    <cellStyle name="40% - Accent4" xfId="19524" hidden="1" xr:uid="{00000000-0005-0000-0000-000037020000}"/>
    <cellStyle name="40% - Accent4" xfId="21851" hidden="1" xr:uid="{00000000-0005-0000-0000-000038020000}"/>
    <cellStyle name="40% - Accent4" xfId="22782" hidden="1" xr:uid="{00000000-0005-0000-0000-000039020000}"/>
    <cellStyle name="40% - Accent4" xfId="24676" hidden="1" xr:uid="{00000000-0005-0000-0000-00003A020000}"/>
    <cellStyle name="40% - Accent4" xfId="25219" hidden="1" xr:uid="{00000000-0005-0000-0000-00003B020000}"/>
    <cellStyle name="40% - Accent4" xfId="26230" hidden="1" xr:uid="{00000000-0005-0000-0000-00003C020000}"/>
    <cellStyle name="40% - Accent4" xfId="27190" hidden="1" xr:uid="{00000000-0005-0000-0000-00003D020000}"/>
    <cellStyle name="40% - Accent4" xfId="28616" hidden="1" xr:uid="{00000000-0005-0000-0000-00003E020000}"/>
    <cellStyle name="40% - Accent4" xfId="29632" hidden="1" xr:uid="{00000000-0005-0000-0000-00003F020000}"/>
    <cellStyle name="40% - Accent4" xfId="29562" hidden="1" xr:uid="{00000000-0005-0000-0000-000040020000}"/>
    <cellStyle name="40% - Accent4" xfId="31977" hidden="1" xr:uid="{00000000-0005-0000-0000-000041020000}"/>
    <cellStyle name="40% - Accent4" xfId="32991" hidden="1" xr:uid="{00000000-0005-0000-0000-000042020000}"/>
    <cellStyle name="40% - Accent4" xfId="33958" hidden="1" xr:uid="{00000000-0005-0000-0000-000043020000}"/>
    <cellStyle name="40% - Accent4" xfId="35349" hidden="1" xr:uid="{00000000-0005-0000-0000-000044020000}"/>
    <cellStyle name="40% - Accent4" xfId="36280" hidden="1" xr:uid="{00000000-0005-0000-0000-000045020000}"/>
    <cellStyle name="40% - Accent4" xfId="38169" hidden="1" xr:uid="{00000000-0005-0000-0000-000046020000}"/>
    <cellStyle name="40% - Accent4" xfId="38712" hidden="1" xr:uid="{00000000-0005-0000-0000-000047020000}"/>
    <cellStyle name="40% - Accent4" xfId="39623" hidden="1" xr:uid="{00000000-0005-0000-0000-000048020000}"/>
    <cellStyle name="40% - Accent4" xfId="41470" hidden="1" xr:uid="{00000000-0005-0000-0000-000049020000}"/>
    <cellStyle name="40% - Accent4" xfId="42013" hidden="1" xr:uid="{00000000-0005-0000-0000-00004A020000}"/>
    <cellStyle name="40% - Accent4" xfId="42924" hidden="1" xr:uid="{00000000-0005-0000-0000-00004B020000}"/>
    <cellStyle name="40% - Accent4" xfId="44736" builtinId="43" hidden="1"/>
    <cellStyle name="40% - Accent4 2 10" xfId="17968" hidden="1" xr:uid="{00000000-0005-0000-0000-00004D020000}"/>
    <cellStyle name="40% - Accent4 2 11" xfId="18005" hidden="1" xr:uid="{00000000-0005-0000-0000-00004E020000}"/>
    <cellStyle name="40% - Accent4 2 11" xfId="25268" hidden="1" xr:uid="{00000000-0005-0000-0000-00004F020000}"/>
    <cellStyle name="40% - Accent4 2 11" xfId="32920" hidden="1" xr:uid="{00000000-0005-0000-0000-000050020000}"/>
    <cellStyle name="40% - Accent4 2 12" xfId="26160" hidden="1" xr:uid="{00000000-0005-0000-0000-000051020000}"/>
    <cellStyle name="40% - Accent4 2 12" xfId="32956" hidden="1" xr:uid="{00000000-0005-0000-0000-000052020000}"/>
    <cellStyle name="40% - Accent4 2 13" xfId="26196" hidden="1" xr:uid="{00000000-0005-0000-0000-000053020000}"/>
    <cellStyle name="40% - Accent4 2 13" xfId="33899" hidden="1" xr:uid="{00000000-0005-0000-0000-000054020000}"/>
    <cellStyle name="40% - Accent4 2 14" xfId="27138" hidden="1" xr:uid="{00000000-0005-0000-0000-000055020000}"/>
    <cellStyle name="40% - Accent4 2 14" xfId="33935" hidden="1" xr:uid="{00000000-0005-0000-0000-000056020000}"/>
    <cellStyle name="40% - Accent4 2 15" xfId="27173" hidden="1" xr:uid="{00000000-0005-0000-0000-000057020000}"/>
    <cellStyle name="40% - Accent4 2 15" xfId="34842" hidden="1" xr:uid="{00000000-0005-0000-0000-000058020000}"/>
    <cellStyle name="40% - Accent4 2 16" xfId="28077" hidden="1" xr:uid="{00000000-0005-0000-0000-000059020000}"/>
    <cellStyle name="40% - Accent4 2 16" xfId="34878" hidden="1" xr:uid="{00000000-0005-0000-0000-00005A020000}"/>
    <cellStyle name="40% - Accent4 2 17" xfId="28112" hidden="1" xr:uid="{00000000-0005-0000-0000-00005B020000}"/>
    <cellStyle name="40% - Accent4 2 2" xfId="1304" hidden="1" xr:uid="{00000000-0005-0000-0000-00005C020000}"/>
    <cellStyle name="40% - Accent4 2 3" xfId="2196" hidden="1" xr:uid="{00000000-0005-0000-0000-00005D020000}"/>
    <cellStyle name="40% - Accent4 2 4" xfId="2233" hidden="1" xr:uid="{00000000-0005-0000-0000-00005E020000}"/>
    <cellStyle name="40% - Accent4 2 5" xfId="3143" hidden="1" xr:uid="{00000000-0005-0000-0000-00005F020000}"/>
    <cellStyle name="40% - Accent4 2 5" xfId="10345" hidden="1" xr:uid="{00000000-0005-0000-0000-000060020000}"/>
    <cellStyle name="40% - Accent4 2 5" xfId="15150" hidden="1" xr:uid="{00000000-0005-0000-0000-000061020000}"/>
    <cellStyle name="40% - Accent4 2 6" xfId="3180" hidden="1" xr:uid="{00000000-0005-0000-0000-000062020000}"/>
    <cellStyle name="40% - Accent4 2 6" xfId="10382" hidden="1" xr:uid="{00000000-0005-0000-0000-000063020000}"/>
    <cellStyle name="40% - Accent4 2 6" xfId="16042" hidden="1" xr:uid="{00000000-0005-0000-0000-000064020000}"/>
    <cellStyle name="40% - Accent4 2 7" xfId="4088" hidden="1" xr:uid="{00000000-0005-0000-0000-000065020000}"/>
    <cellStyle name="40% - Accent4 2 7" xfId="11290" hidden="1" xr:uid="{00000000-0005-0000-0000-000066020000}"/>
    <cellStyle name="40% - Accent4 2 7" xfId="16079" hidden="1" xr:uid="{00000000-0005-0000-0000-000067020000}"/>
    <cellStyle name="40% - Accent4 2 8" xfId="4124" hidden="1" xr:uid="{00000000-0005-0000-0000-000068020000}"/>
    <cellStyle name="40% - Accent4 2 8" xfId="11322" hidden="1" xr:uid="{00000000-0005-0000-0000-000069020000}"/>
    <cellStyle name="40% - Accent4 2 8" xfId="17023" hidden="1" xr:uid="{00000000-0005-0000-0000-00006A020000}"/>
    <cellStyle name="40% - Accent4 2 9" xfId="17060" hidden="1" xr:uid="{00000000-0005-0000-0000-00006B020000}"/>
    <cellStyle name="40% - Accent4 4" xfId="10" hidden="1" xr:uid="{00000000-0005-0000-0000-00006C020000}"/>
    <cellStyle name="40% - Accent4 4" xfId="726" hidden="1" xr:uid="{00000000-0005-0000-0000-00006D020000}"/>
    <cellStyle name="40% - Accent5" xfId="14562" hidden="1" xr:uid="{00000000-0005-0000-0000-00006E020000}"/>
    <cellStyle name="40% - Accent5" xfId="15097" hidden="1" xr:uid="{00000000-0005-0000-0000-00006F020000}"/>
    <cellStyle name="40% - Accent5" xfId="16111" hidden="1" xr:uid="{00000000-0005-0000-0000-000070020000}"/>
    <cellStyle name="40% - Accent5" xfId="15151" hidden="1" xr:uid="{00000000-0005-0000-0000-000071020000}"/>
    <cellStyle name="40% - Accent5" xfId="18556" hidden="1" xr:uid="{00000000-0005-0000-0000-000072020000}"/>
    <cellStyle name="40% - Accent5" xfId="19568" hidden="1" xr:uid="{00000000-0005-0000-0000-000073020000}"/>
    <cellStyle name="40% - Accent5" xfId="20502" hidden="1" xr:uid="{00000000-0005-0000-0000-000074020000}"/>
    <cellStyle name="40% - Accent5" xfId="21847" hidden="1" xr:uid="{00000000-0005-0000-0000-000075020000}"/>
    <cellStyle name="40% - Accent5" xfId="22778" hidden="1" xr:uid="{00000000-0005-0000-0000-000076020000}"/>
    <cellStyle name="40% - Accent5" xfId="24680" hidden="1" xr:uid="{00000000-0005-0000-0000-000077020000}"/>
    <cellStyle name="40% - Accent5" xfId="25215" hidden="1" xr:uid="{00000000-0005-0000-0000-000078020000}"/>
    <cellStyle name="40% - Accent5" xfId="26226" hidden="1" xr:uid="{00000000-0005-0000-0000-000079020000}"/>
    <cellStyle name="40% - Accent5" xfId="25251" hidden="1" xr:uid="{00000000-0005-0000-0000-00007A020000}"/>
    <cellStyle name="40% - Accent5" xfId="28612" hidden="1" xr:uid="{00000000-0005-0000-0000-00007B020000}"/>
    <cellStyle name="40% - Accent5" xfId="29628" hidden="1" xr:uid="{00000000-0005-0000-0000-00007C020000}"/>
    <cellStyle name="40% - Accent5" xfId="28662" hidden="1" xr:uid="{00000000-0005-0000-0000-00007D020000}"/>
    <cellStyle name="40% - Accent5" xfId="31973" hidden="1" xr:uid="{00000000-0005-0000-0000-00007E020000}"/>
    <cellStyle name="40% - Accent5" xfId="32987" hidden="1" xr:uid="{00000000-0005-0000-0000-00007F020000}"/>
    <cellStyle name="40% - Accent5" xfId="32006" hidden="1" xr:uid="{00000000-0005-0000-0000-000080020000}"/>
    <cellStyle name="40% - Accent5" xfId="35345" hidden="1" xr:uid="{00000000-0005-0000-0000-000081020000}"/>
    <cellStyle name="40% - Accent5" xfId="36276" hidden="1" xr:uid="{00000000-0005-0000-0000-000082020000}"/>
    <cellStyle name="40% - Accent5" xfId="38173" hidden="1" xr:uid="{00000000-0005-0000-0000-000083020000}"/>
    <cellStyle name="40% - Accent5" xfId="38708" hidden="1" xr:uid="{00000000-0005-0000-0000-000084020000}"/>
    <cellStyle name="40% - Accent5" xfId="39619" hidden="1" xr:uid="{00000000-0005-0000-0000-000085020000}"/>
    <cellStyle name="40% - Accent5" xfId="41474" hidden="1" xr:uid="{00000000-0005-0000-0000-000086020000}"/>
    <cellStyle name="40% - Accent5" xfId="42009" hidden="1" xr:uid="{00000000-0005-0000-0000-000087020000}"/>
    <cellStyle name="40% - Accent5" xfId="42920" hidden="1" xr:uid="{00000000-0005-0000-0000-000088020000}"/>
    <cellStyle name="40% - Accent5" xfId="44740" builtinId="47" hidden="1"/>
    <cellStyle name="40% - Accent5 2 10" xfId="17964" hidden="1" xr:uid="{00000000-0005-0000-0000-00008A020000}"/>
    <cellStyle name="40% - Accent5 2 11" xfId="18001" hidden="1" xr:uid="{00000000-0005-0000-0000-00008B020000}"/>
    <cellStyle name="40% - Accent5 2 11" xfId="25272" hidden="1" xr:uid="{00000000-0005-0000-0000-00008C020000}"/>
    <cellStyle name="40% - Accent5 2 11" xfId="32916" hidden="1" xr:uid="{00000000-0005-0000-0000-00008D020000}"/>
    <cellStyle name="40% - Accent5 2 12" xfId="26156" hidden="1" xr:uid="{00000000-0005-0000-0000-00008E020000}"/>
    <cellStyle name="40% - Accent5 2 12" xfId="32952" hidden="1" xr:uid="{00000000-0005-0000-0000-00008F020000}"/>
    <cellStyle name="40% - Accent5 2 13" xfId="26192" hidden="1" xr:uid="{00000000-0005-0000-0000-000090020000}"/>
    <cellStyle name="40% - Accent5 2 13" xfId="33895" hidden="1" xr:uid="{00000000-0005-0000-0000-000091020000}"/>
    <cellStyle name="40% - Accent5 2 14" xfId="27134" hidden="1" xr:uid="{00000000-0005-0000-0000-000092020000}"/>
    <cellStyle name="40% - Accent5 2 14" xfId="33931" hidden="1" xr:uid="{00000000-0005-0000-0000-000093020000}"/>
    <cellStyle name="40% - Accent5 2 15" xfId="27169" hidden="1" xr:uid="{00000000-0005-0000-0000-000094020000}"/>
    <cellStyle name="40% - Accent5 2 15" xfId="34838" hidden="1" xr:uid="{00000000-0005-0000-0000-000095020000}"/>
    <cellStyle name="40% - Accent5 2 16" xfId="28073" hidden="1" xr:uid="{00000000-0005-0000-0000-000096020000}"/>
    <cellStyle name="40% - Accent5 2 16" xfId="34874" hidden="1" xr:uid="{00000000-0005-0000-0000-000097020000}"/>
    <cellStyle name="40% - Accent5 2 17" xfId="28108" hidden="1" xr:uid="{00000000-0005-0000-0000-000098020000}"/>
    <cellStyle name="40% - Accent5 2 2" xfId="1308" hidden="1" xr:uid="{00000000-0005-0000-0000-000099020000}"/>
    <cellStyle name="40% - Accent5 2 3" xfId="2192" hidden="1" xr:uid="{00000000-0005-0000-0000-00009A020000}"/>
    <cellStyle name="40% - Accent5 2 4" xfId="2229" hidden="1" xr:uid="{00000000-0005-0000-0000-00009B020000}"/>
    <cellStyle name="40% - Accent5 2 5" xfId="3139" hidden="1" xr:uid="{00000000-0005-0000-0000-00009C020000}"/>
    <cellStyle name="40% - Accent5 2 5" xfId="10341" hidden="1" xr:uid="{00000000-0005-0000-0000-00009D020000}"/>
    <cellStyle name="40% - Accent5 2 5" xfId="15154" hidden="1" xr:uid="{00000000-0005-0000-0000-00009E020000}"/>
    <cellStyle name="40% - Accent5 2 6" xfId="3176" hidden="1" xr:uid="{00000000-0005-0000-0000-00009F020000}"/>
    <cellStyle name="40% - Accent5 2 6" xfId="10378" hidden="1" xr:uid="{00000000-0005-0000-0000-0000A0020000}"/>
    <cellStyle name="40% - Accent5 2 6" xfId="16038" hidden="1" xr:uid="{00000000-0005-0000-0000-0000A1020000}"/>
    <cellStyle name="40% - Accent5 2 7" xfId="4084" hidden="1" xr:uid="{00000000-0005-0000-0000-0000A2020000}"/>
    <cellStyle name="40% - Accent5 2 7" xfId="11286" hidden="1" xr:uid="{00000000-0005-0000-0000-0000A3020000}"/>
    <cellStyle name="40% - Accent5 2 7" xfId="16075" hidden="1" xr:uid="{00000000-0005-0000-0000-0000A4020000}"/>
    <cellStyle name="40% - Accent5 2 8" xfId="4120" hidden="1" xr:uid="{00000000-0005-0000-0000-0000A5020000}"/>
    <cellStyle name="40% - Accent5 2 8" xfId="11318" hidden="1" xr:uid="{00000000-0005-0000-0000-0000A6020000}"/>
    <cellStyle name="40% - Accent5 2 8" xfId="17019" hidden="1" xr:uid="{00000000-0005-0000-0000-0000A7020000}"/>
    <cellStyle name="40% - Accent5 2 9" xfId="17056" hidden="1" xr:uid="{00000000-0005-0000-0000-0000A8020000}"/>
    <cellStyle name="40% - Accent5 4" xfId="11" hidden="1" xr:uid="{00000000-0005-0000-0000-0000A9020000}"/>
    <cellStyle name="40% - Accent5 4" xfId="727" hidden="1" xr:uid="{00000000-0005-0000-0000-0000AA020000}"/>
    <cellStyle name="40% - Accent6" xfId="14566" hidden="1" xr:uid="{00000000-0005-0000-0000-0000AB020000}"/>
    <cellStyle name="40% - Accent6" xfId="15093" hidden="1" xr:uid="{00000000-0005-0000-0000-0000AC020000}"/>
    <cellStyle name="40% - Accent6" xfId="16107" hidden="1" xr:uid="{00000000-0005-0000-0000-0000AD020000}"/>
    <cellStyle name="40% - Accent6" xfId="16086" hidden="1" xr:uid="{00000000-0005-0000-0000-0000AE020000}"/>
    <cellStyle name="40% - Accent6" xfId="18552" hidden="1" xr:uid="{00000000-0005-0000-0000-0000AF020000}"/>
    <cellStyle name="40% - Accent6" xfId="19564" hidden="1" xr:uid="{00000000-0005-0000-0000-0000B0020000}"/>
    <cellStyle name="40% - Accent6" xfId="21444" hidden="1" xr:uid="{00000000-0005-0000-0000-0000B1020000}"/>
    <cellStyle name="40% - Accent6" xfId="21843" hidden="1" xr:uid="{00000000-0005-0000-0000-0000B2020000}"/>
    <cellStyle name="40% - Accent6" xfId="22774" hidden="1" xr:uid="{00000000-0005-0000-0000-0000B3020000}"/>
    <cellStyle name="40% - Accent6" xfId="24684" hidden="1" xr:uid="{00000000-0005-0000-0000-0000B4020000}"/>
    <cellStyle name="40% - Accent6" xfId="25211" hidden="1" xr:uid="{00000000-0005-0000-0000-0000B5020000}"/>
    <cellStyle name="40% - Accent6" xfId="26222" hidden="1" xr:uid="{00000000-0005-0000-0000-0000B6020000}"/>
    <cellStyle name="40% - Accent6" xfId="26214" hidden="1" xr:uid="{00000000-0005-0000-0000-0000B7020000}"/>
    <cellStyle name="40% - Accent6" xfId="28608" hidden="1" xr:uid="{00000000-0005-0000-0000-0000B8020000}"/>
    <cellStyle name="40% - Accent6" xfId="29624" hidden="1" xr:uid="{00000000-0005-0000-0000-0000B9020000}"/>
    <cellStyle name="40% - Accent6" xfId="29611" hidden="1" xr:uid="{00000000-0005-0000-0000-0000BA020000}"/>
    <cellStyle name="40% - Accent6" xfId="31969" hidden="1" xr:uid="{00000000-0005-0000-0000-0000BB020000}"/>
    <cellStyle name="40% - Accent6" xfId="32983" hidden="1" xr:uid="{00000000-0005-0000-0000-0000BC020000}"/>
    <cellStyle name="40% - Accent6" xfId="32980" hidden="1" xr:uid="{00000000-0005-0000-0000-0000BD020000}"/>
    <cellStyle name="40% - Accent6" xfId="35341" hidden="1" xr:uid="{00000000-0005-0000-0000-0000BE020000}"/>
    <cellStyle name="40% - Accent6" xfId="36272" hidden="1" xr:uid="{00000000-0005-0000-0000-0000BF020000}"/>
    <cellStyle name="40% - Accent6" xfId="38177" hidden="1" xr:uid="{00000000-0005-0000-0000-0000C0020000}"/>
    <cellStyle name="40% - Accent6" xfId="38704" hidden="1" xr:uid="{00000000-0005-0000-0000-0000C1020000}"/>
    <cellStyle name="40% - Accent6" xfId="39615" hidden="1" xr:uid="{00000000-0005-0000-0000-0000C2020000}"/>
    <cellStyle name="40% - Accent6" xfId="41478" hidden="1" xr:uid="{00000000-0005-0000-0000-0000C3020000}"/>
    <cellStyle name="40% - Accent6" xfId="42005" hidden="1" xr:uid="{00000000-0005-0000-0000-0000C4020000}"/>
    <cellStyle name="40% - Accent6" xfId="42916" hidden="1" xr:uid="{00000000-0005-0000-0000-0000C5020000}"/>
    <cellStyle name="40% - Accent6" xfId="44744" builtinId="51" hidden="1"/>
    <cellStyle name="40% - Accent6 2 10" xfId="17960" hidden="1" xr:uid="{00000000-0005-0000-0000-0000C7020000}"/>
    <cellStyle name="40% - Accent6 2 11" xfId="17997" hidden="1" xr:uid="{00000000-0005-0000-0000-0000C8020000}"/>
    <cellStyle name="40% - Accent6 2 11" xfId="25276" hidden="1" xr:uid="{00000000-0005-0000-0000-0000C9020000}"/>
    <cellStyle name="40% - Accent6 2 11" xfId="32912" hidden="1" xr:uid="{00000000-0005-0000-0000-0000CA020000}"/>
    <cellStyle name="40% - Accent6 2 12" xfId="26152" hidden="1" xr:uid="{00000000-0005-0000-0000-0000CB020000}"/>
    <cellStyle name="40% - Accent6 2 12" xfId="32948" hidden="1" xr:uid="{00000000-0005-0000-0000-0000CC020000}"/>
    <cellStyle name="40% - Accent6 2 13" xfId="26188" hidden="1" xr:uid="{00000000-0005-0000-0000-0000CD020000}"/>
    <cellStyle name="40% - Accent6 2 13" xfId="33891" hidden="1" xr:uid="{00000000-0005-0000-0000-0000CE020000}"/>
    <cellStyle name="40% - Accent6 2 14" xfId="27130" hidden="1" xr:uid="{00000000-0005-0000-0000-0000CF020000}"/>
    <cellStyle name="40% - Accent6 2 14" xfId="33927" hidden="1" xr:uid="{00000000-0005-0000-0000-0000D0020000}"/>
    <cellStyle name="40% - Accent6 2 15" xfId="27165" hidden="1" xr:uid="{00000000-0005-0000-0000-0000D1020000}"/>
    <cellStyle name="40% - Accent6 2 15" xfId="34834" hidden="1" xr:uid="{00000000-0005-0000-0000-0000D2020000}"/>
    <cellStyle name="40% - Accent6 2 16" xfId="28069" hidden="1" xr:uid="{00000000-0005-0000-0000-0000D3020000}"/>
    <cellStyle name="40% - Accent6 2 16" xfId="34870" hidden="1" xr:uid="{00000000-0005-0000-0000-0000D4020000}"/>
    <cellStyle name="40% - Accent6 2 17" xfId="28104"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7" hidden="1" xr:uid="{00000000-0005-0000-0000-0000DA020000}"/>
    <cellStyle name="40% - Accent6 2 5" xfId="15158" hidden="1" xr:uid="{00000000-0005-0000-0000-0000DB020000}"/>
    <cellStyle name="40% - Accent6 2 6" xfId="3172" hidden="1" xr:uid="{00000000-0005-0000-0000-0000DC020000}"/>
    <cellStyle name="40% - Accent6 2 6" xfId="10374" hidden="1" xr:uid="{00000000-0005-0000-0000-0000DD020000}"/>
    <cellStyle name="40% - Accent6 2 6" xfId="16034" hidden="1" xr:uid="{00000000-0005-0000-0000-0000DE020000}"/>
    <cellStyle name="40% - Accent6 2 7" xfId="4080" hidden="1" xr:uid="{00000000-0005-0000-0000-0000DF020000}"/>
    <cellStyle name="40% - Accent6 2 7" xfId="11282" hidden="1" xr:uid="{00000000-0005-0000-0000-0000E0020000}"/>
    <cellStyle name="40% - Accent6 2 7" xfId="16071" hidden="1" xr:uid="{00000000-0005-0000-0000-0000E1020000}"/>
    <cellStyle name="40% - Accent6 2 8" xfId="4116" hidden="1" xr:uid="{00000000-0005-0000-0000-0000E2020000}"/>
    <cellStyle name="40% - Accent6 2 8" xfId="11314" hidden="1" xr:uid="{00000000-0005-0000-0000-0000E3020000}"/>
    <cellStyle name="40% - Accent6 2 8" xfId="17015" hidden="1" xr:uid="{00000000-0005-0000-0000-0000E4020000}"/>
    <cellStyle name="40% - Accent6 2 9" xfId="17052"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2" hidden="1" xr:uid="{00000000-0005-0000-0000-0000E9020000}"/>
    <cellStyle name="40% - Colore 2" xfId="111" hidden="1" xr:uid="{00000000-0005-0000-0000-0000EA020000}"/>
    <cellStyle name="40% - Colore 2" xfId="7416" hidden="1" xr:uid="{00000000-0005-0000-0000-0000EB020000}"/>
    <cellStyle name="40% - Colore 3" xfId="115" hidden="1" xr:uid="{00000000-0005-0000-0000-0000EC020000}"/>
    <cellStyle name="40% - Colore 3" xfId="7420" hidden="1" xr:uid="{00000000-0005-0000-0000-0000ED020000}"/>
    <cellStyle name="40% - Colore 4" xfId="119" hidden="1" xr:uid="{00000000-0005-0000-0000-0000EE020000}"/>
    <cellStyle name="40% - Colore 4" xfId="7424" hidden="1" xr:uid="{00000000-0005-0000-0000-0000EF020000}"/>
    <cellStyle name="40% - Colore 5" xfId="123" hidden="1" xr:uid="{00000000-0005-0000-0000-0000F0020000}"/>
    <cellStyle name="40% - Colore 5" xfId="7428" hidden="1" xr:uid="{00000000-0005-0000-0000-0000F1020000}"/>
    <cellStyle name="40% - Colore 6" xfId="127" hidden="1" xr:uid="{00000000-0005-0000-0000-0000F2020000}"/>
    <cellStyle name="40% - Colore 6" xfId="7432" hidden="1" xr:uid="{00000000-0005-0000-0000-0000F3020000}"/>
    <cellStyle name="60 % - Accent1 2" xfId="13" hidden="1" xr:uid="{00000000-0005-0000-0000-0000F4020000}"/>
    <cellStyle name="60 % - Accent1 2" xfId="129" hidden="1" xr:uid="{00000000-0005-0000-0000-0000F5020000}"/>
    <cellStyle name="60 % - Accent1 3" xfId="44749" xr:uid="{657F24F7-4FA7-4823-A4C5-DB7812A81FEF}"/>
    <cellStyle name="60% - Accent1" xfId="14547" hidden="1" xr:uid="{00000000-0005-0000-0000-0000F6020000}"/>
    <cellStyle name="60% - Accent1" xfId="15112" hidden="1" xr:uid="{00000000-0005-0000-0000-0000F7020000}"/>
    <cellStyle name="60% - Accent1" xfId="16126" hidden="1" xr:uid="{00000000-0005-0000-0000-0000F8020000}"/>
    <cellStyle name="60% - Accent1" xfId="15144" hidden="1" xr:uid="{00000000-0005-0000-0000-0000F9020000}"/>
    <cellStyle name="60% - Accent1" xfId="18571" hidden="1" xr:uid="{00000000-0005-0000-0000-0000FA020000}"/>
    <cellStyle name="60% - Accent1" xfId="19583" hidden="1" xr:uid="{00000000-0005-0000-0000-0000FB020000}"/>
    <cellStyle name="60% - Accent1" xfId="14529" hidden="1" xr:uid="{00000000-0005-0000-0000-0000FC020000}"/>
    <cellStyle name="60% - Accent1" xfId="21862" hidden="1" xr:uid="{00000000-0005-0000-0000-0000FD020000}"/>
    <cellStyle name="60% - Accent1" xfId="22793" hidden="1" xr:uid="{00000000-0005-0000-0000-0000FE020000}"/>
    <cellStyle name="60% - Accent1" xfId="24665" hidden="1" xr:uid="{00000000-0005-0000-0000-0000FF020000}"/>
    <cellStyle name="60% - Accent1" xfId="25230" hidden="1" xr:uid="{00000000-0005-0000-0000-000000030000}"/>
    <cellStyle name="60% - Accent1" xfId="26241" hidden="1" xr:uid="{00000000-0005-0000-0000-000001030000}"/>
    <cellStyle name="60% - Accent1" xfId="25245" hidden="1" xr:uid="{00000000-0005-0000-0000-000002030000}"/>
    <cellStyle name="60% - Accent1" xfId="28627" hidden="1" xr:uid="{00000000-0005-0000-0000-000003030000}"/>
    <cellStyle name="60% - Accent1" xfId="29643" hidden="1" xr:uid="{00000000-0005-0000-0000-000004030000}"/>
    <cellStyle name="60% - Accent1" xfId="25249" hidden="1" xr:uid="{00000000-0005-0000-0000-000005030000}"/>
    <cellStyle name="60% - Accent1" xfId="31988" hidden="1" xr:uid="{00000000-0005-0000-0000-000006030000}"/>
    <cellStyle name="60% - Accent1" xfId="33002" hidden="1" xr:uid="{00000000-0005-0000-0000-000007030000}"/>
    <cellStyle name="60% - Accent1" xfId="33920" hidden="1" xr:uid="{00000000-0005-0000-0000-000008030000}"/>
    <cellStyle name="60% - Accent1" xfId="35360" hidden="1" xr:uid="{00000000-0005-0000-0000-000009030000}"/>
    <cellStyle name="60% - Accent1" xfId="36291" hidden="1" xr:uid="{00000000-0005-0000-0000-00000A030000}"/>
    <cellStyle name="60% - Accent1" xfId="38158" hidden="1" xr:uid="{00000000-0005-0000-0000-00000B030000}"/>
    <cellStyle name="60% - Accent1" xfId="38723" hidden="1" xr:uid="{00000000-0005-0000-0000-00000C030000}"/>
    <cellStyle name="60% - Accent1" xfId="39634" hidden="1" xr:uid="{00000000-0005-0000-0000-00000D030000}"/>
    <cellStyle name="60% - Accent1" xfId="41459" hidden="1" xr:uid="{00000000-0005-0000-0000-00000E030000}"/>
    <cellStyle name="60% - Accent1" xfId="42024" hidden="1" xr:uid="{00000000-0005-0000-0000-00000F030000}"/>
    <cellStyle name="60% - Accent1" xfId="42935" hidden="1" xr:uid="{00000000-0005-0000-0000-000010030000}"/>
    <cellStyle name="60% - Accent1" xfId="44725" builtinId="32" hidden="1"/>
    <cellStyle name="60% - Accent1 2 2" xfId="1293" hidden="1" xr:uid="{00000000-0005-0000-0000-000012030000}"/>
    <cellStyle name="60% - Accent1 2 2" xfId="6435" hidden="1" xr:uid="{00000000-0005-0000-0000-000013030000}"/>
    <cellStyle name="60% - Accent1 2 2" xfId="13627" hidden="1" xr:uid="{00000000-0005-0000-0000-000014030000}"/>
    <cellStyle name="60% - Accent1 2 2" xfId="17034" hidden="1" xr:uid="{00000000-0005-0000-0000-000015030000}"/>
    <cellStyle name="60% - Accent1 2 2" xfId="20526" hidden="1" xr:uid="{00000000-0005-0000-0000-000016030000}"/>
    <cellStyle name="60% - Accent1 2 2" xfId="23691" hidden="1" xr:uid="{00000000-0005-0000-0000-000017030000}"/>
    <cellStyle name="60% - Accent1 2 2" xfId="27184" hidden="1" xr:uid="{00000000-0005-0000-0000-000018030000}"/>
    <cellStyle name="60% - Accent1 2 2" xfId="30551" hidden="1" xr:uid="{00000000-0005-0000-0000-000019030000}"/>
    <cellStyle name="60% - Accent1 2 2" xfId="33946" hidden="1" xr:uid="{00000000-0005-0000-0000-00001A030000}"/>
    <cellStyle name="60% - Accent1 2 2" xfId="37189" hidden="1" xr:uid="{00000000-0005-0000-0000-00001B030000}"/>
    <cellStyle name="60% - Accent1 2 2" xfId="40534" hidden="1" xr:uid="{00000000-0005-0000-0000-00001C030000}"/>
    <cellStyle name="60% - Accent1 2 3" xfId="2207" hidden="1" xr:uid="{00000000-0005-0000-0000-00001D030000}"/>
    <cellStyle name="60% - Accent1 2 3" xfId="7320" hidden="1" xr:uid="{00000000-0005-0000-0000-00001E030000}"/>
    <cellStyle name="60% - Accent1 2 3" xfId="14512" hidden="1" xr:uid="{00000000-0005-0000-0000-00001F030000}"/>
    <cellStyle name="60% - Accent1 2 3" xfId="17071" hidden="1" xr:uid="{00000000-0005-0000-0000-000020030000}"/>
    <cellStyle name="60% - Accent1 2 3" xfId="21432" hidden="1" xr:uid="{00000000-0005-0000-0000-000021030000}"/>
    <cellStyle name="60% - Accent1 2 3" xfId="23715" hidden="1" xr:uid="{00000000-0005-0000-0000-000022030000}"/>
    <cellStyle name="60% - Accent1 2 3" xfId="28088" hidden="1" xr:uid="{00000000-0005-0000-0000-000023030000}"/>
    <cellStyle name="60% - Accent1 2 3" xfId="30587" hidden="1" xr:uid="{00000000-0005-0000-0000-000024030000}"/>
    <cellStyle name="60% - Accent1 2 3" xfId="34853" hidden="1" xr:uid="{00000000-0005-0000-0000-000025030000}"/>
    <cellStyle name="60% - Accent1 2 3" xfId="37213" hidden="1" xr:uid="{00000000-0005-0000-0000-000026030000}"/>
    <cellStyle name="60% - Accent1 2 3" xfId="41419" hidden="1" xr:uid="{00000000-0005-0000-0000-000027030000}"/>
    <cellStyle name="60% - Accent1 2 4" xfId="2244" hidden="1" xr:uid="{00000000-0005-0000-0000-000028030000}"/>
    <cellStyle name="60% - Accent1 2 4" xfId="7334" hidden="1" xr:uid="{00000000-0005-0000-0000-000029030000}"/>
    <cellStyle name="60% - Accent1 2 4" xfId="14526" hidden="1" xr:uid="{00000000-0005-0000-0000-00002A030000}"/>
    <cellStyle name="60% - Accent1 2 4" xfId="17979" hidden="1" xr:uid="{00000000-0005-0000-0000-00002B030000}"/>
    <cellStyle name="60% - Accent1 2 4" xfId="21467" hidden="1" xr:uid="{00000000-0005-0000-0000-00002C030000}"/>
    <cellStyle name="60% - Accent1 2 4" xfId="24610" hidden="1" xr:uid="{00000000-0005-0000-0000-00002D030000}"/>
    <cellStyle name="60% - Accent1 2 4" xfId="28123" hidden="1" xr:uid="{00000000-0005-0000-0000-00002E030000}"/>
    <cellStyle name="60% - Accent1 2 4" xfId="31495" hidden="1" xr:uid="{00000000-0005-0000-0000-00002F030000}"/>
    <cellStyle name="60% - Accent1 2 4" xfId="34889" hidden="1" xr:uid="{00000000-0005-0000-0000-000030030000}"/>
    <cellStyle name="60% - Accent1 2 4" xfId="38108" hidden="1" xr:uid="{00000000-0005-0000-0000-000031030000}"/>
    <cellStyle name="60% - Accent1 2 4" xfId="41433" hidden="1" xr:uid="{00000000-0005-0000-0000-000032030000}"/>
    <cellStyle name="60% - Accent1 2 5" xfId="3154" hidden="1" xr:uid="{00000000-0005-0000-0000-000033030000}"/>
    <cellStyle name="60% - Accent1 2 5" xfId="10356" hidden="1" xr:uid="{00000000-0005-0000-0000-000034030000}"/>
    <cellStyle name="60% - Accent1 2 5" xfId="18016" hidden="1" xr:uid="{00000000-0005-0000-0000-000035030000}"/>
    <cellStyle name="60% - Accent1 2 5" xfId="24634" hidden="1" xr:uid="{00000000-0005-0000-0000-000036030000}"/>
    <cellStyle name="60% - Accent1 2 5" xfId="31532" hidden="1" xr:uid="{00000000-0005-0000-0000-000037030000}"/>
    <cellStyle name="60% - Accent1 2 5" xfId="38132" hidden="1" xr:uid="{00000000-0005-0000-0000-000038030000}"/>
    <cellStyle name="60% - Accent1 2 6" xfId="3191" hidden="1" xr:uid="{00000000-0005-0000-0000-000039030000}"/>
    <cellStyle name="60% - Accent1 2 6" xfId="10393" hidden="1" xr:uid="{00000000-0005-0000-0000-00003A030000}"/>
    <cellStyle name="60% - Accent1 2 7" xfId="4099" hidden="1" xr:uid="{00000000-0005-0000-0000-00003B030000}"/>
    <cellStyle name="60% - Accent1 2 7" xfId="11301" hidden="1" xr:uid="{00000000-0005-0000-0000-00003C030000}"/>
    <cellStyle name="60% - Accent1 2 8" xfId="4135" hidden="1" xr:uid="{00000000-0005-0000-0000-00003D030000}"/>
    <cellStyle name="60% - Accent1 2 8" xfId="11333" hidden="1" xr:uid="{00000000-0005-0000-0000-00003E030000}"/>
    <cellStyle name="60% - Accent1 4" xfId="14" hidden="1" xr:uid="{00000000-0005-0000-0000-00003F030000}"/>
    <cellStyle name="60% - Accent1 4" xfId="729" hidden="1" xr:uid="{00000000-0005-0000-0000-000040030000}"/>
    <cellStyle name="60% - Accent1 4" xfId="1277" hidden="1" xr:uid="{00000000-0005-0000-0000-000041030000}"/>
    <cellStyle name="60% - Accent1 4" xfId="8021" hidden="1" xr:uid="{00000000-0005-0000-0000-000042030000}"/>
    <cellStyle name="60% - Accent2" xfId="14551" hidden="1" xr:uid="{00000000-0005-0000-0000-000043030000}"/>
    <cellStyle name="60% - Accent2" xfId="15108" hidden="1" xr:uid="{00000000-0005-0000-0000-000044030000}"/>
    <cellStyle name="60% - Accent2" xfId="16122" hidden="1" xr:uid="{00000000-0005-0000-0000-000045030000}"/>
    <cellStyle name="60% - Accent2" xfId="16093" hidden="1" xr:uid="{00000000-0005-0000-0000-000046030000}"/>
    <cellStyle name="60% - Accent2" xfId="18567" hidden="1" xr:uid="{00000000-0005-0000-0000-000047030000}"/>
    <cellStyle name="60% - Accent2" xfId="19579" hidden="1" xr:uid="{00000000-0005-0000-0000-000048030000}"/>
    <cellStyle name="60% - Accent2" xfId="19558" hidden="1" xr:uid="{00000000-0005-0000-0000-000049030000}"/>
    <cellStyle name="60% - Accent2" xfId="21858" hidden="1" xr:uid="{00000000-0005-0000-0000-00004A030000}"/>
    <cellStyle name="60% - Accent2" xfId="22789" hidden="1" xr:uid="{00000000-0005-0000-0000-00004B030000}"/>
    <cellStyle name="60% - Accent2" xfId="24669" hidden="1" xr:uid="{00000000-0005-0000-0000-00004C030000}"/>
    <cellStyle name="60% - Accent2" xfId="25226" hidden="1" xr:uid="{00000000-0005-0000-0000-00004D030000}"/>
    <cellStyle name="60% - Accent2" xfId="26237" hidden="1" xr:uid="{00000000-0005-0000-0000-00004E030000}"/>
    <cellStyle name="60% - Accent2" xfId="26211" hidden="1" xr:uid="{00000000-0005-0000-0000-00004F030000}"/>
    <cellStyle name="60% - Accent2" xfId="28623" hidden="1" xr:uid="{00000000-0005-0000-0000-000050030000}"/>
    <cellStyle name="60% - Accent2" xfId="29639" hidden="1" xr:uid="{00000000-0005-0000-0000-000051030000}"/>
    <cellStyle name="60% - Accent2" xfId="29591" hidden="1" xr:uid="{00000000-0005-0000-0000-000052030000}"/>
    <cellStyle name="60% - Accent2" xfId="31984" hidden="1" xr:uid="{00000000-0005-0000-0000-000053030000}"/>
    <cellStyle name="60% - Accent2" xfId="32998" hidden="1" xr:uid="{00000000-0005-0000-0000-000054030000}"/>
    <cellStyle name="60% - Accent2" xfId="34864" hidden="1" xr:uid="{00000000-0005-0000-0000-000055030000}"/>
    <cellStyle name="60% - Accent2" xfId="35356" hidden="1" xr:uid="{00000000-0005-0000-0000-000056030000}"/>
    <cellStyle name="60% - Accent2" xfId="36287" hidden="1" xr:uid="{00000000-0005-0000-0000-000057030000}"/>
    <cellStyle name="60% - Accent2" xfId="38162" hidden="1" xr:uid="{00000000-0005-0000-0000-000058030000}"/>
    <cellStyle name="60% - Accent2" xfId="38719" hidden="1" xr:uid="{00000000-0005-0000-0000-000059030000}"/>
    <cellStyle name="60% - Accent2" xfId="39630" hidden="1" xr:uid="{00000000-0005-0000-0000-00005A030000}"/>
    <cellStyle name="60% - Accent2" xfId="41463" hidden="1" xr:uid="{00000000-0005-0000-0000-00005B030000}"/>
    <cellStyle name="60% - Accent2" xfId="42020" hidden="1" xr:uid="{00000000-0005-0000-0000-00005C030000}"/>
    <cellStyle name="60% - Accent2" xfId="42931" hidden="1" xr:uid="{00000000-0005-0000-0000-00005D030000}"/>
    <cellStyle name="60% - Accent2" xfId="44729" builtinId="36" hidden="1"/>
    <cellStyle name="60% - Accent2 2 2" xfId="1297" hidden="1" xr:uid="{00000000-0005-0000-0000-00005F030000}"/>
    <cellStyle name="60% - Accent2 2 2" xfId="6433" hidden="1" xr:uid="{00000000-0005-0000-0000-000060030000}"/>
    <cellStyle name="60% - Accent2 2 2" xfId="13625" hidden="1" xr:uid="{00000000-0005-0000-0000-000061030000}"/>
    <cellStyle name="60% - Accent2 2 2" xfId="17030" hidden="1" xr:uid="{00000000-0005-0000-0000-000062030000}"/>
    <cellStyle name="60% - Accent2 2 2" xfId="20522" hidden="1" xr:uid="{00000000-0005-0000-0000-000063030000}"/>
    <cellStyle name="60% - Accent2 2 2" xfId="23689" hidden="1" xr:uid="{00000000-0005-0000-0000-000064030000}"/>
    <cellStyle name="60% - Accent2 2 2" xfId="27180" hidden="1" xr:uid="{00000000-0005-0000-0000-000065030000}"/>
    <cellStyle name="60% - Accent2 2 2" xfId="30547" hidden="1" xr:uid="{00000000-0005-0000-0000-000066030000}"/>
    <cellStyle name="60% - Accent2 2 2" xfId="33942" hidden="1" xr:uid="{00000000-0005-0000-0000-000067030000}"/>
    <cellStyle name="60% - Accent2 2 2" xfId="37187" hidden="1" xr:uid="{00000000-0005-0000-0000-000068030000}"/>
    <cellStyle name="60% - Accent2 2 2" xfId="40532" hidden="1" xr:uid="{00000000-0005-0000-0000-000069030000}"/>
    <cellStyle name="60% - Accent2 2 3" xfId="2203" hidden="1" xr:uid="{00000000-0005-0000-0000-00006A030000}"/>
    <cellStyle name="60% - Accent2 2 3" xfId="7318" hidden="1" xr:uid="{00000000-0005-0000-0000-00006B030000}"/>
    <cellStyle name="60% - Accent2 2 3" xfId="14510" hidden="1" xr:uid="{00000000-0005-0000-0000-00006C030000}"/>
    <cellStyle name="60% - Accent2 2 3" xfId="17067" hidden="1" xr:uid="{00000000-0005-0000-0000-00006D030000}"/>
    <cellStyle name="60% - Accent2 2 3" xfId="21428" hidden="1" xr:uid="{00000000-0005-0000-0000-00006E030000}"/>
    <cellStyle name="60% - Accent2 2 3" xfId="23713" hidden="1" xr:uid="{00000000-0005-0000-0000-00006F030000}"/>
    <cellStyle name="60% - Accent2 2 3" xfId="28084" hidden="1" xr:uid="{00000000-0005-0000-0000-000070030000}"/>
    <cellStyle name="60% - Accent2 2 3" xfId="30583" hidden="1" xr:uid="{00000000-0005-0000-0000-000071030000}"/>
    <cellStyle name="60% - Accent2 2 3" xfId="34849" hidden="1" xr:uid="{00000000-0005-0000-0000-000072030000}"/>
    <cellStyle name="60% - Accent2 2 3" xfId="37211" hidden="1" xr:uid="{00000000-0005-0000-0000-000073030000}"/>
    <cellStyle name="60% - Accent2 2 3" xfId="41417" hidden="1" xr:uid="{00000000-0005-0000-0000-000074030000}"/>
    <cellStyle name="60% - Accent2 2 4" xfId="2240" hidden="1" xr:uid="{00000000-0005-0000-0000-000075030000}"/>
    <cellStyle name="60% - Accent2 2 4" xfId="7332" hidden="1" xr:uid="{00000000-0005-0000-0000-000076030000}"/>
    <cellStyle name="60% - Accent2 2 4" xfId="14524" hidden="1" xr:uid="{00000000-0005-0000-0000-000077030000}"/>
    <cellStyle name="60% - Accent2 2 4" xfId="17975" hidden="1" xr:uid="{00000000-0005-0000-0000-000078030000}"/>
    <cellStyle name="60% - Accent2 2 4" xfId="21463" hidden="1" xr:uid="{00000000-0005-0000-0000-000079030000}"/>
    <cellStyle name="60% - Accent2 2 4" xfId="24608" hidden="1" xr:uid="{00000000-0005-0000-0000-00007A030000}"/>
    <cellStyle name="60% - Accent2 2 4" xfId="28119" hidden="1" xr:uid="{00000000-0005-0000-0000-00007B030000}"/>
    <cellStyle name="60% - Accent2 2 4" xfId="31491" hidden="1" xr:uid="{00000000-0005-0000-0000-00007C030000}"/>
    <cellStyle name="60% - Accent2 2 4" xfId="34885" hidden="1" xr:uid="{00000000-0005-0000-0000-00007D030000}"/>
    <cellStyle name="60% - Accent2 2 4" xfId="38106" hidden="1" xr:uid="{00000000-0005-0000-0000-00007E030000}"/>
    <cellStyle name="60% - Accent2 2 4" xfId="41431" hidden="1" xr:uid="{00000000-0005-0000-0000-00007F030000}"/>
    <cellStyle name="60% - Accent2 2 5" xfId="3150" hidden="1" xr:uid="{00000000-0005-0000-0000-000080030000}"/>
    <cellStyle name="60% - Accent2 2 5" xfId="10352" hidden="1" xr:uid="{00000000-0005-0000-0000-000081030000}"/>
    <cellStyle name="60% - Accent2 2 5" xfId="18012" hidden="1" xr:uid="{00000000-0005-0000-0000-000082030000}"/>
    <cellStyle name="60% - Accent2 2 5" xfId="24632" hidden="1" xr:uid="{00000000-0005-0000-0000-000083030000}"/>
    <cellStyle name="60% - Accent2 2 5" xfId="31528" hidden="1" xr:uid="{00000000-0005-0000-0000-000084030000}"/>
    <cellStyle name="60% - Accent2 2 5" xfId="38130" hidden="1" xr:uid="{00000000-0005-0000-0000-000085030000}"/>
    <cellStyle name="60% - Accent2 2 6" xfId="3187" hidden="1" xr:uid="{00000000-0005-0000-0000-000086030000}"/>
    <cellStyle name="60% - Accent2 2 6" xfId="10389" hidden="1" xr:uid="{00000000-0005-0000-0000-000087030000}"/>
    <cellStyle name="60% - Accent2 2 7" xfId="4095" hidden="1" xr:uid="{00000000-0005-0000-0000-000088030000}"/>
    <cellStyle name="60% - Accent2 2 7" xfId="11297" hidden="1" xr:uid="{00000000-0005-0000-0000-000089030000}"/>
    <cellStyle name="60% - Accent2 2 8" xfId="4131" hidden="1" xr:uid="{00000000-0005-0000-0000-00008A030000}"/>
    <cellStyle name="60% - Accent2 2 8" xfId="11329" hidden="1" xr:uid="{00000000-0005-0000-0000-00008B030000}"/>
    <cellStyle name="60% - Accent2 4" xfId="15" hidden="1" xr:uid="{00000000-0005-0000-0000-00008C030000}"/>
    <cellStyle name="60% - Accent2 4" xfId="730" hidden="1" xr:uid="{00000000-0005-0000-0000-00008D030000}"/>
    <cellStyle name="60% - Accent2 4" xfId="1276" hidden="1" xr:uid="{00000000-0005-0000-0000-00008E030000}"/>
    <cellStyle name="60% - Accent2 4" xfId="8022" hidden="1" xr:uid="{00000000-0005-0000-0000-00008F030000}"/>
    <cellStyle name="60% - Accent3" xfId="14555" hidden="1" xr:uid="{00000000-0005-0000-0000-000090030000}"/>
    <cellStyle name="60% - Accent3" xfId="15104" hidden="1" xr:uid="{00000000-0005-0000-0000-000091030000}"/>
    <cellStyle name="60% - Accent3" xfId="16118" hidden="1" xr:uid="{00000000-0005-0000-0000-000092030000}"/>
    <cellStyle name="60% - Accent3" xfId="16033" hidden="1" xr:uid="{00000000-0005-0000-0000-000093030000}"/>
    <cellStyle name="60% - Accent3" xfId="18563" hidden="1" xr:uid="{00000000-0005-0000-0000-000094030000}"/>
    <cellStyle name="60% - Accent3" xfId="19575" hidden="1" xr:uid="{00000000-0005-0000-0000-000095030000}"/>
    <cellStyle name="60% - Accent3" xfId="20536" hidden="1" xr:uid="{00000000-0005-0000-0000-000096030000}"/>
    <cellStyle name="60% - Accent3" xfId="21854" hidden="1" xr:uid="{00000000-0005-0000-0000-000097030000}"/>
    <cellStyle name="60% - Accent3" xfId="22785" hidden="1" xr:uid="{00000000-0005-0000-0000-000098030000}"/>
    <cellStyle name="60% - Accent3" xfId="24673" hidden="1" xr:uid="{00000000-0005-0000-0000-000099030000}"/>
    <cellStyle name="60% - Accent3" xfId="25222" hidden="1" xr:uid="{00000000-0005-0000-0000-00009A030000}"/>
    <cellStyle name="60% - Accent3" xfId="26233" hidden="1" xr:uid="{00000000-0005-0000-0000-00009B030000}"/>
    <cellStyle name="60% - Accent3" xfId="24650" hidden="1" xr:uid="{00000000-0005-0000-0000-00009C030000}"/>
    <cellStyle name="60% - Accent3" xfId="28619" hidden="1" xr:uid="{00000000-0005-0000-0000-00009D030000}"/>
    <cellStyle name="60% - Accent3" xfId="29635" hidden="1" xr:uid="{00000000-0005-0000-0000-00009E030000}"/>
    <cellStyle name="60% - Accent3" xfId="29558" hidden="1" xr:uid="{00000000-0005-0000-0000-00009F030000}"/>
    <cellStyle name="60% - Accent3" xfId="31980" hidden="1" xr:uid="{00000000-0005-0000-0000-0000A0030000}"/>
    <cellStyle name="60% - Accent3" xfId="32994" hidden="1" xr:uid="{00000000-0005-0000-0000-0000A1030000}"/>
    <cellStyle name="60% - Accent3" xfId="32942" hidden="1" xr:uid="{00000000-0005-0000-0000-0000A2030000}"/>
    <cellStyle name="60% - Accent3" xfId="35352" hidden="1" xr:uid="{00000000-0005-0000-0000-0000A3030000}"/>
    <cellStyle name="60% - Accent3" xfId="36283" hidden="1" xr:uid="{00000000-0005-0000-0000-0000A4030000}"/>
    <cellStyle name="60% - Accent3" xfId="38166" hidden="1" xr:uid="{00000000-0005-0000-0000-0000A5030000}"/>
    <cellStyle name="60% - Accent3" xfId="38715" hidden="1" xr:uid="{00000000-0005-0000-0000-0000A6030000}"/>
    <cellStyle name="60% - Accent3" xfId="39626" hidden="1" xr:uid="{00000000-0005-0000-0000-0000A7030000}"/>
    <cellStyle name="60% - Accent3" xfId="41467" hidden="1" xr:uid="{00000000-0005-0000-0000-0000A8030000}"/>
    <cellStyle name="60% - Accent3" xfId="42016" hidden="1" xr:uid="{00000000-0005-0000-0000-0000A9030000}"/>
    <cellStyle name="60% - Accent3" xfId="42927" hidden="1" xr:uid="{00000000-0005-0000-0000-0000AA030000}"/>
    <cellStyle name="60% - Accent3" xfId="44733" builtinId="40" hidden="1"/>
    <cellStyle name="60% - Accent3 2 2" xfId="1301" hidden="1" xr:uid="{00000000-0005-0000-0000-0000AC030000}"/>
    <cellStyle name="60% - Accent3 2 2" xfId="6431" hidden="1" xr:uid="{00000000-0005-0000-0000-0000AD030000}"/>
    <cellStyle name="60% - Accent3 2 2" xfId="13623" hidden="1" xr:uid="{00000000-0005-0000-0000-0000AE030000}"/>
    <cellStyle name="60% - Accent3 2 2" xfId="17026" hidden="1" xr:uid="{00000000-0005-0000-0000-0000AF030000}"/>
    <cellStyle name="60% - Accent3 2 2" xfId="20518" hidden="1" xr:uid="{00000000-0005-0000-0000-0000B0030000}"/>
    <cellStyle name="60% - Accent3 2 2" xfId="23687" hidden="1" xr:uid="{00000000-0005-0000-0000-0000B1030000}"/>
    <cellStyle name="60% - Accent3 2 2" xfId="27176" hidden="1" xr:uid="{00000000-0005-0000-0000-0000B2030000}"/>
    <cellStyle name="60% - Accent3 2 2" xfId="30543" hidden="1" xr:uid="{00000000-0005-0000-0000-0000B3030000}"/>
    <cellStyle name="60% - Accent3 2 2" xfId="33938" hidden="1" xr:uid="{00000000-0005-0000-0000-0000B4030000}"/>
    <cellStyle name="60% - Accent3 2 2" xfId="37185" hidden="1" xr:uid="{00000000-0005-0000-0000-0000B5030000}"/>
    <cellStyle name="60% - Accent3 2 2" xfId="40530" hidden="1" xr:uid="{00000000-0005-0000-0000-0000B6030000}"/>
    <cellStyle name="60% - Accent3 2 3" xfId="2199" hidden="1" xr:uid="{00000000-0005-0000-0000-0000B7030000}"/>
    <cellStyle name="60% - Accent3 2 3" xfId="7316" hidden="1" xr:uid="{00000000-0005-0000-0000-0000B8030000}"/>
    <cellStyle name="60% - Accent3 2 3" xfId="14508" hidden="1" xr:uid="{00000000-0005-0000-0000-0000B9030000}"/>
    <cellStyle name="60% - Accent3 2 3" xfId="17063" hidden="1" xr:uid="{00000000-0005-0000-0000-0000BA030000}"/>
    <cellStyle name="60% - Accent3 2 3" xfId="21424" hidden="1" xr:uid="{00000000-0005-0000-0000-0000BB030000}"/>
    <cellStyle name="60% - Accent3 2 3" xfId="23711" hidden="1" xr:uid="{00000000-0005-0000-0000-0000BC030000}"/>
    <cellStyle name="60% - Accent3 2 3" xfId="28080" hidden="1" xr:uid="{00000000-0005-0000-0000-0000BD030000}"/>
    <cellStyle name="60% - Accent3 2 3" xfId="30579" hidden="1" xr:uid="{00000000-0005-0000-0000-0000BE030000}"/>
    <cellStyle name="60% - Accent3 2 3" xfId="34845" hidden="1" xr:uid="{00000000-0005-0000-0000-0000BF030000}"/>
    <cellStyle name="60% - Accent3 2 3" xfId="37209" hidden="1" xr:uid="{00000000-0005-0000-0000-0000C0030000}"/>
    <cellStyle name="60% - Accent3 2 3" xfId="41415" hidden="1" xr:uid="{00000000-0005-0000-0000-0000C1030000}"/>
    <cellStyle name="60% - Accent3 2 4" xfId="2236" hidden="1" xr:uid="{00000000-0005-0000-0000-0000C2030000}"/>
    <cellStyle name="60% - Accent3 2 4" xfId="7330" hidden="1" xr:uid="{00000000-0005-0000-0000-0000C3030000}"/>
    <cellStyle name="60% - Accent3 2 4" xfId="14522" hidden="1" xr:uid="{00000000-0005-0000-0000-0000C4030000}"/>
    <cellStyle name="60% - Accent3 2 4" xfId="17971" hidden="1" xr:uid="{00000000-0005-0000-0000-0000C5030000}"/>
    <cellStyle name="60% - Accent3 2 4" xfId="21459" hidden="1" xr:uid="{00000000-0005-0000-0000-0000C6030000}"/>
    <cellStyle name="60% - Accent3 2 4" xfId="24606" hidden="1" xr:uid="{00000000-0005-0000-0000-0000C7030000}"/>
    <cellStyle name="60% - Accent3 2 4" xfId="28115" hidden="1" xr:uid="{00000000-0005-0000-0000-0000C8030000}"/>
    <cellStyle name="60% - Accent3 2 4" xfId="31487" hidden="1" xr:uid="{00000000-0005-0000-0000-0000C9030000}"/>
    <cellStyle name="60% - Accent3 2 4" xfId="34881" hidden="1" xr:uid="{00000000-0005-0000-0000-0000CA030000}"/>
    <cellStyle name="60% - Accent3 2 4" xfId="38104" hidden="1" xr:uid="{00000000-0005-0000-0000-0000CB030000}"/>
    <cellStyle name="60% - Accent3 2 4" xfId="41429" hidden="1" xr:uid="{00000000-0005-0000-0000-0000CC030000}"/>
    <cellStyle name="60% - Accent3 2 5" xfId="3146" hidden="1" xr:uid="{00000000-0005-0000-0000-0000CD030000}"/>
    <cellStyle name="60% - Accent3 2 5" xfId="10348" hidden="1" xr:uid="{00000000-0005-0000-0000-0000CE030000}"/>
    <cellStyle name="60% - Accent3 2 5" xfId="18008" hidden="1" xr:uid="{00000000-0005-0000-0000-0000CF030000}"/>
    <cellStyle name="60% - Accent3 2 5" xfId="24630" hidden="1" xr:uid="{00000000-0005-0000-0000-0000D0030000}"/>
    <cellStyle name="60% - Accent3 2 5" xfId="31524" hidden="1" xr:uid="{00000000-0005-0000-0000-0000D1030000}"/>
    <cellStyle name="60% - Accent3 2 5" xfId="38128" hidden="1" xr:uid="{00000000-0005-0000-0000-0000D2030000}"/>
    <cellStyle name="60% - Accent3 2 6" xfId="3183" hidden="1" xr:uid="{00000000-0005-0000-0000-0000D3030000}"/>
    <cellStyle name="60% - Accent3 2 6" xfId="10385" hidden="1" xr:uid="{00000000-0005-0000-0000-0000D4030000}"/>
    <cellStyle name="60% - Accent3 2 7" xfId="4091" hidden="1" xr:uid="{00000000-0005-0000-0000-0000D5030000}"/>
    <cellStyle name="60% - Accent3 2 7" xfId="11293" hidden="1" xr:uid="{00000000-0005-0000-0000-0000D6030000}"/>
    <cellStyle name="60% - Accent3 2 8" xfId="4127" hidden="1" xr:uid="{00000000-0005-0000-0000-0000D7030000}"/>
    <cellStyle name="60% - Accent3 2 8" xfId="11325" hidden="1" xr:uid="{00000000-0005-0000-0000-0000D8030000}"/>
    <cellStyle name="60% - Accent3 4" xfId="16" hidden="1" xr:uid="{00000000-0005-0000-0000-0000D9030000}"/>
    <cellStyle name="60% - Accent3 4" xfId="731" hidden="1" xr:uid="{00000000-0005-0000-0000-0000DA030000}"/>
    <cellStyle name="60% - Accent3 4" xfId="1275" hidden="1" xr:uid="{00000000-0005-0000-0000-0000DB030000}"/>
    <cellStyle name="60% - Accent3 4" xfId="8023" hidden="1" xr:uid="{00000000-0005-0000-0000-0000DC030000}"/>
    <cellStyle name="60% - Accent4" xfId="14559" hidden="1" xr:uid="{00000000-0005-0000-0000-0000DD030000}"/>
    <cellStyle name="60% - Accent4" xfId="15100" hidden="1" xr:uid="{00000000-0005-0000-0000-0000DE030000}"/>
    <cellStyle name="60% - Accent4" xfId="16114" hidden="1" xr:uid="{00000000-0005-0000-0000-0000DF030000}"/>
    <cellStyle name="60% - Accent4" xfId="15155" hidden="1" xr:uid="{00000000-0005-0000-0000-0000E0030000}"/>
    <cellStyle name="60% - Accent4" xfId="18559" hidden="1" xr:uid="{00000000-0005-0000-0000-0000E1030000}"/>
    <cellStyle name="60% - Accent4" xfId="19571" hidden="1" xr:uid="{00000000-0005-0000-0000-0000E2030000}"/>
    <cellStyle name="60% - Accent4" xfId="18590" hidden="1" xr:uid="{00000000-0005-0000-0000-0000E3030000}"/>
    <cellStyle name="60% - Accent4" xfId="21850" hidden="1" xr:uid="{00000000-0005-0000-0000-0000E4030000}"/>
    <cellStyle name="60% - Accent4" xfId="22781" hidden="1" xr:uid="{00000000-0005-0000-0000-0000E5030000}"/>
    <cellStyle name="60% - Accent4" xfId="24677" hidden="1" xr:uid="{00000000-0005-0000-0000-0000E6030000}"/>
    <cellStyle name="60% - Accent4" xfId="25218" hidden="1" xr:uid="{00000000-0005-0000-0000-0000E7030000}"/>
    <cellStyle name="60% - Accent4" xfId="26229" hidden="1" xr:uid="{00000000-0005-0000-0000-0000E8030000}"/>
    <cellStyle name="60% - Accent4" xfId="27155" hidden="1" xr:uid="{00000000-0005-0000-0000-0000E9030000}"/>
    <cellStyle name="60% - Accent4" xfId="28615" hidden="1" xr:uid="{00000000-0005-0000-0000-0000EA030000}"/>
    <cellStyle name="60% - Accent4" xfId="29631" hidden="1" xr:uid="{00000000-0005-0000-0000-0000EB030000}"/>
    <cellStyle name="60% - Accent4" xfId="28666" hidden="1" xr:uid="{00000000-0005-0000-0000-0000EC030000}"/>
    <cellStyle name="60% - Accent4" xfId="31976" hidden="1" xr:uid="{00000000-0005-0000-0000-0000ED030000}"/>
    <cellStyle name="60% - Accent4" xfId="32990" hidden="1" xr:uid="{00000000-0005-0000-0000-0000EE030000}"/>
    <cellStyle name="60% - Accent4" xfId="33922" hidden="1" xr:uid="{00000000-0005-0000-0000-0000EF030000}"/>
    <cellStyle name="60% - Accent4" xfId="35348" hidden="1" xr:uid="{00000000-0005-0000-0000-0000F0030000}"/>
    <cellStyle name="60% - Accent4" xfId="36279" hidden="1" xr:uid="{00000000-0005-0000-0000-0000F1030000}"/>
    <cellStyle name="60% - Accent4" xfId="38170" hidden="1" xr:uid="{00000000-0005-0000-0000-0000F2030000}"/>
    <cellStyle name="60% - Accent4" xfId="38711" hidden="1" xr:uid="{00000000-0005-0000-0000-0000F3030000}"/>
    <cellStyle name="60% - Accent4" xfId="39622" hidden="1" xr:uid="{00000000-0005-0000-0000-0000F4030000}"/>
    <cellStyle name="60% - Accent4" xfId="41471" hidden="1" xr:uid="{00000000-0005-0000-0000-0000F5030000}"/>
    <cellStyle name="60% - Accent4" xfId="42012" hidden="1" xr:uid="{00000000-0005-0000-0000-0000F6030000}"/>
    <cellStyle name="60% - Accent4" xfId="42923" hidden="1" xr:uid="{00000000-0005-0000-0000-0000F7030000}"/>
    <cellStyle name="60% - Accent4" xfId="44737" builtinId="44" hidden="1"/>
    <cellStyle name="60% - Accent4 2 2" xfId="1305" hidden="1" xr:uid="{00000000-0005-0000-0000-0000F9030000}"/>
    <cellStyle name="60% - Accent4 2 2" xfId="6429" hidden="1" xr:uid="{00000000-0005-0000-0000-0000FA030000}"/>
    <cellStyle name="60% - Accent4 2 2" xfId="13621" hidden="1" xr:uid="{00000000-0005-0000-0000-0000FB030000}"/>
    <cellStyle name="60% - Accent4 2 2" xfId="17022" hidden="1" xr:uid="{00000000-0005-0000-0000-0000FC030000}"/>
    <cellStyle name="60% - Accent4 2 2" xfId="20514" hidden="1" xr:uid="{00000000-0005-0000-0000-0000FD030000}"/>
    <cellStyle name="60% - Accent4 2 2" xfId="23685" hidden="1" xr:uid="{00000000-0005-0000-0000-0000FE030000}"/>
    <cellStyle name="60% - Accent4 2 2" xfId="27172" hidden="1" xr:uid="{00000000-0005-0000-0000-0000FF030000}"/>
    <cellStyle name="60% - Accent4 2 2" xfId="30539" hidden="1" xr:uid="{00000000-0005-0000-0000-000000040000}"/>
    <cellStyle name="60% - Accent4 2 2" xfId="33934" hidden="1" xr:uid="{00000000-0005-0000-0000-000001040000}"/>
    <cellStyle name="60% - Accent4 2 2" xfId="37183" hidden="1" xr:uid="{00000000-0005-0000-0000-000002040000}"/>
    <cellStyle name="60% - Accent4 2 2" xfId="40528" hidden="1" xr:uid="{00000000-0005-0000-0000-000003040000}"/>
    <cellStyle name="60% - Accent4 2 3" xfId="2195" hidden="1" xr:uid="{00000000-0005-0000-0000-000004040000}"/>
    <cellStyle name="60% - Accent4 2 3" xfId="7314" hidden="1" xr:uid="{00000000-0005-0000-0000-000005040000}"/>
    <cellStyle name="60% - Accent4 2 3" xfId="14506" hidden="1" xr:uid="{00000000-0005-0000-0000-000006040000}"/>
    <cellStyle name="60% - Accent4 2 3" xfId="17059" hidden="1" xr:uid="{00000000-0005-0000-0000-000007040000}"/>
    <cellStyle name="60% - Accent4 2 3" xfId="21420" hidden="1" xr:uid="{00000000-0005-0000-0000-000008040000}"/>
    <cellStyle name="60% - Accent4 2 3" xfId="23709" hidden="1" xr:uid="{00000000-0005-0000-0000-000009040000}"/>
    <cellStyle name="60% - Accent4 2 3" xfId="28076" hidden="1" xr:uid="{00000000-0005-0000-0000-00000A040000}"/>
    <cellStyle name="60% - Accent4 2 3" xfId="30575" hidden="1" xr:uid="{00000000-0005-0000-0000-00000B040000}"/>
    <cellStyle name="60% - Accent4 2 3" xfId="34841" hidden="1" xr:uid="{00000000-0005-0000-0000-00000C040000}"/>
    <cellStyle name="60% - Accent4 2 3" xfId="37207" hidden="1" xr:uid="{00000000-0005-0000-0000-00000D040000}"/>
    <cellStyle name="60% - Accent4 2 3" xfId="41413" hidden="1" xr:uid="{00000000-0005-0000-0000-00000E040000}"/>
    <cellStyle name="60% - Accent4 2 4" xfId="2232" hidden="1" xr:uid="{00000000-0005-0000-0000-00000F040000}"/>
    <cellStyle name="60% - Accent4 2 4" xfId="7328" hidden="1" xr:uid="{00000000-0005-0000-0000-000010040000}"/>
    <cellStyle name="60% - Accent4 2 4" xfId="14520" hidden="1" xr:uid="{00000000-0005-0000-0000-000011040000}"/>
    <cellStyle name="60% - Accent4 2 4" xfId="17967" hidden="1" xr:uid="{00000000-0005-0000-0000-000012040000}"/>
    <cellStyle name="60% - Accent4 2 4" xfId="21455" hidden="1" xr:uid="{00000000-0005-0000-0000-000013040000}"/>
    <cellStyle name="60% - Accent4 2 4" xfId="24604" hidden="1" xr:uid="{00000000-0005-0000-0000-000014040000}"/>
    <cellStyle name="60% - Accent4 2 4" xfId="28111" hidden="1" xr:uid="{00000000-0005-0000-0000-000015040000}"/>
    <cellStyle name="60% - Accent4 2 4" xfId="31483" hidden="1" xr:uid="{00000000-0005-0000-0000-000016040000}"/>
    <cellStyle name="60% - Accent4 2 4" xfId="34877" hidden="1" xr:uid="{00000000-0005-0000-0000-000017040000}"/>
    <cellStyle name="60% - Accent4 2 4" xfId="38102" hidden="1" xr:uid="{00000000-0005-0000-0000-000018040000}"/>
    <cellStyle name="60% - Accent4 2 4" xfId="41427" hidden="1" xr:uid="{00000000-0005-0000-0000-000019040000}"/>
    <cellStyle name="60% - Accent4 2 5" xfId="3142" hidden="1" xr:uid="{00000000-0005-0000-0000-00001A040000}"/>
    <cellStyle name="60% - Accent4 2 5" xfId="10344" hidden="1" xr:uid="{00000000-0005-0000-0000-00001B040000}"/>
    <cellStyle name="60% - Accent4 2 5" xfId="18004" hidden="1" xr:uid="{00000000-0005-0000-0000-00001C040000}"/>
    <cellStyle name="60% - Accent4 2 5" xfId="24628" hidden="1" xr:uid="{00000000-0005-0000-0000-00001D040000}"/>
    <cellStyle name="60% - Accent4 2 5" xfId="31520" hidden="1" xr:uid="{00000000-0005-0000-0000-00001E040000}"/>
    <cellStyle name="60% - Accent4 2 5" xfId="38126" hidden="1" xr:uid="{00000000-0005-0000-0000-00001F040000}"/>
    <cellStyle name="60% - Accent4 2 6" xfId="3179" hidden="1" xr:uid="{00000000-0005-0000-0000-000020040000}"/>
    <cellStyle name="60% - Accent4 2 6" xfId="10381" hidden="1" xr:uid="{00000000-0005-0000-0000-000021040000}"/>
    <cellStyle name="60% - Accent4 2 7" xfId="4087" hidden="1" xr:uid="{00000000-0005-0000-0000-000022040000}"/>
    <cellStyle name="60% - Accent4 2 7" xfId="11289" hidden="1" xr:uid="{00000000-0005-0000-0000-000023040000}"/>
    <cellStyle name="60% - Accent4 2 8" xfId="4123" hidden="1" xr:uid="{00000000-0005-0000-0000-000024040000}"/>
    <cellStyle name="60% - Accent4 2 8" xfId="11321" hidden="1" xr:uid="{00000000-0005-0000-0000-000025040000}"/>
    <cellStyle name="60% - Accent4 4" xfId="17" hidden="1" xr:uid="{00000000-0005-0000-0000-000026040000}"/>
    <cellStyle name="60% - Accent4 4" xfId="732" hidden="1" xr:uid="{00000000-0005-0000-0000-000027040000}"/>
    <cellStyle name="60% - Accent4 4" xfId="1274" hidden="1" xr:uid="{00000000-0005-0000-0000-000028040000}"/>
    <cellStyle name="60% - Accent4 4" xfId="8024" hidden="1" xr:uid="{00000000-0005-0000-0000-000029040000}"/>
    <cellStyle name="60% - Accent5" xfId="14563" hidden="1" xr:uid="{00000000-0005-0000-0000-00002A040000}"/>
    <cellStyle name="60% - Accent5" xfId="15096" hidden="1" xr:uid="{00000000-0005-0000-0000-00002B040000}"/>
    <cellStyle name="60% - Accent5" xfId="16110" hidden="1" xr:uid="{00000000-0005-0000-0000-00002C040000}"/>
    <cellStyle name="60% - Accent5" xfId="16082" hidden="1" xr:uid="{00000000-0005-0000-0000-00002D040000}"/>
    <cellStyle name="60% - Accent5" xfId="18555" hidden="1" xr:uid="{00000000-0005-0000-0000-00002E040000}"/>
    <cellStyle name="60% - Accent5" xfId="19567" hidden="1" xr:uid="{00000000-0005-0000-0000-00002F040000}"/>
    <cellStyle name="60% - Accent5" xfId="19560" hidden="1" xr:uid="{00000000-0005-0000-0000-000030040000}"/>
    <cellStyle name="60% - Accent5" xfId="21846" hidden="1" xr:uid="{00000000-0005-0000-0000-000031040000}"/>
    <cellStyle name="60% - Accent5" xfId="22777" hidden="1" xr:uid="{00000000-0005-0000-0000-000032040000}"/>
    <cellStyle name="60% - Accent5" xfId="24681" hidden="1" xr:uid="{00000000-0005-0000-0000-000033040000}"/>
    <cellStyle name="60% - Accent5" xfId="25214" hidden="1" xr:uid="{00000000-0005-0000-0000-000034040000}"/>
    <cellStyle name="60% - Accent5" xfId="26225" hidden="1" xr:uid="{00000000-0005-0000-0000-000035040000}"/>
    <cellStyle name="60% - Accent5" xfId="28095" hidden="1" xr:uid="{00000000-0005-0000-0000-000036040000}"/>
    <cellStyle name="60% - Accent5" xfId="28611" hidden="1" xr:uid="{00000000-0005-0000-0000-000037040000}"/>
    <cellStyle name="60% - Accent5" xfId="29627" hidden="1" xr:uid="{00000000-0005-0000-0000-000038040000}"/>
    <cellStyle name="60% - Accent5" xfId="29607" hidden="1" xr:uid="{00000000-0005-0000-0000-000039040000}"/>
    <cellStyle name="60% - Accent5" xfId="31972" hidden="1" xr:uid="{00000000-0005-0000-0000-00003A040000}"/>
    <cellStyle name="60% - Accent5" xfId="32986" hidden="1" xr:uid="{00000000-0005-0000-0000-00003B040000}"/>
    <cellStyle name="60% - Accent5" xfId="34866" hidden="1" xr:uid="{00000000-0005-0000-0000-00003C040000}"/>
    <cellStyle name="60% - Accent5" xfId="35344" hidden="1" xr:uid="{00000000-0005-0000-0000-00003D040000}"/>
    <cellStyle name="60% - Accent5" xfId="36275" hidden="1" xr:uid="{00000000-0005-0000-0000-00003E040000}"/>
    <cellStyle name="60% - Accent5" xfId="38174" hidden="1" xr:uid="{00000000-0005-0000-0000-00003F040000}"/>
    <cellStyle name="60% - Accent5" xfId="38707" hidden="1" xr:uid="{00000000-0005-0000-0000-000040040000}"/>
    <cellStyle name="60% - Accent5" xfId="39618" hidden="1" xr:uid="{00000000-0005-0000-0000-000041040000}"/>
    <cellStyle name="60% - Accent5" xfId="41475" hidden="1" xr:uid="{00000000-0005-0000-0000-000042040000}"/>
    <cellStyle name="60% - Accent5" xfId="42008" hidden="1" xr:uid="{00000000-0005-0000-0000-000043040000}"/>
    <cellStyle name="60% - Accent5" xfId="42919" hidden="1" xr:uid="{00000000-0005-0000-0000-000044040000}"/>
    <cellStyle name="60% - Accent5" xfId="44741" builtinId="48" hidden="1"/>
    <cellStyle name="60% - Accent5 2 2" xfId="1309" hidden="1" xr:uid="{00000000-0005-0000-0000-000046040000}"/>
    <cellStyle name="60% - Accent5 2 2" xfId="6427" hidden="1" xr:uid="{00000000-0005-0000-0000-000047040000}"/>
    <cellStyle name="60% - Accent5 2 2" xfId="13619" hidden="1" xr:uid="{00000000-0005-0000-0000-000048040000}"/>
    <cellStyle name="60% - Accent5 2 2" xfId="17018" hidden="1" xr:uid="{00000000-0005-0000-0000-000049040000}"/>
    <cellStyle name="60% - Accent5 2 2" xfId="20510" hidden="1" xr:uid="{00000000-0005-0000-0000-00004A040000}"/>
    <cellStyle name="60% - Accent5 2 2" xfId="23683" hidden="1" xr:uid="{00000000-0005-0000-0000-00004B040000}"/>
    <cellStyle name="60% - Accent5 2 2" xfId="27168" hidden="1" xr:uid="{00000000-0005-0000-0000-00004C040000}"/>
    <cellStyle name="60% - Accent5 2 2" xfId="30535" hidden="1" xr:uid="{00000000-0005-0000-0000-00004D040000}"/>
    <cellStyle name="60% - Accent5 2 2" xfId="33930" hidden="1" xr:uid="{00000000-0005-0000-0000-00004E040000}"/>
    <cellStyle name="60% - Accent5 2 2" xfId="37181" hidden="1" xr:uid="{00000000-0005-0000-0000-00004F040000}"/>
    <cellStyle name="60% - Accent5 2 2" xfId="40526" hidden="1" xr:uid="{00000000-0005-0000-0000-000050040000}"/>
    <cellStyle name="60% - Accent5 2 3" xfId="2191" hidden="1" xr:uid="{00000000-0005-0000-0000-000051040000}"/>
    <cellStyle name="60% - Accent5 2 3" xfId="7312" hidden="1" xr:uid="{00000000-0005-0000-0000-000052040000}"/>
    <cellStyle name="60% - Accent5 2 3" xfId="14504" hidden="1" xr:uid="{00000000-0005-0000-0000-000053040000}"/>
    <cellStyle name="60% - Accent5 2 3" xfId="17055" hidden="1" xr:uid="{00000000-0005-0000-0000-000054040000}"/>
    <cellStyle name="60% - Accent5 2 3" xfId="21416" hidden="1" xr:uid="{00000000-0005-0000-0000-000055040000}"/>
    <cellStyle name="60% - Accent5 2 3" xfId="23707" hidden="1" xr:uid="{00000000-0005-0000-0000-000056040000}"/>
    <cellStyle name="60% - Accent5 2 3" xfId="28072" hidden="1" xr:uid="{00000000-0005-0000-0000-000057040000}"/>
    <cellStyle name="60% - Accent5 2 3" xfId="30571" hidden="1" xr:uid="{00000000-0005-0000-0000-000058040000}"/>
    <cellStyle name="60% - Accent5 2 3" xfId="34837" hidden="1" xr:uid="{00000000-0005-0000-0000-000059040000}"/>
    <cellStyle name="60% - Accent5 2 3" xfId="37205" hidden="1" xr:uid="{00000000-0005-0000-0000-00005A040000}"/>
    <cellStyle name="60% - Accent5 2 3" xfId="41411" hidden="1" xr:uid="{00000000-0005-0000-0000-00005B040000}"/>
    <cellStyle name="60% - Accent5 2 4" xfId="2228" hidden="1" xr:uid="{00000000-0005-0000-0000-00005C040000}"/>
    <cellStyle name="60% - Accent5 2 4" xfId="7326" hidden="1" xr:uid="{00000000-0005-0000-0000-00005D040000}"/>
    <cellStyle name="60% - Accent5 2 4" xfId="14518" hidden="1" xr:uid="{00000000-0005-0000-0000-00005E040000}"/>
    <cellStyle name="60% - Accent5 2 4" xfId="17963" hidden="1" xr:uid="{00000000-0005-0000-0000-00005F040000}"/>
    <cellStyle name="60% - Accent5 2 4" xfId="21451" hidden="1" xr:uid="{00000000-0005-0000-0000-000060040000}"/>
    <cellStyle name="60% - Accent5 2 4" xfId="24602" hidden="1" xr:uid="{00000000-0005-0000-0000-000061040000}"/>
    <cellStyle name="60% - Accent5 2 4" xfId="28107" hidden="1" xr:uid="{00000000-0005-0000-0000-000062040000}"/>
    <cellStyle name="60% - Accent5 2 4" xfId="31479" hidden="1" xr:uid="{00000000-0005-0000-0000-000063040000}"/>
    <cellStyle name="60% - Accent5 2 4" xfId="34873" hidden="1" xr:uid="{00000000-0005-0000-0000-000064040000}"/>
    <cellStyle name="60% - Accent5 2 4" xfId="38100" hidden="1" xr:uid="{00000000-0005-0000-0000-000065040000}"/>
    <cellStyle name="60% - Accent5 2 4" xfId="41425" hidden="1" xr:uid="{00000000-0005-0000-0000-000066040000}"/>
    <cellStyle name="60% - Accent5 2 5" xfId="3138" hidden="1" xr:uid="{00000000-0005-0000-0000-000067040000}"/>
    <cellStyle name="60% - Accent5 2 5" xfId="10340" hidden="1" xr:uid="{00000000-0005-0000-0000-000068040000}"/>
    <cellStyle name="60% - Accent5 2 5" xfId="18000" hidden="1" xr:uid="{00000000-0005-0000-0000-000069040000}"/>
    <cellStyle name="60% - Accent5 2 5" xfId="24626" hidden="1" xr:uid="{00000000-0005-0000-0000-00006A040000}"/>
    <cellStyle name="60% - Accent5 2 5" xfId="31516" hidden="1" xr:uid="{00000000-0005-0000-0000-00006B040000}"/>
    <cellStyle name="60% - Accent5 2 5" xfId="38124" hidden="1" xr:uid="{00000000-0005-0000-0000-00006C040000}"/>
    <cellStyle name="60% - Accent5 2 6" xfId="3175" hidden="1" xr:uid="{00000000-0005-0000-0000-00006D040000}"/>
    <cellStyle name="60% - Accent5 2 6" xfId="10377" hidden="1" xr:uid="{00000000-0005-0000-0000-00006E040000}"/>
    <cellStyle name="60% - Accent5 2 7" xfId="4083" hidden="1" xr:uid="{00000000-0005-0000-0000-00006F040000}"/>
    <cellStyle name="60% - Accent5 2 7" xfId="11285" hidden="1" xr:uid="{00000000-0005-0000-0000-000070040000}"/>
    <cellStyle name="60% - Accent5 2 8" xfId="4119" hidden="1" xr:uid="{00000000-0005-0000-0000-000071040000}"/>
    <cellStyle name="60% - Accent5 2 8" xfId="11317" hidden="1" xr:uid="{00000000-0005-0000-0000-000072040000}"/>
    <cellStyle name="60% - Accent5 4" xfId="18" hidden="1" xr:uid="{00000000-0005-0000-0000-000073040000}"/>
    <cellStyle name="60% - Accent5 4" xfId="733" hidden="1" xr:uid="{00000000-0005-0000-0000-000074040000}"/>
    <cellStyle name="60% - Accent5 4" xfId="1273" hidden="1" xr:uid="{00000000-0005-0000-0000-000075040000}"/>
    <cellStyle name="60% - Accent5 4" xfId="8025" hidden="1" xr:uid="{00000000-0005-0000-0000-000076040000}"/>
    <cellStyle name="60% - Accent6" xfId="14567" hidden="1" xr:uid="{00000000-0005-0000-0000-000077040000}"/>
    <cellStyle name="60% - Accent6" xfId="15092" hidden="1" xr:uid="{00000000-0005-0000-0000-000078040000}"/>
    <cellStyle name="60% - Accent6" xfId="16106" hidden="1" xr:uid="{00000000-0005-0000-0000-000079040000}"/>
    <cellStyle name="60% - Accent6" xfId="16049" hidden="1" xr:uid="{00000000-0005-0000-0000-00007A040000}"/>
    <cellStyle name="60% - Accent6" xfId="18551" hidden="1" xr:uid="{00000000-0005-0000-0000-00007B040000}"/>
    <cellStyle name="60% - Accent6" xfId="19563" hidden="1" xr:uid="{00000000-0005-0000-0000-00007C040000}"/>
    <cellStyle name="60% - Accent6" xfId="20538" hidden="1" xr:uid="{00000000-0005-0000-0000-00007D040000}"/>
    <cellStyle name="60% - Accent6" xfId="21842" hidden="1" xr:uid="{00000000-0005-0000-0000-00007E040000}"/>
    <cellStyle name="60% - Accent6" xfId="22773" hidden="1" xr:uid="{00000000-0005-0000-0000-00007F040000}"/>
    <cellStyle name="60% - Accent6" xfId="24685" hidden="1" xr:uid="{00000000-0005-0000-0000-000080040000}"/>
    <cellStyle name="60% - Accent6" xfId="25210" hidden="1" xr:uid="{00000000-0005-0000-0000-000081040000}"/>
    <cellStyle name="60% - Accent6" xfId="26221" hidden="1" xr:uid="{00000000-0005-0000-0000-000082040000}"/>
    <cellStyle name="60% - Accent6" xfId="26178" hidden="1" xr:uid="{00000000-0005-0000-0000-000083040000}"/>
    <cellStyle name="60% - Accent6" xfId="28607" hidden="1" xr:uid="{00000000-0005-0000-0000-000084040000}"/>
    <cellStyle name="60% - Accent6" xfId="29623" hidden="1" xr:uid="{00000000-0005-0000-0000-000085040000}"/>
    <cellStyle name="60% - Accent6" xfId="29574" hidden="1" xr:uid="{00000000-0005-0000-0000-000086040000}"/>
    <cellStyle name="60% - Accent6" xfId="31968" hidden="1" xr:uid="{00000000-0005-0000-0000-000087040000}"/>
    <cellStyle name="60% - Accent6" xfId="32982" hidden="1" xr:uid="{00000000-0005-0000-0000-000088040000}"/>
    <cellStyle name="60% - Accent6" xfId="32944" hidden="1" xr:uid="{00000000-0005-0000-0000-000089040000}"/>
    <cellStyle name="60% - Accent6" xfId="35340" hidden="1" xr:uid="{00000000-0005-0000-0000-00008A040000}"/>
    <cellStyle name="60% - Accent6" xfId="36271" hidden="1" xr:uid="{00000000-0005-0000-0000-00008B040000}"/>
    <cellStyle name="60% - Accent6" xfId="38178" hidden="1" xr:uid="{00000000-0005-0000-0000-00008C040000}"/>
    <cellStyle name="60% - Accent6" xfId="38703" hidden="1" xr:uid="{00000000-0005-0000-0000-00008D040000}"/>
    <cellStyle name="60% - Accent6" xfId="39614" hidden="1" xr:uid="{00000000-0005-0000-0000-00008E040000}"/>
    <cellStyle name="60% - Accent6" xfId="41479" hidden="1" xr:uid="{00000000-0005-0000-0000-00008F040000}"/>
    <cellStyle name="60% - Accent6" xfId="42004" hidden="1" xr:uid="{00000000-0005-0000-0000-000090040000}"/>
    <cellStyle name="60% - Accent6" xfId="42915" hidden="1" xr:uid="{00000000-0005-0000-0000-000091040000}"/>
    <cellStyle name="60% - Accent6" xfId="44745" builtinId="52" hidden="1"/>
    <cellStyle name="60% - Accent6 2 2" xfId="1313" hidden="1" xr:uid="{00000000-0005-0000-0000-000093040000}"/>
    <cellStyle name="60% - Accent6 2 2" xfId="6425" hidden="1" xr:uid="{00000000-0005-0000-0000-000094040000}"/>
    <cellStyle name="60% - Accent6 2 2" xfId="13617" hidden="1" xr:uid="{00000000-0005-0000-0000-000095040000}"/>
    <cellStyle name="60% - Accent6 2 2" xfId="17014" hidden="1" xr:uid="{00000000-0005-0000-0000-000096040000}"/>
    <cellStyle name="60% - Accent6 2 2" xfId="20506" hidden="1" xr:uid="{00000000-0005-0000-0000-000097040000}"/>
    <cellStyle name="60% - Accent6 2 2" xfId="23681" hidden="1" xr:uid="{00000000-0005-0000-0000-000098040000}"/>
    <cellStyle name="60% - Accent6 2 2" xfId="27164" hidden="1" xr:uid="{00000000-0005-0000-0000-000099040000}"/>
    <cellStyle name="60% - Accent6 2 2" xfId="30531" hidden="1" xr:uid="{00000000-0005-0000-0000-00009A040000}"/>
    <cellStyle name="60% - Accent6 2 2" xfId="33926" hidden="1" xr:uid="{00000000-0005-0000-0000-00009B040000}"/>
    <cellStyle name="60% - Accent6 2 2" xfId="37179" hidden="1" xr:uid="{00000000-0005-0000-0000-00009C040000}"/>
    <cellStyle name="60% - Accent6 2 2" xfId="40524" hidden="1" xr:uid="{00000000-0005-0000-0000-00009D040000}"/>
    <cellStyle name="60% - Accent6 2 3" xfId="2187" hidden="1" xr:uid="{00000000-0005-0000-0000-00009E040000}"/>
    <cellStyle name="60% - Accent6 2 3" xfId="7310" hidden="1" xr:uid="{00000000-0005-0000-0000-00009F040000}"/>
    <cellStyle name="60% - Accent6 2 3" xfId="14502" hidden="1" xr:uid="{00000000-0005-0000-0000-0000A0040000}"/>
    <cellStyle name="60% - Accent6 2 3" xfId="17051" hidden="1" xr:uid="{00000000-0005-0000-0000-0000A1040000}"/>
    <cellStyle name="60% - Accent6 2 3" xfId="21412" hidden="1" xr:uid="{00000000-0005-0000-0000-0000A2040000}"/>
    <cellStyle name="60% - Accent6 2 3" xfId="23705" hidden="1" xr:uid="{00000000-0005-0000-0000-0000A3040000}"/>
    <cellStyle name="60% - Accent6 2 3" xfId="28068" hidden="1" xr:uid="{00000000-0005-0000-0000-0000A4040000}"/>
    <cellStyle name="60% - Accent6 2 3" xfId="30567" hidden="1" xr:uid="{00000000-0005-0000-0000-0000A5040000}"/>
    <cellStyle name="60% - Accent6 2 3" xfId="34833" hidden="1" xr:uid="{00000000-0005-0000-0000-0000A6040000}"/>
    <cellStyle name="60% - Accent6 2 3" xfId="37203" hidden="1" xr:uid="{00000000-0005-0000-0000-0000A7040000}"/>
    <cellStyle name="60% - Accent6 2 3" xfId="41409" hidden="1" xr:uid="{00000000-0005-0000-0000-0000A8040000}"/>
    <cellStyle name="60% - Accent6 2 4" xfId="2224" hidden="1" xr:uid="{00000000-0005-0000-0000-0000A9040000}"/>
    <cellStyle name="60% - Accent6 2 4" xfId="7324" hidden="1" xr:uid="{00000000-0005-0000-0000-0000AA040000}"/>
    <cellStyle name="60% - Accent6 2 4" xfId="14516" hidden="1" xr:uid="{00000000-0005-0000-0000-0000AB040000}"/>
    <cellStyle name="60% - Accent6 2 4" xfId="17959" hidden="1" xr:uid="{00000000-0005-0000-0000-0000AC040000}"/>
    <cellStyle name="60% - Accent6 2 4" xfId="21447" hidden="1" xr:uid="{00000000-0005-0000-0000-0000AD040000}"/>
    <cellStyle name="60% - Accent6 2 4" xfId="24600" hidden="1" xr:uid="{00000000-0005-0000-0000-0000AE040000}"/>
    <cellStyle name="60% - Accent6 2 4" xfId="28103" hidden="1" xr:uid="{00000000-0005-0000-0000-0000AF040000}"/>
    <cellStyle name="60% - Accent6 2 4" xfId="31475" hidden="1" xr:uid="{00000000-0005-0000-0000-0000B0040000}"/>
    <cellStyle name="60% - Accent6 2 4" xfId="34869" hidden="1" xr:uid="{00000000-0005-0000-0000-0000B1040000}"/>
    <cellStyle name="60% - Accent6 2 4" xfId="38098" hidden="1" xr:uid="{00000000-0005-0000-0000-0000B2040000}"/>
    <cellStyle name="60% - Accent6 2 4" xfId="41423" hidden="1" xr:uid="{00000000-0005-0000-0000-0000B3040000}"/>
    <cellStyle name="60% - Accent6 2 5" xfId="3134" hidden="1" xr:uid="{00000000-0005-0000-0000-0000B4040000}"/>
    <cellStyle name="60% - Accent6 2 5" xfId="10336" hidden="1" xr:uid="{00000000-0005-0000-0000-0000B5040000}"/>
    <cellStyle name="60% - Accent6 2 5" xfId="17996" hidden="1" xr:uid="{00000000-0005-0000-0000-0000B6040000}"/>
    <cellStyle name="60% - Accent6 2 5" xfId="24624" hidden="1" xr:uid="{00000000-0005-0000-0000-0000B7040000}"/>
    <cellStyle name="60% - Accent6 2 5" xfId="31512" hidden="1" xr:uid="{00000000-0005-0000-0000-0000B8040000}"/>
    <cellStyle name="60% - Accent6 2 5" xfId="38122" hidden="1" xr:uid="{00000000-0005-0000-0000-0000B9040000}"/>
    <cellStyle name="60% - Accent6 2 6" xfId="3171" hidden="1" xr:uid="{00000000-0005-0000-0000-0000BA040000}"/>
    <cellStyle name="60% - Accent6 2 6" xfId="10373" hidden="1" xr:uid="{00000000-0005-0000-0000-0000BB040000}"/>
    <cellStyle name="60% - Accent6 2 7" xfId="4079" hidden="1" xr:uid="{00000000-0005-0000-0000-0000BC040000}"/>
    <cellStyle name="60% - Accent6 2 7" xfId="11281" hidden="1" xr:uid="{00000000-0005-0000-0000-0000BD040000}"/>
    <cellStyle name="60% - Accent6 2 8" xfId="4115" hidden="1" xr:uid="{00000000-0005-0000-0000-0000BE040000}"/>
    <cellStyle name="60% - Accent6 2 8" xfId="11313" hidden="1" xr:uid="{00000000-0005-0000-0000-0000BF040000}"/>
    <cellStyle name="60% - Accent6 4" xfId="19" hidden="1" xr:uid="{00000000-0005-0000-0000-0000C0040000}"/>
    <cellStyle name="60% - Accent6 4" xfId="734" hidden="1" xr:uid="{00000000-0005-0000-0000-0000C1040000}"/>
    <cellStyle name="60% - Accent6 4" xfId="1272" hidden="1" xr:uid="{00000000-0005-0000-0000-0000C2040000}"/>
    <cellStyle name="60% - Accent6 4" xfId="8026" hidden="1" xr:uid="{00000000-0005-0000-0000-0000C3040000}"/>
    <cellStyle name="60% - Colore 1" xfId="108" hidden="1" xr:uid="{00000000-0005-0000-0000-0000C4040000}"/>
    <cellStyle name="60% - Colore 1" xfId="7413" hidden="1" xr:uid="{00000000-0005-0000-0000-0000C5040000}"/>
    <cellStyle name="60% - Colore 2" xfId="112" hidden="1" xr:uid="{00000000-0005-0000-0000-0000C6040000}"/>
    <cellStyle name="60% - Colore 2" xfId="7417" hidden="1" xr:uid="{00000000-0005-0000-0000-0000C7040000}"/>
    <cellStyle name="60% - Colore 3" xfId="116" hidden="1" xr:uid="{00000000-0005-0000-0000-0000C8040000}"/>
    <cellStyle name="60% - Colore 3" xfId="7421" hidden="1" xr:uid="{00000000-0005-0000-0000-0000C9040000}"/>
    <cellStyle name="60% - Colore 4" xfId="120" hidden="1" xr:uid="{00000000-0005-0000-0000-0000CA040000}"/>
    <cellStyle name="60% - Colore 4" xfId="7425" hidden="1" xr:uid="{00000000-0005-0000-0000-0000CB040000}"/>
    <cellStyle name="60% - Colore 5" xfId="124" hidden="1" xr:uid="{00000000-0005-0000-0000-0000CC040000}"/>
    <cellStyle name="60% - Colore 5" xfId="7429" hidden="1" xr:uid="{00000000-0005-0000-0000-0000CD040000}"/>
    <cellStyle name="60% - Colore 6" xfId="128" hidden="1" xr:uid="{00000000-0005-0000-0000-0000CE040000}"/>
    <cellStyle name="60% - Colore 6" xfId="7433" hidden="1" xr:uid="{00000000-0005-0000-0000-0000CF040000}"/>
    <cellStyle name="Accent1" xfId="14544" hidden="1" xr:uid="{00000000-0005-0000-0000-0000D0040000}"/>
    <cellStyle name="Accent1" xfId="15115" hidden="1" xr:uid="{00000000-0005-0000-0000-0000D1040000}"/>
    <cellStyle name="Accent1" xfId="16129" hidden="1" xr:uid="{00000000-0005-0000-0000-0000D2040000}"/>
    <cellStyle name="Accent1" xfId="15148" hidden="1" xr:uid="{00000000-0005-0000-0000-0000D3040000}"/>
    <cellStyle name="Accent1" xfId="18574" hidden="1" xr:uid="{00000000-0005-0000-0000-0000D4040000}"/>
    <cellStyle name="Accent1" xfId="19586" hidden="1" xr:uid="{00000000-0005-0000-0000-0000D5040000}"/>
    <cellStyle name="Accent1" xfId="19556" hidden="1" xr:uid="{00000000-0005-0000-0000-0000D6040000}"/>
    <cellStyle name="Accent1" xfId="21865" hidden="1" xr:uid="{00000000-0005-0000-0000-0000D7040000}"/>
    <cellStyle name="Accent1" xfId="22796" hidden="1" xr:uid="{00000000-0005-0000-0000-0000D8040000}"/>
    <cellStyle name="Accent1" xfId="24662" hidden="1" xr:uid="{00000000-0005-0000-0000-0000D9040000}"/>
    <cellStyle name="Accent1" xfId="25233" hidden="1" xr:uid="{00000000-0005-0000-0000-0000DA040000}"/>
    <cellStyle name="Accent1" xfId="26244" hidden="1" xr:uid="{00000000-0005-0000-0000-0000DB040000}"/>
    <cellStyle name="Accent1" xfId="27161" hidden="1" xr:uid="{00000000-0005-0000-0000-0000DC040000}"/>
    <cellStyle name="Accent1" xfId="28630" hidden="1" xr:uid="{00000000-0005-0000-0000-0000DD040000}"/>
    <cellStyle name="Accent1" xfId="29646" hidden="1" xr:uid="{00000000-0005-0000-0000-0000DE040000}"/>
    <cellStyle name="Accent1" xfId="28653" hidden="1" xr:uid="{00000000-0005-0000-0000-0000DF040000}"/>
    <cellStyle name="Accent1" xfId="31991" hidden="1" xr:uid="{00000000-0005-0000-0000-0000E0040000}"/>
    <cellStyle name="Accent1" xfId="33005" hidden="1" xr:uid="{00000000-0005-0000-0000-0000E1040000}"/>
    <cellStyle name="Accent1" xfId="28098" hidden="1" xr:uid="{00000000-0005-0000-0000-0000E2040000}"/>
    <cellStyle name="Accent1" xfId="35363" hidden="1" xr:uid="{00000000-0005-0000-0000-0000E3040000}"/>
    <cellStyle name="Accent1" xfId="36294" hidden="1" xr:uid="{00000000-0005-0000-0000-0000E4040000}"/>
    <cellStyle name="Accent1" xfId="38155" hidden="1" xr:uid="{00000000-0005-0000-0000-0000E5040000}"/>
    <cellStyle name="Accent1" xfId="38726" hidden="1" xr:uid="{00000000-0005-0000-0000-0000E6040000}"/>
    <cellStyle name="Accent1" xfId="39637" hidden="1" xr:uid="{00000000-0005-0000-0000-0000E7040000}"/>
    <cellStyle name="Accent1" xfId="41456" hidden="1" xr:uid="{00000000-0005-0000-0000-0000E8040000}"/>
    <cellStyle name="Accent1" xfId="42027" hidden="1" xr:uid="{00000000-0005-0000-0000-0000E9040000}"/>
    <cellStyle name="Accent1" xfId="42938" hidden="1" xr:uid="{00000000-0005-0000-0000-0000EA040000}"/>
    <cellStyle name="Accent1" xfId="44722" builtinId="29" hidden="1"/>
    <cellStyle name="Accent1 2" xfId="20" hidden="1" xr:uid="{00000000-0005-0000-0000-0000EC040000}"/>
    <cellStyle name="Accent1 2" xfId="735" hidden="1" xr:uid="{00000000-0005-0000-0000-0000ED040000}"/>
    <cellStyle name="Accent1 2 2" xfId="1290" hidden="1" xr:uid="{00000000-0005-0000-0000-0000EE040000}"/>
    <cellStyle name="Accent1 2 2" xfId="6436" hidden="1" xr:uid="{00000000-0005-0000-0000-0000EF040000}"/>
    <cellStyle name="Accent1 2 2" xfId="13628" hidden="1" xr:uid="{00000000-0005-0000-0000-0000F0040000}"/>
    <cellStyle name="Accent1 2 2" xfId="17037" hidden="1" xr:uid="{00000000-0005-0000-0000-0000F1040000}"/>
    <cellStyle name="Accent1 2 2" xfId="20529" hidden="1" xr:uid="{00000000-0005-0000-0000-0000F2040000}"/>
    <cellStyle name="Accent1 2 2" xfId="23692" hidden="1" xr:uid="{00000000-0005-0000-0000-0000F3040000}"/>
    <cellStyle name="Accent1 2 2" xfId="27187" hidden="1" xr:uid="{00000000-0005-0000-0000-0000F4040000}"/>
    <cellStyle name="Accent1 2 2" xfId="30554" hidden="1" xr:uid="{00000000-0005-0000-0000-0000F5040000}"/>
    <cellStyle name="Accent1 2 2" xfId="33949" hidden="1" xr:uid="{00000000-0005-0000-0000-0000F6040000}"/>
    <cellStyle name="Accent1 2 2" xfId="37190" hidden="1" xr:uid="{00000000-0005-0000-0000-0000F7040000}"/>
    <cellStyle name="Accent1 2 2" xfId="40535" hidden="1" xr:uid="{00000000-0005-0000-0000-0000F8040000}"/>
    <cellStyle name="Accent1 2 3" xfId="2210" hidden="1" xr:uid="{00000000-0005-0000-0000-0000F9040000}"/>
    <cellStyle name="Accent1 2 3" xfId="7321" hidden="1" xr:uid="{00000000-0005-0000-0000-0000FA040000}"/>
    <cellStyle name="Accent1 2 3" xfId="14513" hidden="1" xr:uid="{00000000-0005-0000-0000-0000FB040000}"/>
    <cellStyle name="Accent1 2 3" xfId="17074" hidden="1" xr:uid="{00000000-0005-0000-0000-0000FC040000}"/>
    <cellStyle name="Accent1 2 3" xfId="21435" hidden="1" xr:uid="{00000000-0005-0000-0000-0000FD040000}"/>
    <cellStyle name="Accent1 2 3" xfId="23716" hidden="1" xr:uid="{00000000-0005-0000-0000-0000FE040000}"/>
    <cellStyle name="Accent1 2 3" xfId="28091" hidden="1" xr:uid="{00000000-0005-0000-0000-0000FF040000}"/>
    <cellStyle name="Accent1 2 3" xfId="30590" hidden="1" xr:uid="{00000000-0005-0000-0000-000000050000}"/>
    <cellStyle name="Accent1 2 3" xfId="34856" hidden="1" xr:uid="{00000000-0005-0000-0000-000001050000}"/>
    <cellStyle name="Accent1 2 3" xfId="37214" hidden="1" xr:uid="{00000000-0005-0000-0000-000002050000}"/>
    <cellStyle name="Accent1 2 3" xfId="41420" hidden="1" xr:uid="{00000000-0005-0000-0000-000003050000}"/>
    <cellStyle name="Accent1 2 4" xfId="2247" hidden="1" xr:uid="{00000000-0005-0000-0000-000004050000}"/>
    <cellStyle name="Accent1 2 4" xfId="7335" hidden="1" xr:uid="{00000000-0005-0000-0000-000005050000}"/>
    <cellStyle name="Accent1 2 4" xfId="14527" hidden="1" xr:uid="{00000000-0005-0000-0000-000006050000}"/>
    <cellStyle name="Accent1 2 4" xfId="17982" hidden="1" xr:uid="{00000000-0005-0000-0000-000007050000}"/>
    <cellStyle name="Accent1 2 4" xfId="21470" hidden="1" xr:uid="{00000000-0005-0000-0000-000008050000}"/>
    <cellStyle name="Accent1 2 4" xfId="24611" hidden="1" xr:uid="{00000000-0005-0000-0000-000009050000}"/>
    <cellStyle name="Accent1 2 4" xfId="28126" hidden="1" xr:uid="{00000000-0005-0000-0000-00000A050000}"/>
    <cellStyle name="Accent1 2 4" xfId="31498" hidden="1" xr:uid="{00000000-0005-0000-0000-00000B050000}"/>
    <cellStyle name="Accent1 2 4" xfId="34892" hidden="1" xr:uid="{00000000-0005-0000-0000-00000C050000}"/>
    <cellStyle name="Accent1 2 4" xfId="38109" hidden="1" xr:uid="{00000000-0005-0000-0000-00000D050000}"/>
    <cellStyle name="Accent1 2 4" xfId="41434" hidden="1" xr:uid="{00000000-0005-0000-0000-00000E050000}"/>
    <cellStyle name="Accent1 2 5" xfId="3157" hidden="1" xr:uid="{00000000-0005-0000-0000-00000F050000}"/>
    <cellStyle name="Accent1 2 5" xfId="10359" hidden="1" xr:uid="{00000000-0005-0000-0000-000010050000}"/>
    <cellStyle name="Accent1 2 5" xfId="18019" hidden="1" xr:uid="{00000000-0005-0000-0000-000011050000}"/>
    <cellStyle name="Accent1 2 5" xfId="24635" hidden="1" xr:uid="{00000000-0005-0000-0000-000012050000}"/>
    <cellStyle name="Accent1 2 5" xfId="31535" hidden="1" xr:uid="{00000000-0005-0000-0000-000013050000}"/>
    <cellStyle name="Accent1 2 5" xfId="38133" hidden="1" xr:uid="{00000000-0005-0000-0000-000014050000}"/>
    <cellStyle name="Accent1 2 6" xfId="3194" hidden="1" xr:uid="{00000000-0005-0000-0000-000015050000}"/>
    <cellStyle name="Accent1 2 6" xfId="10396" hidden="1" xr:uid="{00000000-0005-0000-0000-000016050000}"/>
    <cellStyle name="Accent1 2 7" xfId="4102" hidden="1" xr:uid="{00000000-0005-0000-0000-000017050000}"/>
    <cellStyle name="Accent1 2 7" xfId="11304" hidden="1" xr:uid="{00000000-0005-0000-0000-000018050000}"/>
    <cellStyle name="Accent1 2 8" xfId="4138" hidden="1" xr:uid="{00000000-0005-0000-0000-000019050000}"/>
    <cellStyle name="Accent1 2 8" xfId="11336" hidden="1" xr:uid="{00000000-0005-0000-0000-00001A050000}"/>
    <cellStyle name="Accent2" xfId="14548" hidden="1" xr:uid="{00000000-0005-0000-0000-00001B050000}"/>
    <cellStyle name="Accent2" xfId="15111" hidden="1" xr:uid="{00000000-0005-0000-0000-00001C050000}"/>
    <cellStyle name="Accent2" xfId="16125" hidden="1" xr:uid="{00000000-0005-0000-0000-00001D050000}"/>
    <cellStyle name="Accent2" xfId="16089" hidden="1" xr:uid="{00000000-0005-0000-0000-00001E050000}"/>
    <cellStyle name="Accent2" xfId="18570" hidden="1" xr:uid="{00000000-0005-0000-0000-00001F050000}"/>
    <cellStyle name="Accent2" xfId="19582" hidden="1" xr:uid="{00000000-0005-0000-0000-000020050000}"/>
    <cellStyle name="Accent2" xfId="21441" hidden="1" xr:uid="{00000000-0005-0000-0000-000021050000}"/>
    <cellStyle name="Accent2" xfId="21861" hidden="1" xr:uid="{00000000-0005-0000-0000-000022050000}"/>
    <cellStyle name="Accent2" xfId="22792" hidden="1" xr:uid="{00000000-0005-0000-0000-000023050000}"/>
    <cellStyle name="Accent2" xfId="24666" hidden="1" xr:uid="{00000000-0005-0000-0000-000024050000}"/>
    <cellStyle name="Accent2" xfId="25229" hidden="1" xr:uid="{00000000-0005-0000-0000-000025050000}"/>
    <cellStyle name="Accent2" xfId="26240" hidden="1" xr:uid="{00000000-0005-0000-0000-000026050000}"/>
    <cellStyle name="Accent2" xfId="28092" hidden="1" xr:uid="{00000000-0005-0000-0000-000027050000}"/>
    <cellStyle name="Accent2" xfId="28626" hidden="1" xr:uid="{00000000-0005-0000-0000-000028050000}"/>
    <cellStyle name="Accent2" xfId="29642" hidden="1" xr:uid="{00000000-0005-0000-0000-000029050000}"/>
    <cellStyle name="Accent2" xfId="28651" hidden="1" xr:uid="{00000000-0005-0000-0000-00002A050000}"/>
    <cellStyle name="Accent2" xfId="31987" hidden="1" xr:uid="{00000000-0005-0000-0000-00002B050000}"/>
    <cellStyle name="Accent2" xfId="33001" hidden="1" xr:uid="{00000000-0005-0000-0000-00002C050000}"/>
    <cellStyle name="Accent2" xfId="32977" hidden="1" xr:uid="{00000000-0005-0000-0000-00002D050000}"/>
    <cellStyle name="Accent2" xfId="35359" hidden="1" xr:uid="{00000000-0005-0000-0000-00002E050000}"/>
    <cellStyle name="Accent2" xfId="36290" hidden="1" xr:uid="{00000000-0005-0000-0000-00002F050000}"/>
    <cellStyle name="Accent2" xfId="38159" hidden="1" xr:uid="{00000000-0005-0000-0000-000030050000}"/>
    <cellStyle name="Accent2" xfId="38722" hidden="1" xr:uid="{00000000-0005-0000-0000-000031050000}"/>
    <cellStyle name="Accent2" xfId="39633" hidden="1" xr:uid="{00000000-0005-0000-0000-000032050000}"/>
    <cellStyle name="Accent2" xfId="41460" hidden="1" xr:uid="{00000000-0005-0000-0000-000033050000}"/>
    <cellStyle name="Accent2" xfId="42023" hidden="1" xr:uid="{00000000-0005-0000-0000-000034050000}"/>
    <cellStyle name="Accent2" xfId="42934" hidden="1" xr:uid="{00000000-0005-0000-0000-000035050000}"/>
    <cellStyle name="Accent2" xfId="44726" builtinId="33" hidden="1"/>
    <cellStyle name="Accent2 2" xfId="21" hidden="1" xr:uid="{00000000-0005-0000-0000-000037050000}"/>
    <cellStyle name="Accent2 2" xfId="736" hidden="1" xr:uid="{00000000-0005-0000-0000-000038050000}"/>
    <cellStyle name="Accent2 2 2" xfId="1294" hidden="1" xr:uid="{00000000-0005-0000-0000-000039050000}"/>
    <cellStyle name="Accent2 2 2" xfId="6434" hidden="1" xr:uid="{00000000-0005-0000-0000-00003A050000}"/>
    <cellStyle name="Accent2 2 2" xfId="13626" hidden="1" xr:uid="{00000000-0005-0000-0000-00003B050000}"/>
    <cellStyle name="Accent2 2 2" xfId="17033" hidden="1" xr:uid="{00000000-0005-0000-0000-00003C050000}"/>
    <cellStyle name="Accent2 2 2" xfId="20525" hidden="1" xr:uid="{00000000-0005-0000-0000-00003D050000}"/>
    <cellStyle name="Accent2 2 2" xfId="23690" hidden="1" xr:uid="{00000000-0005-0000-0000-00003E050000}"/>
    <cellStyle name="Accent2 2 2" xfId="27183" hidden="1" xr:uid="{00000000-0005-0000-0000-00003F050000}"/>
    <cellStyle name="Accent2 2 2" xfId="30550" hidden="1" xr:uid="{00000000-0005-0000-0000-000040050000}"/>
    <cellStyle name="Accent2 2 2" xfId="33945" hidden="1" xr:uid="{00000000-0005-0000-0000-000041050000}"/>
    <cellStyle name="Accent2 2 2" xfId="37188" hidden="1" xr:uid="{00000000-0005-0000-0000-000042050000}"/>
    <cellStyle name="Accent2 2 2" xfId="40533" hidden="1" xr:uid="{00000000-0005-0000-0000-000043050000}"/>
    <cellStyle name="Accent2 2 3" xfId="2206" hidden="1" xr:uid="{00000000-0005-0000-0000-000044050000}"/>
    <cellStyle name="Accent2 2 3" xfId="7319" hidden="1" xr:uid="{00000000-0005-0000-0000-000045050000}"/>
    <cellStyle name="Accent2 2 3" xfId="14511" hidden="1" xr:uid="{00000000-0005-0000-0000-000046050000}"/>
    <cellStyle name="Accent2 2 3" xfId="17070" hidden="1" xr:uid="{00000000-0005-0000-0000-000047050000}"/>
    <cellStyle name="Accent2 2 3" xfId="21431" hidden="1" xr:uid="{00000000-0005-0000-0000-000048050000}"/>
    <cellStyle name="Accent2 2 3" xfId="23714" hidden="1" xr:uid="{00000000-0005-0000-0000-000049050000}"/>
    <cellStyle name="Accent2 2 3" xfId="28087" hidden="1" xr:uid="{00000000-0005-0000-0000-00004A050000}"/>
    <cellStyle name="Accent2 2 3" xfId="30586" hidden="1" xr:uid="{00000000-0005-0000-0000-00004B050000}"/>
    <cellStyle name="Accent2 2 3" xfId="34852" hidden="1" xr:uid="{00000000-0005-0000-0000-00004C050000}"/>
    <cellStyle name="Accent2 2 3" xfId="37212" hidden="1" xr:uid="{00000000-0005-0000-0000-00004D050000}"/>
    <cellStyle name="Accent2 2 3" xfId="41418" hidden="1" xr:uid="{00000000-0005-0000-0000-00004E050000}"/>
    <cellStyle name="Accent2 2 4" xfId="2243" hidden="1" xr:uid="{00000000-0005-0000-0000-00004F050000}"/>
    <cellStyle name="Accent2 2 4" xfId="7333" hidden="1" xr:uid="{00000000-0005-0000-0000-000050050000}"/>
    <cellStyle name="Accent2 2 4" xfId="14525" hidden="1" xr:uid="{00000000-0005-0000-0000-000051050000}"/>
    <cellStyle name="Accent2 2 4" xfId="17978" hidden="1" xr:uid="{00000000-0005-0000-0000-000052050000}"/>
    <cellStyle name="Accent2 2 4" xfId="21466" hidden="1" xr:uid="{00000000-0005-0000-0000-000053050000}"/>
    <cellStyle name="Accent2 2 4" xfId="24609" hidden="1" xr:uid="{00000000-0005-0000-0000-000054050000}"/>
    <cellStyle name="Accent2 2 4" xfId="28122" hidden="1" xr:uid="{00000000-0005-0000-0000-000055050000}"/>
    <cellStyle name="Accent2 2 4" xfId="31494" hidden="1" xr:uid="{00000000-0005-0000-0000-000056050000}"/>
    <cellStyle name="Accent2 2 4" xfId="34888" hidden="1" xr:uid="{00000000-0005-0000-0000-000057050000}"/>
    <cellStyle name="Accent2 2 4" xfId="38107" hidden="1" xr:uid="{00000000-0005-0000-0000-000058050000}"/>
    <cellStyle name="Accent2 2 4" xfId="41432" hidden="1" xr:uid="{00000000-0005-0000-0000-000059050000}"/>
    <cellStyle name="Accent2 2 5" xfId="3153" hidden="1" xr:uid="{00000000-0005-0000-0000-00005A050000}"/>
    <cellStyle name="Accent2 2 5" xfId="10355" hidden="1" xr:uid="{00000000-0005-0000-0000-00005B050000}"/>
    <cellStyle name="Accent2 2 5" xfId="18015" hidden="1" xr:uid="{00000000-0005-0000-0000-00005C050000}"/>
    <cellStyle name="Accent2 2 5" xfId="24633" hidden="1" xr:uid="{00000000-0005-0000-0000-00005D050000}"/>
    <cellStyle name="Accent2 2 5" xfId="31531" hidden="1" xr:uid="{00000000-0005-0000-0000-00005E050000}"/>
    <cellStyle name="Accent2 2 5" xfId="38131" hidden="1" xr:uid="{00000000-0005-0000-0000-00005F050000}"/>
    <cellStyle name="Accent2 2 6" xfId="3190" hidden="1" xr:uid="{00000000-0005-0000-0000-000060050000}"/>
    <cellStyle name="Accent2 2 6" xfId="10392" hidden="1" xr:uid="{00000000-0005-0000-0000-000061050000}"/>
    <cellStyle name="Accent2 2 7" xfId="4098" hidden="1" xr:uid="{00000000-0005-0000-0000-000062050000}"/>
    <cellStyle name="Accent2 2 7" xfId="11300" hidden="1" xr:uid="{00000000-0005-0000-0000-000063050000}"/>
    <cellStyle name="Accent2 2 8" xfId="4134" hidden="1" xr:uid="{00000000-0005-0000-0000-000064050000}"/>
    <cellStyle name="Accent2 2 8" xfId="11332" hidden="1" xr:uid="{00000000-0005-0000-0000-000065050000}"/>
    <cellStyle name="Accent3" xfId="14552" hidden="1" xr:uid="{00000000-0005-0000-0000-000066050000}"/>
    <cellStyle name="Accent3" xfId="15107" hidden="1" xr:uid="{00000000-0005-0000-0000-000067050000}"/>
    <cellStyle name="Accent3" xfId="16121" hidden="1" xr:uid="{00000000-0005-0000-0000-000068050000}"/>
    <cellStyle name="Accent3" xfId="16056" hidden="1" xr:uid="{00000000-0005-0000-0000-000069050000}"/>
    <cellStyle name="Accent3" xfId="18566" hidden="1" xr:uid="{00000000-0005-0000-0000-00006A050000}"/>
    <cellStyle name="Accent3" xfId="19578" hidden="1" xr:uid="{00000000-0005-0000-0000-00006B050000}"/>
    <cellStyle name="Accent3" xfId="19523" hidden="1" xr:uid="{00000000-0005-0000-0000-00006C050000}"/>
    <cellStyle name="Accent3" xfId="21857" hidden="1" xr:uid="{00000000-0005-0000-0000-00006D050000}"/>
    <cellStyle name="Accent3" xfId="22788" hidden="1" xr:uid="{00000000-0005-0000-0000-00006E050000}"/>
    <cellStyle name="Accent3" xfId="24670" hidden="1" xr:uid="{00000000-0005-0000-0000-00006F050000}"/>
    <cellStyle name="Accent3" xfId="25225" hidden="1" xr:uid="{00000000-0005-0000-0000-000070050000}"/>
    <cellStyle name="Accent3" xfId="26236" hidden="1" xr:uid="{00000000-0005-0000-0000-000071050000}"/>
    <cellStyle name="Accent3" xfId="26175" hidden="1" xr:uid="{00000000-0005-0000-0000-000072050000}"/>
    <cellStyle name="Accent3" xfId="28622" hidden="1" xr:uid="{00000000-0005-0000-0000-000073050000}"/>
    <cellStyle name="Accent3" xfId="29638" hidden="1" xr:uid="{00000000-0005-0000-0000-000074050000}"/>
    <cellStyle name="Accent3" xfId="29554" hidden="1" xr:uid="{00000000-0005-0000-0000-000075050000}"/>
    <cellStyle name="Accent3" xfId="31983" hidden="1" xr:uid="{00000000-0005-0000-0000-000076050000}"/>
    <cellStyle name="Accent3" xfId="32997" hidden="1" xr:uid="{00000000-0005-0000-0000-000077050000}"/>
    <cellStyle name="Accent3" xfId="33957" hidden="1" xr:uid="{00000000-0005-0000-0000-000078050000}"/>
    <cellStyle name="Accent3" xfId="35355" hidden="1" xr:uid="{00000000-0005-0000-0000-000079050000}"/>
    <cellStyle name="Accent3" xfId="36286" hidden="1" xr:uid="{00000000-0005-0000-0000-00007A050000}"/>
    <cellStyle name="Accent3" xfId="38163" hidden="1" xr:uid="{00000000-0005-0000-0000-00007B050000}"/>
    <cellStyle name="Accent3" xfId="38718" hidden="1" xr:uid="{00000000-0005-0000-0000-00007C050000}"/>
    <cellStyle name="Accent3" xfId="39629" hidden="1" xr:uid="{00000000-0005-0000-0000-00007D050000}"/>
    <cellStyle name="Accent3" xfId="41464" hidden="1" xr:uid="{00000000-0005-0000-0000-00007E050000}"/>
    <cellStyle name="Accent3" xfId="42019" hidden="1" xr:uid="{00000000-0005-0000-0000-00007F050000}"/>
    <cellStyle name="Accent3" xfId="42930" hidden="1" xr:uid="{00000000-0005-0000-0000-000080050000}"/>
    <cellStyle name="Accent3" xfId="44730" builtinId="37" hidden="1"/>
    <cellStyle name="Accent3 2" xfId="22" hidden="1" xr:uid="{00000000-0005-0000-0000-000082050000}"/>
    <cellStyle name="Accent3 2" xfId="737" hidden="1" xr:uid="{00000000-0005-0000-0000-000083050000}"/>
    <cellStyle name="Accent3 2 2" xfId="1298" hidden="1" xr:uid="{00000000-0005-0000-0000-000084050000}"/>
    <cellStyle name="Accent3 2 2" xfId="6432" hidden="1" xr:uid="{00000000-0005-0000-0000-000085050000}"/>
    <cellStyle name="Accent3 2 2" xfId="13624" hidden="1" xr:uid="{00000000-0005-0000-0000-000086050000}"/>
    <cellStyle name="Accent3 2 2" xfId="17029" hidden="1" xr:uid="{00000000-0005-0000-0000-000087050000}"/>
    <cellStyle name="Accent3 2 2" xfId="20521" hidden="1" xr:uid="{00000000-0005-0000-0000-000088050000}"/>
    <cellStyle name="Accent3 2 2" xfId="23688" hidden="1" xr:uid="{00000000-0005-0000-0000-000089050000}"/>
    <cellStyle name="Accent3 2 2" xfId="27179" hidden="1" xr:uid="{00000000-0005-0000-0000-00008A050000}"/>
    <cellStyle name="Accent3 2 2" xfId="30546" hidden="1" xr:uid="{00000000-0005-0000-0000-00008B050000}"/>
    <cellStyle name="Accent3 2 2" xfId="33941" hidden="1" xr:uid="{00000000-0005-0000-0000-00008C050000}"/>
    <cellStyle name="Accent3 2 2" xfId="37186" hidden="1" xr:uid="{00000000-0005-0000-0000-00008D050000}"/>
    <cellStyle name="Accent3 2 2" xfId="40531" hidden="1" xr:uid="{00000000-0005-0000-0000-00008E050000}"/>
    <cellStyle name="Accent3 2 3" xfId="2202" hidden="1" xr:uid="{00000000-0005-0000-0000-00008F050000}"/>
    <cellStyle name="Accent3 2 3" xfId="7317" hidden="1" xr:uid="{00000000-0005-0000-0000-000090050000}"/>
    <cellStyle name="Accent3 2 3" xfId="14509" hidden="1" xr:uid="{00000000-0005-0000-0000-000091050000}"/>
    <cellStyle name="Accent3 2 3" xfId="17066" hidden="1" xr:uid="{00000000-0005-0000-0000-000092050000}"/>
    <cellStyle name="Accent3 2 3" xfId="21427" hidden="1" xr:uid="{00000000-0005-0000-0000-000093050000}"/>
    <cellStyle name="Accent3 2 3" xfId="23712" hidden="1" xr:uid="{00000000-0005-0000-0000-000094050000}"/>
    <cellStyle name="Accent3 2 3" xfId="28083" hidden="1" xr:uid="{00000000-0005-0000-0000-000095050000}"/>
    <cellStyle name="Accent3 2 3" xfId="30582" hidden="1" xr:uid="{00000000-0005-0000-0000-000096050000}"/>
    <cellStyle name="Accent3 2 3" xfId="34848" hidden="1" xr:uid="{00000000-0005-0000-0000-000097050000}"/>
    <cellStyle name="Accent3 2 3" xfId="37210" hidden="1" xr:uid="{00000000-0005-0000-0000-000098050000}"/>
    <cellStyle name="Accent3 2 3" xfId="41416" hidden="1" xr:uid="{00000000-0005-0000-0000-000099050000}"/>
    <cellStyle name="Accent3 2 4" xfId="2239" hidden="1" xr:uid="{00000000-0005-0000-0000-00009A050000}"/>
    <cellStyle name="Accent3 2 4" xfId="7331" hidden="1" xr:uid="{00000000-0005-0000-0000-00009B050000}"/>
    <cellStyle name="Accent3 2 4" xfId="14523" hidden="1" xr:uid="{00000000-0005-0000-0000-00009C050000}"/>
    <cellStyle name="Accent3 2 4" xfId="17974" hidden="1" xr:uid="{00000000-0005-0000-0000-00009D050000}"/>
    <cellStyle name="Accent3 2 4" xfId="21462" hidden="1" xr:uid="{00000000-0005-0000-0000-00009E050000}"/>
    <cellStyle name="Accent3 2 4" xfId="24607" hidden="1" xr:uid="{00000000-0005-0000-0000-00009F050000}"/>
    <cellStyle name="Accent3 2 4" xfId="28118" hidden="1" xr:uid="{00000000-0005-0000-0000-0000A0050000}"/>
    <cellStyle name="Accent3 2 4" xfId="31490" hidden="1" xr:uid="{00000000-0005-0000-0000-0000A1050000}"/>
    <cellStyle name="Accent3 2 4" xfId="34884" hidden="1" xr:uid="{00000000-0005-0000-0000-0000A2050000}"/>
    <cellStyle name="Accent3 2 4" xfId="38105" hidden="1" xr:uid="{00000000-0005-0000-0000-0000A3050000}"/>
    <cellStyle name="Accent3 2 4" xfId="41430" hidden="1" xr:uid="{00000000-0005-0000-0000-0000A4050000}"/>
    <cellStyle name="Accent3 2 5" xfId="3149" hidden="1" xr:uid="{00000000-0005-0000-0000-0000A5050000}"/>
    <cellStyle name="Accent3 2 5" xfId="10351" hidden="1" xr:uid="{00000000-0005-0000-0000-0000A6050000}"/>
    <cellStyle name="Accent3 2 5" xfId="18011" hidden="1" xr:uid="{00000000-0005-0000-0000-0000A7050000}"/>
    <cellStyle name="Accent3 2 5" xfId="24631" hidden="1" xr:uid="{00000000-0005-0000-0000-0000A8050000}"/>
    <cellStyle name="Accent3 2 5" xfId="31527" hidden="1" xr:uid="{00000000-0005-0000-0000-0000A9050000}"/>
    <cellStyle name="Accent3 2 5" xfId="38129" hidden="1" xr:uid="{00000000-0005-0000-0000-0000AA050000}"/>
    <cellStyle name="Accent3 2 6" xfId="3186" hidden="1" xr:uid="{00000000-0005-0000-0000-0000AB050000}"/>
    <cellStyle name="Accent3 2 6" xfId="10388" hidden="1" xr:uid="{00000000-0005-0000-0000-0000AC050000}"/>
    <cellStyle name="Accent3 2 7" xfId="4094" hidden="1" xr:uid="{00000000-0005-0000-0000-0000AD050000}"/>
    <cellStyle name="Accent3 2 7" xfId="11296" hidden="1" xr:uid="{00000000-0005-0000-0000-0000AE050000}"/>
    <cellStyle name="Accent3 2 8" xfId="4130" hidden="1" xr:uid="{00000000-0005-0000-0000-0000AF050000}"/>
    <cellStyle name="Accent3 2 8" xfId="11328" hidden="1" xr:uid="{00000000-0005-0000-0000-0000B0050000}"/>
    <cellStyle name="Accent4" xfId="14556" hidden="1" xr:uid="{00000000-0005-0000-0000-0000B1050000}"/>
    <cellStyle name="Accent4" xfId="15103" hidden="1" xr:uid="{00000000-0005-0000-0000-0000B2050000}"/>
    <cellStyle name="Accent4" xfId="16117" hidden="1" xr:uid="{00000000-0005-0000-0000-0000B3050000}"/>
    <cellStyle name="Accent4" xfId="15159" hidden="1" xr:uid="{00000000-0005-0000-0000-0000B4050000}"/>
    <cellStyle name="Accent4" xfId="18562" hidden="1" xr:uid="{00000000-0005-0000-0000-0000B5050000}"/>
    <cellStyle name="Accent4" xfId="19574" hidden="1" xr:uid="{00000000-0005-0000-0000-0000B6050000}"/>
    <cellStyle name="Accent4" xfId="20501" hidden="1" xr:uid="{00000000-0005-0000-0000-0000B7050000}"/>
    <cellStyle name="Accent4" xfId="21853" hidden="1" xr:uid="{00000000-0005-0000-0000-0000B8050000}"/>
    <cellStyle name="Accent4" xfId="22784" hidden="1" xr:uid="{00000000-0005-0000-0000-0000B9050000}"/>
    <cellStyle name="Accent4" xfId="24674" hidden="1" xr:uid="{00000000-0005-0000-0000-0000BA050000}"/>
    <cellStyle name="Accent4" xfId="25221" hidden="1" xr:uid="{00000000-0005-0000-0000-0000BB050000}"/>
    <cellStyle name="Accent4" xfId="26232" hidden="1" xr:uid="{00000000-0005-0000-0000-0000BC050000}"/>
    <cellStyle name="Accent4" xfId="24648" hidden="1" xr:uid="{00000000-0005-0000-0000-0000BD050000}"/>
    <cellStyle name="Accent4" xfId="28618" hidden="1" xr:uid="{00000000-0005-0000-0000-0000BE050000}"/>
    <cellStyle name="Accent4" xfId="29634" hidden="1" xr:uid="{00000000-0005-0000-0000-0000BF050000}"/>
    <cellStyle name="Accent4" xfId="28670" hidden="1" xr:uid="{00000000-0005-0000-0000-0000C0050000}"/>
    <cellStyle name="Accent4" xfId="31979" hidden="1" xr:uid="{00000000-0005-0000-0000-0000C1050000}"/>
    <cellStyle name="Accent4" xfId="32993" hidden="1" xr:uid="{00000000-0005-0000-0000-0000C2050000}"/>
    <cellStyle name="Accent4" xfId="32007" hidden="1" xr:uid="{00000000-0005-0000-0000-0000C3050000}"/>
    <cellStyle name="Accent4" xfId="35351" hidden="1" xr:uid="{00000000-0005-0000-0000-0000C4050000}"/>
    <cellStyle name="Accent4" xfId="36282" hidden="1" xr:uid="{00000000-0005-0000-0000-0000C5050000}"/>
    <cellStyle name="Accent4" xfId="38167" hidden="1" xr:uid="{00000000-0005-0000-0000-0000C6050000}"/>
    <cellStyle name="Accent4" xfId="38714" hidden="1" xr:uid="{00000000-0005-0000-0000-0000C7050000}"/>
    <cellStyle name="Accent4" xfId="39625" hidden="1" xr:uid="{00000000-0005-0000-0000-0000C8050000}"/>
    <cellStyle name="Accent4" xfId="41468" hidden="1" xr:uid="{00000000-0005-0000-0000-0000C9050000}"/>
    <cellStyle name="Accent4" xfId="42015" hidden="1" xr:uid="{00000000-0005-0000-0000-0000CA050000}"/>
    <cellStyle name="Accent4" xfId="42926" hidden="1" xr:uid="{00000000-0005-0000-0000-0000CB050000}"/>
    <cellStyle name="Accent4" xfId="44734" builtinId="41" hidden="1"/>
    <cellStyle name="Accent4 2" xfId="23" hidden="1" xr:uid="{00000000-0005-0000-0000-0000CD050000}"/>
    <cellStyle name="Accent4 2" xfId="738" hidden="1" xr:uid="{00000000-0005-0000-0000-0000CE050000}"/>
    <cellStyle name="Accent4 2 2" xfId="1302" hidden="1" xr:uid="{00000000-0005-0000-0000-0000CF050000}"/>
    <cellStyle name="Accent4 2 2" xfId="6430" hidden="1" xr:uid="{00000000-0005-0000-0000-0000D0050000}"/>
    <cellStyle name="Accent4 2 2" xfId="13622" hidden="1" xr:uid="{00000000-0005-0000-0000-0000D1050000}"/>
    <cellStyle name="Accent4 2 2" xfId="17025" hidden="1" xr:uid="{00000000-0005-0000-0000-0000D2050000}"/>
    <cellStyle name="Accent4 2 2" xfId="20517" hidden="1" xr:uid="{00000000-0005-0000-0000-0000D3050000}"/>
    <cellStyle name="Accent4 2 2" xfId="23686" hidden="1" xr:uid="{00000000-0005-0000-0000-0000D4050000}"/>
    <cellStyle name="Accent4 2 2" xfId="27175" hidden="1" xr:uid="{00000000-0005-0000-0000-0000D5050000}"/>
    <cellStyle name="Accent4 2 2" xfId="30542" hidden="1" xr:uid="{00000000-0005-0000-0000-0000D6050000}"/>
    <cellStyle name="Accent4 2 2" xfId="33937" hidden="1" xr:uid="{00000000-0005-0000-0000-0000D7050000}"/>
    <cellStyle name="Accent4 2 2" xfId="37184" hidden="1" xr:uid="{00000000-0005-0000-0000-0000D8050000}"/>
    <cellStyle name="Accent4 2 2" xfId="40529" hidden="1" xr:uid="{00000000-0005-0000-0000-0000D9050000}"/>
    <cellStyle name="Accent4 2 3" xfId="2198" hidden="1" xr:uid="{00000000-0005-0000-0000-0000DA050000}"/>
    <cellStyle name="Accent4 2 3" xfId="7315" hidden="1" xr:uid="{00000000-0005-0000-0000-0000DB050000}"/>
    <cellStyle name="Accent4 2 3" xfId="14507" hidden="1" xr:uid="{00000000-0005-0000-0000-0000DC050000}"/>
    <cellStyle name="Accent4 2 3" xfId="17062" hidden="1" xr:uid="{00000000-0005-0000-0000-0000DD050000}"/>
    <cellStyle name="Accent4 2 3" xfId="21423" hidden="1" xr:uid="{00000000-0005-0000-0000-0000DE050000}"/>
    <cellStyle name="Accent4 2 3" xfId="23710" hidden="1" xr:uid="{00000000-0005-0000-0000-0000DF050000}"/>
    <cellStyle name="Accent4 2 3" xfId="28079" hidden="1" xr:uid="{00000000-0005-0000-0000-0000E0050000}"/>
    <cellStyle name="Accent4 2 3" xfId="30578" hidden="1" xr:uid="{00000000-0005-0000-0000-0000E1050000}"/>
    <cellStyle name="Accent4 2 3" xfId="34844" hidden="1" xr:uid="{00000000-0005-0000-0000-0000E2050000}"/>
    <cellStyle name="Accent4 2 3" xfId="37208" hidden="1" xr:uid="{00000000-0005-0000-0000-0000E3050000}"/>
    <cellStyle name="Accent4 2 3" xfId="41414" hidden="1" xr:uid="{00000000-0005-0000-0000-0000E4050000}"/>
    <cellStyle name="Accent4 2 4" xfId="2235" hidden="1" xr:uid="{00000000-0005-0000-0000-0000E5050000}"/>
    <cellStyle name="Accent4 2 4" xfId="7329" hidden="1" xr:uid="{00000000-0005-0000-0000-0000E6050000}"/>
    <cellStyle name="Accent4 2 4" xfId="14521" hidden="1" xr:uid="{00000000-0005-0000-0000-0000E7050000}"/>
    <cellStyle name="Accent4 2 4" xfId="17970" hidden="1" xr:uid="{00000000-0005-0000-0000-0000E8050000}"/>
    <cellStyle name="Accent4 2 4" xfId="21458" hidden="1" xr:uid="{00000000-0005-0000-0000-0000E9050000}"/>
    <cellStyle name="Accent4 2 4" xfId="24605" hidden="1" xr:uid="{00000000-0005-0000-0000-0000EA050000}"/>
    <cellStyle name="Accent4 2 4" xfId="28114" hidden="1" xr:uid="{00000000-0005-0000-0000-0000EB050000}"/>
    <cellStyle name="Accent4 2 4" xfId="31486" hidden="1" xr:uid="{00000000-0005-0000-0000-0000EC050000}"/>
    <cellStyle name="Accent4 2 4" xfId="34880" hidden="1" xr:uid="{00000000-0005-0000-0000-0000ED050000}"/>
    <cellStyle name="Accent4 2 4" xfId="38103" hidden="1" xr:uid="{00000000-0005-0000-0000-0000EE050000}"/>
    <cellStyle name="Accent4 2 4" xfId="41428" hidden="1" xr:uid="{00000000-0005-0000-0000-0000EF050000}"/>
    <cellStyle name="Accent4 2 5" xfId="3145" hidden="1" xr:uid="{00000000-0005-0000-0000-0000F0050000}"/>
    <cellStyle name="Accent4 2 5" xfId="10347" hidden="1" xr:uid="{00000000-0005-0000-0000-0000F1050000}"/>
    <cellStyle name="Accent4 2 5" xfId="18007" hidden="1" xr:uid="{00000000-0005-0000-0000-0000F2050000}"/>
    <cellStyle name="Accent4 2 5" xfId="24629" hidden="1" xr:uid="{00000000-0005-0000-0000-0000F3050000}"/>
    <cellStyle name="Accent4 2 5" xfId="31523" hidden="1" xr:uid="{00000000-0005-0000-0000-0000F4050000}"/>
    <cellStyle name="Accent4 2 5" xfId="38127" hidden="1" xr:uid="{00000000-0005-0000-0000-0000F5050000}"/>
    <cellStyle name="Accent4 2 6" xfId="3182" hidden="1" xr:uid="{00000000-0005-0000-0000-0000F6050000}"/>
    <cellStyle name="Accent4 2 6" xfId="10384" hidden="1" xr:uid="{00000000-0005-0000-0000-0000F7050000}"/>
    <cellStyle name="Accent4 2 7" xfId="4090" hidden="1" xr:uid="{00000000-0005-0000-0000-0000F8050000}"/>
    <cellStyle name="Accent4 2 7" xfId="11292" hidden="1" xr:uid="{00000000-0005-0000-0000-0000F9050000}"/>
    <cellStyle name="Accent4 2 8" xfId="4126" hidden="1" xr:uid="{00000000-0005-0000-0000-0000FA050000}"/>
    <cellStyle name="Accent4 2 8" xfId="11324" hidden="1" xr:uid="{00000000-0005-0000-0000-0000FB050000}"/>
    <cellStyle name="Accent5" xfId="14560" hidden="1" xr:uid="{00000000-0005-0000-0000-0000FC050000}"/>
    <cellStyle name="Accent5" xfId="15099" hidden="1" xr:uid="{00000000-0005-0000-0000-0000FD050000}"/>
    <cellStyle name="Accent5" xfId="16113" hidden="1" xr:uid="{00000000-0005-0000-0000-0000FE050000}"/>
    <cellStyle name="Accent5" xfId="16078" hidden="1" xr:uid="{00000000-0005-0000-0000-0000FF050000}"/>
    <cellStyle name="Accent5" xfId="18558" hidden="1" xr:uid="{00000000-0005-0000-0000-000000060000}"/>
    <cellStyle name="Accent5" xfId="19570" hidden="1" xr:uid="{00000000-0005-0000-0000-000001060000}"/>
    <cellStyle name="Accent5" xfId="21443" hidden="1" xr:uid="{00000000-0005-0000-0000-000002060000}"/>
    <cellStyle name="Accent5" xfId="21849" hidden="1" xr:uid="{00000000-0005-0000-0000-000003060000}"/>
    <cellStyle name="Accent5" xfId="22780" hidden="1" xr:uid="{00000000-0005-0000-0000-000004060000}"/>
    <cellStyle name="Accent5" xfId="24678" hidden="1" xr:uid="{00000000-0005-0000-0000-000005060000}"/>
    <cellStyle name="Accent5" xfId="25217" hidden="1" xr:uid="{00000000-0005-0000-0000-000006060000}"/>
    <cellStyle name="Accent5" xfId="26228" hidden="1" xr:uid="{00000000-0005-0000-0000-000007060000}"/>
    <cellStyle name="Accent5" xfId="26213" hidden="1" xr:uid="{00000000-0005-0000-0000-000008060000}"/>
    <cellStyle name="Accent5" xfId="28614" hidden="1" xr:uid="{00000000-0005-0000-0000-000009060000}"/>
    <cellStyle name="Accent5" xfId="29630" hidden="1" xr:uid="{00000000-0005-0000-0000-00000A060000}"/>
    <cellStyle name="Accent5" xfId="29603" hidden="1" xr:uid="{00000000-0005-0000-0000-00000B060000}"/>
    <cellStyle name="Accent5" xfId="31975" hidden="1" xr:uid="{00000000-0005-0000-0000-00000C060000}"/>
    <cellStyle name="Accent5" xfId="32989" hidden="1" xr:uid="{00000000-0005-0000-0000-00000D060000}"/>
    <cellStyle name="Accent5" xfId="32979" hidden="1" xr:uid="{00000000-0005-0000-0000-00000E060000}"/>
    <cellStyle name="Accent5" xfId="35347" hidden="1" xr:uid="{00000000-0005-0000-0000-00000F060000}"/>
    <cellStyle name="Accent5" xfId="36278" hidden="1" xr:uid="{00000000-0005-0000-0000-000010060000}"/>
    <cellStyle name="Accent5" xfId="38171" hidden="1" xr:uid="{00000000-0005-0000-0000-000011060000}"/>
    <cellStyle name="Accent5" xfId="38710" hidden="1" xr:uid="{00000000-0005-0000-0000-000012060000}"/>
    <cellStyle name="Accent5" xfId="39621" hidden="1" xr:uid="{00000000-0005-0000-0000-000013060000}"/>
    <cellStyle name="Accent5" xfId="41472" hidden="1" xr:uid="{00000000-0005-0000-0000-000014060000}"/>
    <cellStyle name="Accent5" xfId="42011" hidden="1" xr:uid="{00000000-0005-0000-0000-000015060000}"/>
    <cellStyle name="Accent5" xfId="42922" hidden="1" xr:uid="{00000000-0005-0000-0000-000016060000}"/>
    <cellStyle name="Accent5" xfId="44738" builtinId="45" hidden="1"/>
    <cellStyle name="Accent5 2" xfId="24" hidden="1" xr:uid="{00000000-0005-0000-0000-000018060000}"/>
    <cellStyle name="Accent5 2" xfId="739" hidden="1" xr:uid="{00000000-0005-0000-0000-000019060000}"/>
    <cellStyle name="Accent5 2 2" xfId="1306" hidden="1" xr:uid="{00000000-0005-0000-0000-00001A060000}"/>
    <cellStyle name="Accent5 2 2" xfId="6428" hidden="1" xr:uid="{00000000-0005-0000-0000-00001B060000}"/>
    <cellStyle name="Accent5 2 2" xfId="13620" hidden="1" xr:uid="{00000000-0005-0000-0000-00001C060000}"/>
    <cellStyle name="Accent5 2 2" xfId="17021" hidden="1" xr:uid="{00000000-0005-0000-0000-00001D060000}"/>
    <cellStyle name="Accent5 2 2" xfId="20513" hidden="1" xr:uid="{00000000-0005-0000-0000-00001E060000}"/>
    <cellStyle name="Accent5 2 2" xfId="23684" hidden="1" xr:uid="{00000000-0005-0000-0000-00001F060000}"/>
    <cellStyle name="Accent5 2 2" xfId="27171" hidden="1" xr:uid="{00000000-0005-0000-0000-000020060000}"/>
    <cellStyle name="Accent5 2 2" xfId="30538" hidden="1" xr:uid="{00000000-0005-0000-0000-000021060000}"/>
    <cellStyle name="Accent5 2 2" xfId="33933" hidden="1" xr:uid="{00000000-0005-0000-0000-000022060000}"/>
    <cellStyle name="Accent5 2 2" xfId="37182" hidden="1" xr:uid="{00000000-0005-0000-0000-000023060000}"/>
    <cellStyle name="Accent5 2 2" xfId="40527" hidden="1" xr:uid="{00000000-0005-0000-0000-000024060000}"/>
    <cellStyle name="Accent5 2 3" xfId="2194" hidden="1" xr:uid="{00000000-0005-0000-0000-000025060000}"/>
    <cellStyle name="Accent5 2 3" xfId="7313" hidden="1" xr:uid="{00000000-0005-0000-0000-000026060000}"/>
    <cellStyle name="Accent5 2 3" xfId="14505" hidden="1" xr:uid="{00000000-0005-0000-0000-000027060000}"/>
    <cellStyle name="Accent5 2 3" xfId="17058" hidden="1" xr:uid="{00000000-0005-0000-0000-000028060000}"/>
    <cellStyle name="Accent5 2 3" xfId="21419" hidden="1" xr:uid="{00000000-0005-0000-0000-000029060000}"/>
    <cellStyle name="Accent5 2 3" xfId="23708" hidden="1" xr:uid="{00000000-0005-0000-0000-00002A060000}"/>
    <cellStyle name="Accent5 2 3" xfId="28075" hidden="1" xr:uid="{00000000-0005-0000-0000-00002B060000}"/>
    <cellStyle name="Accent5 2 3" xfId="30574" hidden="1" xr:uid="{00000000-0005-0000-0000-00002C060000}"/>
    <cellStyle name="Accent5 2 3" xfId="34840" hidden="1" xr:uid="{00000000-0005-0000-0000-00002D060000}"/>
    <cellStyle name="Accent5 2 3" xfId="37206" hidden="1" xr:uid="{00000000-0005-0000-0000-00002E060000}"/>
    <cellStyle name="Accent5 2 3" xfId="41412" hidden="1" xr:uid="{00000000-0005-0000-0000-00002F060000}"/>
    <cellStyle name="Accent5 2 4" xfId="2231" hidden="1" xr:uid="{00000000-0005-0000-0000-000030060000}"/>
    <cellStyle name="Accent5 2 4" xfId="7327" hidden="1" xr:uid="{00000000-0005-0000-0000-000031060000}"/>
    <cellStyle name="Accent5 2 4" xfId="14519" hidden="1" xr:uid="{00000000-0005-0000-0000-000032060000}"/>
    <cellStyle name="Accent5 2 4" xfId="17966" hidden="1" xr:uid="{00000000-0005-0000-0000-000033060000}"/>
    <cellStyle name="Accent5 2 4" xfId="21454" hidden="1" xr:uid="{00000000-0005-0000-0000-000034060000}"/>
    <cellStyle name="Accent5 2 4" xfId="24603" hidden="1" xr:uid="{00000000-0005-0000-0000-000035060000}"/>
    <cellStyle name="Accent5 2 4" xfId="28110" hidden="1" xr:uid="{00000000-0005-0000-0000-000036060000}"/>
    <cellStyle name="Accent5 2 4" xfId="31482" hidden="1" xr:uid="{00000000-0005-0000-0000-000037060000}"/>
    <cellStyle name="Accent5 2 4" xfId="34876" hidden="1" xr:uid="{00000000-0005-0000-0000-000038060000}"/>
    <cellStyle name="Accent5 2 4" xfId="38101" hidden="1" xr:uid="{00000000-0005-0000-0000-000039060000}"/>
    <cellStyle name="Accent5 2 4" xfId="41426" hidden="1" xr:uid="{00000000-0005-0000-0000-00003A060000}"/>
    <cellStyle name="Accent5 2 5" xfId="3141" hidden="1" xr:uid="{00000000-0005-0000-0000-00003B060000}"/>
    <cellStyle name="Accent5 2 5" xfId="10343" hidden="1" xr:uid="{00000000-0005-0000-0000-00003C060000}"/>
    <cellStyle name="Accent5 2 5" xfId="18003" hidden="1" xr:uid="{00000000-0005-0000-0000-00003D060000}"/>
    <cellStyle name="Accent5 2 5" xfId="24627" hidden="1" xr:uid="{00000000-0005-0000-0000-00003E060000}"/>
    <cellStyle name="Accent5 2 5" xfId="31519" hidden="1" xr:uid="{00000000-0005-0000-0000-00003F060000}"/>
    <cellStyle name="Accent5 2 5" xfId="38125" hidden="1" xr:uid="{00000000-0005-0000-0000-000040060000}"/>
    <cellStyle name="Accent5 2 6" xfId="3178" hidden="1" xr:uid="{00000000-0005-0000-0000-000041060000}"/>
    <cellStyle name="Accent5 2 6" xfId="10380" hidden="1" xr:uid="{00000000-0005-0000-0000-000042060000}"/>
    <cellStyle name="Accent5 2 7" xfId="4086" hidden="1" xr:uid="{00000000-0005-0000-0000-000043060000}"/>
    <cellStyle name="Accent5 2 7" xfId="11288" hidden="1" xr:uid="{00000000-0005-0000-0000-000044060000}"/>
    <cellStyle name="Accent5 2 8" xfId="4122" hidden="1" xr:uid="{00000000-0005-0000-0000-000045060000}"/>
    <cellStyle name="Accent5 2 8" xfId="11320" hidden="1" xr:uid="{00000000-0005-0000-0000-000046060000}"/>
    <cellStyle name="Accent6" xfId="14564" hidden="1" xr:uid="{00000000-0005-0000-0000-000047060000}"/>
    <cellStyle name="Accent6" xfId="15095" hidden="1" xr:uid="{00000000-0005-0000-0000-000048060000}"/>
    <cellStyle name="Accent6" xfId="16109" hidden="1" xr:uid="{00000000-0005-0000-0000-000049060000}"/>
    <cellStyle name="Accent6" xfId="16045" hidden="1" xr:uid="{00000000-0005-0000-0000-00004A060000}"/>
    <cellStyle name="Accent6" xfId="18554" hidden="1" xr:uid="{00000000-0005-0000-0000-00004B060000}"/>
    <cellStyle name="Accent6" xfId="19566" hidden="1" xr:uid="{00000000-0005-0000-0000-00004C060000}"/>
    <cellStyle name="Accent6" xfId="19525" hidden="1" xr:uid="{00000000-0005-0000-0000-00004D060000}"/>
    <cellStyle name="Accent6" xfId="21845" hidden="1" xr:uid="{00000000-0005-0000-0000-00004E060000}"/>
    <cellStyle name="Accent6" xfId="22776" hidden="1" xr:uid="{00000000-0005-0000-0000-00004F060000}"/>
    <cellStyle name="Accent6" xfId="24682" hidden="1" xr:uid="{00000000-0005-0000-0000-000050060000}"/>
    <cellStyle name="Accent6" xfId="25213" hidden="1" xr:uid="{00000000-0005-0000-0000-000051060000}"/>
    <cellStyle name="Accent6" xfId="26224" hidden="1" xr:uid="{00000000-0005-0000-0000-000052060000}"/>
    <cellStyle name="Accent6" xfId="27191" hidden="1" xr:uid="{00000000-0005-0000-0000-000053060000}"/>
    <cellStyle name="Accent6" xfId="28610" hidden="1" xr:uid="{00000000-0005-0000-0000-000054060000}"/>
    <cellStyle name="Accent6" xfId="29626" hidden="1" xr:uid="{00000000-0005-0000-0000-000055060000}"/>
    <cellStyle name="Accent6" xfId="29570" hidden="1" xr:uid="{00000000-0005-0000-0000-000056060000}"/>
    <cellStyle name="Accent6" xfId="31971" hidden="1" xr:uid="{00000000-0005-0000-0000-000057060000}"/>
    <cellStyle name="Accent6" xfId="32985" hidden="1" xr:uid="{00000000-0005-0000-0000-000058060000}"/>
    <cellStyle name="Accent6" xfId="33959" hidden="1" xr:uid="{00000000-0005-0000-0000-000059060000}"/>
    <cellStyle name="Accent6" xfId="35343" hidden="1" xr:uid="{00000000-0005-0000-0000-00005A060000}"/>
    <cellStyle name="Accent6" xfId="36274" hidden="1" xr:uid="{00000000-0005-0000-0000-00005B060000}"/>
    <cellStyle name="Accent6" xfId="38175" hidden="1" xr:uid="{00000000-0005-0000-0000-00005C060000}"/>
    <cellStyle name="Accent6" xfId="38706" hidden="1" xr:uid="{00000000-0005-0000-0000-00005D060000}"/>
    <cellStyle name="Accent6" xfId="39617" hidden="1" xr:uid="{00000000-0005-0000-0000-00005E060000}"/>
    <cellStyle name="Accent6" xfId="41476" hidden="1" xr:uid="{00000000-0005-0000-0000-00005F060000}"/>
    <cellStyle name="Accent6" xfId="42007" hidden="1" xr:uid="{00000000-0005-0000-0000-000060060000}"/>
    <cellStyle name="Accent6" xfId="42918" hidden="1" xr:uid="{00000000-0005-0000-0000-000061060000}"/>
    <cellStyle name="Accent6" xfId="44742" builtinId="49" hidden="1"/>
    <cellStyle name="Accent6 2" xfId="25" hidden="1" xr:uid="{00000000-0005-0000-0000-000063060000}"/>
    <cellStyle name="Accent6 2" xfId="740" hidden="1" xr:uid="{00000000-0005-0000-0000-000064060000}"/>
    <cellStyle name="Accent6 2 2" xfId="1310" hidden="1" xr:uid="{00000000-0005-0000-0000-000065060000}"/>
    <cellStyle name="Accent6 2 2" xfId="6426" hidden="1" xr:uid="{00000000-0005-0000-0000-000066060000}"/>
    <cellStyle name="Accent6 2 2" xfId="13618" hidden="1" xr:uid="{00000000-0005-0000-0000-000067060000}"/>
    <cellStyle name="Accent6 2 2" xfId="17017" hidden="1" xr:uid="{00000000-0005-0000-0000-000068060000}"/>
    <cellStyle name="Accent6 2 2" xfId="20509" hidden="1" xr:uid="{00000000-0005-0000-0000-000069060000}"/>
    <cellStyle name="Accent6 2 2" xfId="23682" hidden="1" xr:uid="{00000000-0005-0000-0000-00006A060000}"/>
    <cellStyle name="Accent6 2 2" xfId="27167" hidden="1" xr:uid="{00000000-0005-0000-0000-00006B060000}"/>
    <cellStyle name="Accent6 2 2" xfId="30534" hidden="1" xr:uid="{00000000-0005-0000-0000-00006C060000}"/>
    <cellStyle name="Accent6 2 2" xfId="33929" hidden="1" xr:uid="{00000000-0005-0000-0000-00006D060000}"/>
    <cellStyle name="Accent6 2 2" xfId="37180" hidden="1" xr:uid="{00000000-0005-0000-0000-00006E060000}"/>
    <cellStyle name="Accent6 2 2" xfId="40525" hidden="1" xr:uid="{00000000-0005-0000-0000-00006F060000}"/>
    <cellStyle name="Accent6 2 3" xfId="2190" hidden="1" xr:uid="{00000000-0005-0000-0000-000070060000}"/>
    <cellStyle name="Accent6 2 3" xfId="7311" hidden="1" xr:uid="{00000000-0005-0000-0000-000071060000}"/>
    <cellStyle name="Accent6 2 3" xfId="14503" hidden="1" xr:uid="{00000000-0005-0000-0000-000072060000}"/>
    <cellStyle name="Accent6 2 3" xfId="17054" hidden="1" xr:uid="{00000000-0005-0000-0000-000073060000}"/>
    <cellStyle name="Accent6 2 3" xfId="21415" hidden="1" xr:uid="{00000000-0005-0000-0000-000074060000}"/>
    <cellStyle name="Accent6 2 3" xfId="23706" hidden="1" xr:uid="{00000000-0005-0000-0000-000075060000}"/>
    <cellStyle name="Accent6 2 3" xfId="28071" hidden="1" xr:uid="{00000000-0005-0000-0000-000076060000}"/>
    <cellStyle name="Accent6 2 3" xfId="30570" hidden="1" xr:uid="{00000000-0005-0000-0000-000077060000}"/>
    <cellStyle name="Accent6 2 3" xfId="34836" hidden="1" xr:uid="{00000000-0005-0000-0000-000078060000}"/>
    <cellStyle name="Accent6 2 3" xfId="37204" hidden="1" xr:uid="{00000000-0005-0000-0000-000079060000}"/>
    <cellStyle name="Accent6 2 3" xfId="41410" hidden="1" xr:uid="{00000000-0005-0000-0000-00007A060000}"/>
    <cellStyle name="Accent6 2 4" xfId="2227" hidden="1" xr:uid="{00000000-0005-0000-0000-00007B060000}"/>
    <cellStyle name="Accent6 2 4" xfId="7325" hidden="1" xr:uid="{00000000-0005-0000-0000-00007C060000}"/>
    <cellStyle name="Accent6 2 4" xfId="14517" hidden="1" xr:uid="{00000000-0005-0000-0000-00007D060000}"/>
    <cellStyle name="Accent6 2 4" xfId="17962" hidden="1" xr:uid="{00000000-0005-0000-0000-00007E060000}"/>
    <cellStyle name="Accent6 2 4" xfId="21450" hidden="1" xr:uid="{00000000-0005-0000-0000-00007F060000}"/>
    <cellStyle name="Accent6 2 4" xfId="24601" hidden="1" xr:uid="{00000000-0005-0000-0000-000080060000}"/>
    <cellStyle name="Accent6 2 4" xfId="28106" hidden="1" xr:uid="{00000000-0005-0000-0000-000081060000}"/>
    <cellStyle name="Accent6 2 4" xfId="31478" hidden="1" xr:uid="{00000000-0005-0000-0000-000082060000}"/>
    <cellStyle name="Accent6 2 4" xfId="34872" hidden="1" xr:uid="{00000000-0005-0000-0000-000083060000}"/>
    <cellStyle name="Accent6 2 4" xfId="38099" hidden="1" xr:uid="{00000000-0005-0000-0000-000084060000}"/>
    <cellStyle name="Accent6 2 4" xfId="41424" hidden="1" xr:uid="{00000000-0005-0000-0000-000085060000}"/>
    <cellStyle name="Accent6 2 5" xfId="3137" hidden="1" xr:uid="{00000000-0005-0000-0000-000086060000}"/>
    <cellStyle name="Accent6 2 5" xfId="10339" hidden="1" xr:uid="{00000000-0005-0000-0000-000087060000}"/>
    <cellStyle name="Accent6 2 5" xfId="17999" hidden="1" xr:uid="{00000000-0005-0000-0000-000088060000}"/>
    <cellStyle name="Accent6 2 5" xfId="24625" hidden="1" xr:uid="{00000000-0005-0000-0000-000089060000}"/>
    <cellStyle name="Accent6 2 5" xfId="31515" hidden="1" xr:uid="{00000000-0005-0000-0000-00008A060000}"/>
    <cellStyle name="Accent6 2 5" xfId="38123" hidden="1" xr:uid="{00000000-0005-0000-0000-00008B060000}"/>
    <cellStyle name="Accent6 2 6" xfId="3174" hidden="1" xr:uid="{00000000-0005-0000-0000-00008C060000}"/>
    <cellStyle name="Accent6 2 6" xfId="10376" hidden="1" xr:uid="{00000000-0005-0000-0000-00008D060000}"/>
    <cellStyle name="Accent6 2 7" xfId="4082" hidden="1" xr:uid="{00000000-0005-0000-0000-00008E060000}"/>
    <cellStyle name="Accent6 2 7" xfId="11284" hidden="1" xr:uid="{00000000-0005-0000-0000-00008F060000}"/>
    <cellStyle name="Accent6 2 8" xfId="4118" hidden="1" xr:uid="{00000000-0005-0000-0000-000090060000}"/>
    <cellStyle name="Accent6 2 8" xfId="11316" hidden="1" xr:uid="{00000000-0005-0000-0000-000091060000}"/>
    <cellStyle name="Bad" xfId="14538" hidden="1" xr:uid="{00000000-0005-0000-0000-000092060000}"/>
    <cellStyle name="Bad" xfId="15121" hidden="1" xr:uid="{00000000-0005-0000-0000-000093060000}"/>
    <cellStyle name="Bad" xfId="16135" hidden="1" xr:uid="{00000000-0005-0000-0000-000094060000}"/>
    <cellStyle name="Bad" xfId="15156" hidden="1" xr:uid="{00000000-0005-0000-0000-000095060000}"/>
    <cellStyle name="Bad" xfId="18580" hidden="1" xr:uid="{00000000-0005-0000-0000-000096060000}"/>
    <cellStyle name="Bad" xfId="19592" hidden="1" xr:uid="{00000000-0005-0000-0000-000097060000}"/>
    <cellStyle name="Bad" xfId="18586" hidden="1" xr:uid="{00000000-0005-0000-0000-000098060000}"/>
    <cellStyle name="Bad" xfId="21871" hidden="1" xr:uid="{00000000-0005-0000-0000-000099060000}"/>
    <cellStyle name="Bad" xfId="22802" hidden="1" xr:uid="{00000000-0005-0000-0000-00009A060000}"/>
    <cellStyle name="Bad" xfId="24656" hidden="1" xr:uid="{00000000-0005-0000-0000-00009B060000}"/>
    <cellStyle name="Bad" xfId="25239" hidden="1" xr:uid="{00000000-0005-0000-0000-00009C060000}"/>
    <cellStyle name="Bad" xfId="26250" hidden="1" xr:uid="{00000000-0005-0000-0000-00009D060000}"/>
    <cellStyle name="Bad" xfId="27160" hidden="1" xr:uid="{00000000-0005-0000-0000-00009E060000}"/>
    <cellStyle name="Bad" xfId="28636" hidden="1" xr:uid="{00000000-0005-0000-0000-00009F060000}"/>
    <cellStyle name="Bad" xfId="29652" hidden="1" xr:uid="{00000000-0005-0000-0000-0000A0060000}"/>
    <cellStyle name="Bad" xfId="28649" hidden="1" xr:uid="{00000000-0005-0000-0000-0000A1060000}"/>
    <cellStyle name="Bad" xfId="31997" hidden="1" xr:uid="{00000000-0005-0000-0000-0000A2060000}"/>
    <cellStyle name="Bad" xfId="33011" hidden="1" xr:uid="{00000000-0005-0000-0000-0000A3060000}"/>
    <cellStyle name="Bad" xfId="34861" hidden="1" xr:uid="{00000000-0005-0000-0000-0000A4060000}"/>
    <cellStyle name="Bad" xfId="35369" hidden="1" xr:uid="{00000000-0005-0000-0000-0000A5060000}"/>
    <cellStyle name="Bad" xfId="36300" hidden="1" xr:uid="{00000000-0005-0000-0000-0000A6060000}"/>
    <cellStyle name="Bad" xfId="38149" hidden="1" xr:uid="{00000000-0005-0000-0000-0000A7060000}"/>
    <cellStyle name="Bad" xfId="38732" hidden="1" xr:uid="{00000000-0005-0000-0000-0000A8060000}"/>
    <cellStyle name="Bad" xfId="39643" hidden="1" xr:uid="{00000000-0005-0000-0000-0000A9060000}"/>
    <cellStyle name="Bad" xfId="41450" hidden="1" xr:uid="{00000000-0005-0000-0000-0000AA060000}"/>
    <cellStyle name="Bad" xfId="42033" hidden="1" xr:uid="{00000000-0005-0000-0000-0000AB060000}"/>
    <cellStyle name="Bad" xfId="42944" hidden="1" xr:uid="{00000000-0005-0000-0000-0000AC060000}"/>
    <cellStyle name="Bad" xfId="44711" builtinId="27" hidden="1"/>
    <cellStyle name="Bad 10" xfId="26" hidden="1" xr:uid="{00000000-0005-0000-0000-0000AE060000}"/>
    <cellStyle name="Bad 10" xfId="7337" hidden="1" xr:uid="{00000000-0005-0000-0000-0000AF060000}"/>
    <cellStyle name="Bad 100" xfId="27" hidden="1" xr:uid="{00000000-0005-0000-0000-0000B0060000}"/>
    <cellStyle name="Bad 100" xfId="7338" hidden="1" xr:uid="{00000000-0005-0000-0000-0000B1060000}"/>
    <cellStyle name="Bad 1000" xfId="28" hidden="1" xr:uid="{00000000-0005-0000-0000-0000B2060000}"/>
    <cellStyle name="Bad 1000" xfId="7339" hidden="1" xr:uid="{00000000-0005-0000-0000-0000B3060000}"/>
    <cellStyle name="Bad 1001" xfId="29" hidden="1" xr:uid="{00000000-0005-0000-0000-0000B4060000}"/>
    <cellStyle name="Bad 1001" xfId="7340" hidden="1" xr:uid="{00000000-0005-0000-0000-0000B5060000}"/>
    <cellStyle name="Bad 1002" xfId="30" hidden="1" xr:uid="{00000000-0005-0000-0000-0000B6060000}"/>
    <cellStyle name="Bad 1002" xfId="7341" hidden="1" xr:uid="{00000000-0005-0000-0000-0000B7060000}"/>
    <cellStyle name="Bad 1003" xfId="31" hidden="1" xr:uid="{00000000-0005-0000-0000-0000B8060000}"/>
    <cellStyle name="Bad 1003" xfId="7342" hidden="1" xr:uid="{00000000-0005-0000-0000-0000B9060000}"/>
    <cellStyle name="Bad 2 10" xfId="4144" hidden="1" xr:uid="{00000000-0005-0000-0000-0000BA060000}"/>
    <cellStyle name="Bad 2 10" xfId="11341" hidden="1" xr:uid="{00000000-0005-0000-0000-0000BB060000}"/>
    <cellStyle name="Bad 2 4" xfId="1284" hidden="1" xr:uid="{00000000-0005-0000-0000-0000BC060000}"/>
    <cellStyle name="Bad 2 4" xfId="8558" hidden="1" xr:uid="{00000000-0005-0000-0000-0000BD060000}"/>
    <cellStyle name="Bad 2 4" xfId="16062" hidden="1" xr:uid="{00000000-0005-0000-0000-0000BE060000}"/>
    <cellStyle name="Bad 2 4" xfId="21475" hidden="1" xr:uid="{00000000-0005-0000-0000-0000BF060000}"/>
    <cellStyle name="Bad 2 4" xfId="22754" hidden="1" xr:uid="{00000000-0005-0000-0000-0000C0060000}"/>
    <cellStyle name="Bad 2 4" xfId="28132" hidden="1" xr:uid="{00000000-0005-0000-0000-0000C1060000}"/>
    <cellStyle name="Bad 2 4" xfId="29580" hidden="1" xr:uid="{00000000-0005-0000-0000-0000C2060000}"/>
    <cellStyle name="Bad 2 4" xfId="34898" hidden="1" xr:uid="{00000000-0005-0000-0000-0000C3060000}"/>
    <cellStyle name="Bad 2 4" xfId="36252" hidden="1" xr:uid="{00000000-0005-0000-0000-0000C4060000}"/>
    <cellStyle name="Bad 2 4" xfId="41439" hidden="1" xr:uid="{00000000-0005-0000-0000-0000C5060000}"/>
    <cellStyle name="Bad 2 5" xfId="2216" hidden="1" xr:uid="{00000000-0005-0000-0000-0000C6060000}"/>
    <cellStyle name="Bad 2 5" xfId="9442" hidden="1" xr:uid="{00000000-0005-0000-0000-0000C7060000}"/>
    <cellStyle name="Bad 2 5" xfId="16099" hidden="1" xr:uid="{00000000-0005-0000-0000-0000C8060000}"/>
    <cellStyle name="Bad 2 5" xfId="22766" hidden="1" xr:uid="{00000000-0005-0000-0000-0000C9060000}"/>
    <cellStyle name="Bad 2 5" xfId="29616" hidden="1" xr:uid="{00000000-0005-0000-0000-0000CA060000}"/>
    <cellStyle name="Bad 2 5" xfId="36264" hidden="1" xr:uid="{00000000-0005-0000-0000-0000CB060000}"/>
    <cellStyle name="Bad 2 6" xfId="2253" hidden="1" xr:uid="{00000000-0005-0000-0000-0000CC060000}"/>
    <cellStyle name="Bad 2 6" xfId="9455" hidden="1" xr:uid="{00000000-0005-0000-0000-0000CD060000}"/>
    <cellStyle name="Bad 2 6" xfId="17043" hidden="1" xr:uid="{00000000-0005-0000-0000-0000CE060000}"/>
    <cellStyle name="Bad 2 6" xfId="23697" hidden="1" xr:uid="{00000000-0005-0000-0000-0000CF060000}"/>
    <cellStyle name="Bad 2 6" xfId="30559" hidden="1" xr:uid="{00000000-0005-0000-0000-0000D0060000}"/>
    <cellStyle name="Bad 2 6" xfId="37195" hidden="1" xr:uid="{00000000-0005-0000-0000-0000D1060000}"/>
    <cellStyle name="Bad 2 7" xfId="3163" hidden="1" xr:uid="{00000000-0005-0000-0000-0000D2060000}"/>
    <cellStyle name="Bad 2 7" xfId="10365" hidden="1" xr:uid="{00000000-0005-0000-0000-0000D3060000}"/>
    <cellStyle name="Bad 2 7" xfId="17080" hidden="1" xr:uid="{00000000-0005-0000-0000-0000D4060000}"/>
    <cellStyle name="Bad 2 7" xfId="23721" hidden="1" xr:uid="{00000000-0005-0000-0000-0000D5060000}"/>
    <cellStyle name="Bad 2 7" xfId="30596" hidden="1" xr:uid="{00000000-0005-0000-0000-0000D6060000}"/>
    <cellStyle name="Bad 2 7" xfId="37219" hidden="1" xr:uid="{00000000-0005-0000-0000-0000D7060000}"/>
    <cellStyle name="Bad 2 8" xfId="3200" hidden="1" xr:uid="{00000000-0005-0000-0000-0000D8060000}"/>
    <cellStyle name="Bad 2 8" xfId="10402" hidden="1" xr:uid="{00000000-0005-0000-0000-0000D9060000}"/>
    <cellStyle name="Bad 2 8" xfId="17988" hidden="1" xr:uid="{00000000-0005-0000-0000-0000DA060000}"/>
    <cellStyle name="Bad 2 8" xfId="24616" hidden="1" xr:uid="{00000000-0005-0000-0000-0000DB060000}"/>
    <cellStyle name="Bad 2 8" xfId="31504" hidden="1" xr:uid="{00000000-0005-0000-0000-0000DC060000}"/>
    <cellStyle name="Bad 2 8" xfId="38114" hidden="1" xr:uid="{00000000-0005-0000-0000-0000DD060000}"/>
    <cellStyle name="Bad 2 9" xfId="4107" hidden="1" xr:uid="{00000000-0005-0000-0000-0000DE060000}"/>
    <cellStyle name="Bad 2 9" xfId="18025" hidden="1" xr:uid="{00000000-0005-0000-0000-0000DF060000}"/>
    <cellStyle name="Bad 2 9" xfId="24640" hidden="1" xr:uid="{00000000-0005-0000-0000-0000E0060000}"/>
    <cellStyle name="Bad 2 9" xfId="31541" hidden="1" xr:uid="{00000000-0005-0000-0000-0000E1060000}"/>
    <cellStyle name="Bad 2 9" xfId="38138" hidden="1" xr:uid="{00000000-0005-0000-0000-0000E2060000}"/>
    <cellStyle name="Cabeçalho 1" xfId="95" hidden="1" xr:uid="{00000000-0005-0000-0000-0000E3060000}"/>
    <cellStyle name="Cabeçalho 1" xfId="7400" hidden="1" xr:uid="{00000000-0005-0000-0000-0000E4060000}"/>
    <cellStyle name="Cabeçalho 2" xfId="96" hidden="1" xr:uid="{00000000-0005-0000-0000-0000E5060000}"/>
    <cellStyle name="Cabeçalho 2" xfId="7401" hidden="1" xr:uid="{00000000-0005-0000-0000-0000E6060000}"/>
    <cellStyle name="Cabeçalho 3" xfId="97" hidden="1" xr:uid="{00000000-0005-0000-0000-0000E7060000}"/>
    <cellStyle name="Cabeçalho 3" xfId="7402" hidden="1" xr:uid="{00000000-0005-0000-0000-0000E8060000}"/>
    <cellStyle name="Cabeçalho 4" xfId="98" hidden="1" xr:uid="{00000000-0005-0000-0000-0000E9060000}"/>
    <cellStyle name="Cabeçalho 4" xfId="7403" hidden="1" xr:uid="{00000000-0005-0000-0000-0000EA060000}"/>
    <cellStyle name="Calcolo" xfId="138" hidden="1" xr:uid="{00000000-0005-0000-0000-0000EB060000}"/>
    <cellStyle name="Calcolo" xfId="7442" hidden="1" xr:uid="{00000000-0005-0000-0000-0000EC060000}"/>
    <cellStyle name="Calculation" xfId="14540" hidden="1" xr:uid="{00000000-0005-0000-0000-0000ED060000}"/>
    <cellStyle name="Calculation" xfId="15119" hidden="1" xr:uid="{00000000-0005-0000-0000-0000EE060000}"/>
    <cellStyle name="Calculation" xfId="16133" hidden="1" xr:uid="{00000000-0005-0000-0000-0000EF060000}"/>
    <cellStyle name="Calculation" xfId="16040" hidden="1" xr:uid="{00000000-0005-0000-0000-0000F0060000}"/>
    <cellStyle name="Calculation" xfId="18578" hidden="1" xr:uid="{00000000-0005-0000-0000-0000F1060000}"/>
    <cellStyle name="Calculation" xfId="19590" hidden="1" xr:uid="{00000000-0005-0000-0000-0000F2060000}"/>
    <cellStyle name="Calculation" xfId="15130" hidden="1" xr:uid="{00000000-0005-0000-0000-0000F3060000}"/>
    <cellStyle name="Calculation" xfId="21869" hidden="1" xr:uid="{00000000-0005-0000-0000-0000F4060000}"/>
    <cellStyle name="Calculation" xfId="22800" hidden="1" xr:uid="{00000000-0005-0000-0000-0000F5060000}"/>
    <cellStyle name="Calculation" xfId="24658" hidden="1" xr:uid="{00000000-0005-0000-0000-0000F6060000}"/>
    <cellStyle name="Calculation" xfId="25237" hidden="1" xr:uid="{00000000-0005-0000-0000-0000F7060000}"/>
    <cellStyle name="Calculation" xfId="26248" hidden="1" xr:uid="{00000000-0005-0000-0000-0000F8060000}"/>
    <cellStyle name="Calculation" xfId="26183" hidden="1" xr:uid="{00000000-0005-0000-0000-0000F9060000}"/>
    <cellStyle name="Calculation" xfId="28634" hidden="1" xr:uid="{00000000-0005-0000-0000-0000FA060000}"/>
    <cellStyle name="Calculation" xfId="29650" hidden="1" xr:uid="{00000000-0005-0000-0000-0000FB060000}"/>
    <cellStyle name="Calculation" xfId="28647" hidden="1" xr:uid="{00000000-0005-0000-0000-0000FC060000}"/>
    <cellStyle name="Calculation" xfId="31995" hidden="1" xr:uid="{00000000-0005-0000-0000-0000FD060000}"/>
    <cellStyle name="Calculation" xfId="33009" hidden="1" xr:uid="{00000000-0005-0000-0000-0000FE060000}"/>
    <cellStyle name="Calculation" xfId="33918" hidden="1" xr:uid="{00000000-0005-0000-0000-0000FF060000}"/>
    <cellStyle name="Calculation" xfId="35367" hidden="1" xr:uid="{00000000-0005-0000-0000-000000070000}"/>
    <cellStyle name="Calculation" xfId="36298" hidden="1" xr:uid="{00000000-0005-0000-0000-000001070000}"/>
    <cellStyle name="Calculation" xfId="38151" hidden="1" xr:uid="{00000000-0005-0000-0000-000002070000}"/>
    <cellStyle name="Calculation" xfId="38730" hidden="1" xr:uid="{00000000-0005-0000-0000-000003070000}"/>
    <cellStyle name="Calculation" xfId="39641" hidden="1" xr:uid="{00000000-0005-0000-0000-000004070000}"/>
    <cellStyle name="Calculation" xfId="41452" hidden="1" xr:uid="{00000000-0005-0000-0000-000005070000}"/>
    <cellStyle name="Calculation" xfId="42031" hidden="1" xr:uid="{00000000-0005-0000-0000-000006070000}"/>
    <cellStyle name="Calculation" xfId="42942" hidden="1" xr:uid="{00000000-0005-0000-0000-000007070000}"/>
    <cellStyle name="Calculation" xfId="44715" builtinId="22" hidden="1"/>
    <cellStyle name="Calculation 10" xfId="32" hidden="1" xr:uid="{00000000-0005-0000-0000-000009070000}"/>
    <cellStyle name="Calculation 10" xfId="7343" hidden="1" xr:uid="{00000000-0005-0000-0000-00000A070000}"/>
    <cellStyle name="Calculation 100" xfId="33" hidden="1" xr:uid="{00000000-0005-0000-0000-00000B070000}"/>
    <cellStyle name="Calculation 100" xfId="7344" hidden="1" xr:uid="{00000000-0005-0000-0000-00000C070000}"/>
    <cellStyle name="Calculation 1000" xfId="34" hidden="1" xr:uid="{00000000-0005-0000-0000-00000D070000}"/>
    <cellStyle name="Calculation 1000" xfId="7345" hidden="1" xr:uid="{00000000-0005-0000-0000-00000E070000}"/>
    <cellStyle name="Calculation 1001" xfId="35" hidden="1" xr:uid="{00000000-0005-0000-0000-00000F070000}"/>
    <cellStyle name="Calculation 1001" xfId="7346" hidden="1" xr:uid="{00000000-0005-0000-0000-000010070000}"/>
    <cellStyle name="Calculation 1002" xfId="36" hidden="1" xr:uid="{00000000-0005-0000-0000-000011070000}"/>
    <cellStyle name="Calculation 1002" xfId="7347" hidden="1" xr:uid="{00000000-0005-0000-0000-000012070000}"/>
    <cellStyle name="Calculation 1003" xfId="37" hidden="1" xr:uid="{00000000-0005-0000-0000-000013070000}"/>
    <cellStyle name="Calculation 1003" xfId="7348" hidden="1" xr:uid="{00000000-0005-0000-0000-000014070000}"/>
    <cellStyle name="Calculation 2 10" xfId="4142" hidden="1" xr:uid="{00000000-0005-0000-0000-000015070000}"/>
    <cellStyle name="Calculation 2 10" xfId="11339" hidden="1" xr:uid="{00000000-0005-0000-0000-000016070000}"/>
    <cellStyle name="Calculation 2 4" xfId="1286" hidden="1" xr:uid="{00000000-0005-0000-0000-000017070000}"/>
    <cellStyle name="Calculation 2 4" xfId="8560" hidden="1" xr:uid="{00000000-0005-0000-0000-000018070000}"/>
    <cellStyle name="Calculation 2 4" xfId="16060" hidden="1" xr:uid="{00000000-0005-0000-0000-000019070000}"/>
    <cellStyle name="Calculation 2 4" xfId="21473" hidden="1" xr:uid="{00000000-0005-0000-0000-00001A070000}"/>
    <cellStyle name="Calculation 2 4" xfId="22752" hidden="1" xr:uid="{00000000-0005-0000-0000-00001B070000}"/>
    <cellStyle name="Calculation 2 4" xfId="28130" hidden="1" xr:uid="{00000000-0005-0000-0000-00001C070000}"/>
    <cellStyle name="Calculation 2 4" xfId="29578" hidden="1" xr:uid="{00000000-0005-0000-0000-00001D070000}"/>
    <cellStyle name="Calculation 2 4" xfId="34896" hidden="1" xr:uid="{00000000-0005-0000-0000-00001E070000}"/>
    <cellStyle name="Calculation 2 4" xfId="36250" hidden="1" xr:uid="{00000000-0005-0000-0000-00001F070000}"/>
    <cellStyle name="Calculation 2 4" xfId="41437" hidden="1" xr:uid="{00000000-0005-0000-0000-000020070000}"/>
    <cellStyle name="Calculation 2 5" xfId="2214" hidden="1" xr:uid="{00000000-0005-0000-0000-000021070000}"/>
    <cellStyle name="Calculation 2 5" xfId="9440" hidden="1" xr:uid="{00000000-0005-0000-0000-000022070000}"/>
    <cellStyle name="Calculation 2 5" xfId="16097" hidden="1" xr:uid="{00000000-0005-0000-0000-000023070000}"/>
    <cellStyle name="Calculation 2 5" xfId="22764" hidden="1" xr:uid="{00000000-0005-0000-0000-000024070000}"/>
    <cellStyle name="Calculation 2 5" xfId="29614" hidden="1" xr:uid="{00000000-0005-0000-0000-000025070000}"/>
    <cellStyle name="Calculation 2 5" xfId="36262" hidden="1" xr:uid="{00000000-0005-0000-0000-000026070000}"/>
    <cellStyle name="Calculation 2 6" xfId="2251" hidden="1" xr:uid="{00000000-0005-0000-0000-000027070000}"/>
    <cellStyle name="Calculation 2 6" xfId="9453" hidden="1" xr:uid="{00000000-0005-0000-0000-000028070000}"/>
    <cellStyle name="Calculation 2 6" xfId="17041" hidden="1" xr:uid="{00000000-0005-0000-0000-000029070000}"/>
    <cellStyle name="Calculation 2 6" xfId="23695" hidden="1" xr:uid="{00000000-0005-0000-0000-00002A070000}"/>
    <cellStyle name="Calculation 2 6" xfId="30557" hidden="1" xr:uid="{00000000-0005-0000-0000-00002B070000}"/>
    <cellStyle name="Calculation 2 6" xfId="37193" hidden="1" xr:uid="{00000000-0005-0000-0000-00002C070000}"/>
    <cellStyle name="Calculation 2 7" xfId="3161" hidden="1" xr:uid="{00000000-0005-0000-0000-00002D070000}"/>
    <cellStyle name="Calculation 2 7" xfId="10363" hidden="1" xr:uid="{00000000-0005-0000-0000-00002E070000}"/>
    <cellStyle name="Calculation 2 7" xfId="17078" hidden="1" xr:uid="{00000000-0005-0000-0000-00002F070000}"/>
    <cellStyle name="Calculation 2 7" xfId="23719" hidden="1" xr:uid="{00000000-0005-0000-0000-000030070000}"/>
    <cellStyle name="Calculation 2 7" xfId="30594" hidden="1" xr:uid="{00000000-0005-0000-0000-000031070000}"/>
    <cellStyle name="Calculation 2 7" xfId="37217" hidden="1" xr:uid="{00000000-0005-0000-0000-000032070000}"/>
    <cellStyle name="Calculation 2 8" xfId="3198" hidden="1" xr:uid="{00000000-0005-0000-0000-000033070000}"/>
    <cellStyle name="Calculation 2 8" xfId="10400" hidden="1" xr:uid="{00000000-0005-0000-0000-000034070000}"/>
    <cellStyle name="Calculation 2 8" xfId="17986" hidden="1" xr:uid="{00000000-0005-0000-0000-000035070000}"/>
    <cellStyle name="Calculation 2 8" xfId="24614" hidden="1" xr:uid="{00000000-0005-0000-0000-000036070000}"/>
    <cellStyle name="Calculation 2 8" xfId="31502" hidden="1" xr:uid="{00000000-0005-0000-0000-000037070000}"/>
    <cellStyle name="Calculation 2 8" xfId="38112" hidden="1" xr:uid="{00000000-0005-0000-0000-000038070000}"/>
    <cellStyle name="Calculation 2 9" xfId="4105" hidden="1" xr:uid="{00000000-0005-0000-0000-000039070000}"/>
    <cellStyle name="Calculation 2 9" xfId="18023" hidden="1" xr:uid="{00000000-0005-0000-0000-00003A070000}"/>
    <cellStyle name="Calculation 2 9" xfId="24638" hidden="1" xr:uid="{00000000-0005-0000-0000-00003B070000}"/>
    <cellStyle name="Calculation 2 9" xfId="31539" hidden="1" xr:uid="{00000000-0005-0000-0000-00003C070000}"/>
    <cellStyle name="Calculation 2 9" xfId="38136" hidden="1" xr:uid="{00000000-0005-0000-0000-00003D070000}"/>
    <cellStyle name="Cálculo" xfId="102" hidden="1" xr:uid="{00000000-0005-0000-0000-00003E070000}"/>
    <cellStyle name="Cálculo" xfId="7407" hidden="1" xr:uid="{00000000-0005-0000-0000-00003F070000}"/>
    <cellStyle name="Cella collegata" xfId="131" hidden="1" xr:uid="{00000000-0005-0000-0000-000040070000}"/>
    <cellStyle name="Cella collegata" xfId="7435" hidden="1" xr:uid="{00000000-0005-0000-0000-000041070000}"/>
    <cellStyle name="Cella da controllare" xfId="136" hidden="1" xr:uid="{00000000-0005-0000-0000-000042070000}"/>
    <cellStyle name="Cella da controllare" xfId="7440" hidden="1" xr:uid="{00000000-0005-0000-0000-000043070000}"/>
    <cellStyle name="Célula Ligada" xfId="103" hidden="1" xr:uid="{00000000-0005-0000-0000-000044070000}"/>
    <cellStyle name="Célula Ligada" xfId="7408" hidden="1" xr:uid="{00000000-0005-0000-0000-000045070000}"/>
    <cellStyle name="Check Cell" xfId="14541" hidden="1" xr:uid="{00000000-0005-0000-0000-000046070000}"/>
    <cellStyle name="Check Cell" xfId="15118" hidden="1" xr:uid="{00000000-0005-0000-0000-000047070000}"/>
    <cellStyle name="Check Cell" xfId="16132" hidden="1" xr:uid="{00000000-0005-0000-0000-000048070000}"/>
    <cellStyle name="Check Cell" xfId="15152" hidden="1" xr:uid="{00000000-0005-0000-0000-000049070000}"/>
    <cellStyle name="Check Cell" xfId="18577" hidden="1" xr:uid="{00000000-0005-0000-0000-00004A070000}"/>
    <cellStyle name="Check Cell" xfId="19589" hidden="1" xr:uid="{00000000-0005-0000-0000-00004B070000}"/>
    <cellStyle name="Check Cell" xfId="21439" hidden="1" xr:uid="{00000000-0005-0000-0000-00004C070000}"/>
    <cellStyle name="Check Cell" xfId="21868" hidden="1" xr:uid="{00000000-0005-0000-0000-00004D070000}"/>
    <cellStyle name="Check Cell" xfId="22799" hidden="1" xr:uid="{00000000-0005-0000-0000-00004E070000}"/>
    <cellStyle name="Check Cell" xfId="24659" hidden="1" xr:uid="{00000000-0005-0000-0000-00004F070000}"/>
    <cellStyle name="Check Cell" xfId="25236" hidden="1" xr:uid="{00000000-0005-0000-0000-000050070000}"/>
    <cellStyle name="Check Cell" xfId="26247" hidden="1" xr:uid="{00000000-0005-0000-0000-000051070000}"/>
    <cellStyle name="Check Cell" xfId="25246" hidden="1" xr:uid="{00000000-0005-0000-0000-000052070000}"/>
    <cellStyle name="Check Cell" xfId="28633" hidden="1" xr:uid="{00000000-0005-0000-0000-000053070000}"/>
    <cellStyle name="Check Cell" xfId="29649" hidden="1" xr:uid="{00000000-0005-0000-0000-000054070000}"/>
    <cellStyle name="Check Cell" xfId="28646" hidden="1" xr:uid="{00000000-0005-0000-0000-000055070000}"/>
    <cellStyle name="Check Cell" xfId="31994" hidden="1" xr:uid="{00000000-0005-0000-0000-000056070000}"/>
    <cellStyle name="Check Cell" xfId="33008" hidden="1" xr:uid="{00000000-0005-0000-0000-000057070000}"/>
    <cellStyle name="Check Cell" xfId="32975" hidden="1" xr:uid="{00000000-0005-0000-0000-000058070000}"/>
    <cellStyle name="Check Cell" xfId="35366" hidden="1" xr:uid="{00000000-0005-0000-0000-000059070000}"/>
    <cellStyle name="Check Cell" xfId="36297" hidden="1" xr:uid="{00000000-0005-0000-0000-00005A070000}"/>
    <cellStyle name="Check Cell" xfId="38152" hidden="1" xr:uid="{00000000-0005-0000-0000-00005B070000}"/>
    <cellStyle name="Check Cell" xfId="38729" hidden="1" xr:uid="{00000000-0005-0000-0000-00005C070000}"/>
    <cellStyle name="Check Cell" xfId="39640" hidden="1" xr:uid="{00000000-0005-0000-0000-00005D070000}"/>
    <cellStyle name="Check Cell" xfId="41453" hidden="1" xr:uid="{00000000-0005-0000-0000-00005E070000}"/>
    <cellStyle name="Check Cell" xfId="42030" hidden="1" xr:uid="{00000000-0005-0000-0000-00005F070000}"/>
    <cellStyle name="Check Cell" xfId="42941" hidden="1" xr:uid="{00000000-0005-0000-0000-000060070000}"/>
    <cellStyle name="Check Cell" xfId="44717" builtinId="23" hidden="1"/>
    <cellStyle name="Check Cell 10" xfId="38" hidden="1" xr:uid="{00000000-0005-0000-0000-000062070000}"/>
    <cellStyle name="Check Cell 10" xfId="7349" hidden="1" xr:uid="{00000000-0005-0000-0000-000063070000}"/>
    <cellStyle name="Check Cell 100" xfId="39" hidden="1" xr:uid="{00000000-0005-0000-0000-000064070000}"/>
    <cellStyle name="Check Cell 100" xfId="7350" hidden="1" xr:uid="{00000000-0005-0000-0000-000065070000}"/>
    <cellStyle name="Check Cell 1000" xfId="40" hidden="1" xr:uid="{00000000-0005-0000-0000-000066070000}"/>
    <cellStyle name="Check Cell 1000" xfId="7351" hidden="1" xr:uid="{00000000-0005-0000-0000-000067070000}"/>
    <cellStyle name="Check Cell 1001" xfId="41" hidden="1" xr:uid="{00000000-0005-0000-0000-000068070000}"/>
    <cellStyle name="Check Cell 1001" xfId="7352" hidden="1" xr:uid="{00000000-0005-0000-0000-000069070000}"/>
    <cellStyle name="Check Cell 1002" xfId="42" hidden="1" xr:uid="{00000000-0005-0000-0000-00006A070000}"/>
    <cellStyle name="Check Cell 1002" xfId="7353" hidden="1" xr:uid="{00000000-0005-0000-0000-00006B070000}"/>
    <cellStyle name="Check Cell 1003" xfId="43" hidden="1" xr:uid="{00000000-0005-0000-0000-00006C070000}"/>
    <cellStyle name="Check Cell 1003" xfId="7354" hidden="1" xr:uid="{00000000-0005-0000-0000-00006D070000}"/>
    <cellStyle name="Check Cell 2 10" xfId="4141" hidden="1" xr:uid="{00000000-0005-0000-0000-00006E070000}"/>
    <cellStyle name="Check Cell 2 10" xfId="11338" hidden="1" xr:uid="{00000000-0005-0000-0000-00006F070000}"/>
    <cellStyle name="Check Cell 2 4" xfId="1287" hidden="1" xr:uid="{00000000-0005-0000-0000-000070070000}"/>
    <cellStyle name="Check Cell 2 4" xfId="8561" hidden="1" xr:uid="{00000000-0005-0000-0000-000071070000}"/>
    <cellStyle name="Check Cell 2 4" xfId="16059" hidden="1" xr:uid="{00000000-0005-0000-0000-000072070000}"/>
    <cellStyle name="Check Cell 2 4" xfId="21472" hidden="1" xr:uid="{00000000-0005-0000-0000-000073070000}"/>
    <cellStyle name="Check Cell 2 4" xfId="22751" hidden="1" xr:uid="{00000000-0005-0000-0000-000074070000}"/>
    <cellStyle name="Check Cell 2 4" xfId="28129" hidden="1" xr:uid="{00000000-0005-0000-0000-000075070000}"/>
    <cellStyle name="Check Cell 2 4" xfId="29577" hidden="1" xr:uid="{00000000-0005-0000-0000-000076070000}"/>
    <cellStyle name="Check Cell 2 4" xfId="34895" hidden="1" xr:uid="{00000000-0005-0000-0000-000077070000}"/>
    <cellStyle name="Check Cell 2 4" xfId="36249" hidden="1" xr:uid="{00000000-0005-0000-0000-000078070000}"/>
    <cellStyle name="Check Cell 2 4" xfId="41436" hidden="1" xr:uid="{00000000-0005-0000-0000-000079070000}"/>
    <cellStyle name="Check Cell 2 5" xfId="2213" hidden="1" xr:uid="{00000000-0005-0000-0000-00007A070000}"/>
    <cellStyle name="Check Cell 2 5" xfId="9439" hidden="1" xr:uid="{00000000-0005-0000-0000-00007B070000}"/>
    <cellStyle name="Check Cell 2 5" xfId="16096" hidden="1" xr:uid="{00000000-0005-0000-0000-00007C070000}"/>
    <cellStyle name="Check Cell 2 5" xfId="22763" hidden="1" xr:uid="{00000000-0005-0000-0000-00007D070000}"/>
    <cellStyle name="Check Cell 2 5" xfId="29613" hidden="1" xr:uid="{00000000-0005-0000-0000-00007E070000}"/>
    <cellStyle name="Check Cell 2 5" xfId="36261" hidden="1" xr:uid="{00000000-0005-0000-0000-00007F070000}"/>
    <cellStyle name="Check Cell 2 6" xfId="2250" hidden="1" xr:uid="{00000000-0005-0000-0000-000080070000}"/>
    <cellStyle name="Check Cell 2 6" xfId="9452" hidden="1" xr:uid="{00000000-0005-0000-0000-000081070000}"/>
    <cellStyle name="Check Cell 2 6" xfId="17040" hidden="1" xr:uid="{00000000-0005-0000-0000-000082070000}"/>
    <cellStyle name="Check Cell 2 6" xfId="23694" hidden="1" xr:uid="{00000000-0005-0000-0000-000083070000}"/>
    <cellStyle name="Check Cell 2 6" xfId="30556" hidden="1" xr:uid="{00000000-0005-0000-0000-000084070000}"/>
    <cellStyle name="Check Cell 2 6" xfId="37192" hidden="1" xr:uid="{00000000-0005-0000-0000-000085070000}"/>
    <cellStyle name="Check Cell 2 7" xfId="3160" hidden="1" xr:uid="{00000000-0005-0000-0000-000086070000}"/>
    <cellStyle name="Check Cell 2 7" xfId="10362" hidden="1" xr:uid="{00000000-0005-0000-0000-000087070000}"/>
    <cellStyle name="Check Cell 2 7" xfId="17077" hidden="1" xr:uid="{00000000-0005-0000-0000-000088070000}"/>
    <cellStyle name="Check Cell 2 7" xfId="23718" hidden="1" xr:uid="{00000000-0005-0000-0000-000089070000}"/>
    <cellStyle name="Check Cell 2 7" xfId="30593" hidden="1" xr:uid="{00000000-0005-0000-0000-00008A070000}"/>
    <cellStyle name="Check Cell 2 7" xfId="37216" hidden="1" xr:uid="{00000000-0005-0000-0000-00008B070000}"/>
    <cellStyle name="Check Cell 2 8" xfId="3197" hidden="1" xr:uid="{00000000-0005-0000-0000-00008C070000}"/>
    <cellStyle name="Check Cell 2 8" xfId="10399" hidden="1" xr:uid="{00000000-0005-0000-0000-00008D070000}"/>
    <cellStyle name="Check Cell 2 8" xfId="17985" hidden="1" xr:uid="{00000000-0005-0000-0000-00008E070000}"/>
    <cellStyle name="Check Cell 2 8" xfId="24613" hidden="1" xr:uid="{00000000-0005-0000-0000-00008F070000}"/>
    <cellStyle name="Check Cell 2 8" xfId="31501" hidden="1" xr:uid="{00000000-0005-0000-0000-000090070000}"/>
    <cellStyle name="Check Cell 2 8" xfId="38111" hidden="1" xr:uid="{00000000-0005-0000-0000-000091070000}"/>
    <cellStyle name="Check Cell 2 9" xfId="4104" hidden="1" xr:uid="{00000000-0005-0000-0000-000092070000}"/>
    <cellStyle name="Check Cell 2 9" xfId="18022" hidden="1" xr:uid="{00000000-0005-0000-0000-000093070000}"/>
    <cellStyle name="Check Cell 2 9" xfId="24637" hidden="1" xr:uid="{00000000-0005-0000-0000-000094070000}"/>
    <cellStyle name="Check Cell 2 9" xfId="31538" hidden="1" xr:uid="{00000000-0005-0000-0000-000095070000}"/>
    <cellStyle name="Check Cell 2 9" xfId="38135" hidden="1" xr:uid="{00000000-0005-0000-0000-000096070000}"/>
    <cellStyle name="Colore 1" xfId="105" hidden="1" xr:uid="{00000000-0005-0000-0000-000097070000}"/>
    <cellStyle name="Colore 1" xfId="7410" hidden="1" xr:uid="{00000000-0005-0000-0000-000098070000}"/>
    <cellStyle name="Colore 2" xfId="109" hidden="1" xr:uid="{00000000-0005-0000-0000-000099070000}"/>
    <cellStyle name="Colore 2" xfId="7414" hidden="1" xr:uid="{00000000-0005-0000-0000-00009A070000}"/>
    <cellStyle name="Colore 3" xfId="113" hidden="1" xr:uid="{00000000-0005-0000-0000-00009B070000}"/>
    <cellStyle name="Colore 3" xfId="7418" hidden="1" xr:uid="{00000000-0005-0000-0000-00009C070000}"/>
    <cellStyle name="Colore 4" xfId="117" hidden="1" xr:uid="{00000000-0005-0000-0000-00009D070000}"/>
    <cellStyle name="Colore 4" xfId="7422" hidden="1" xr:uid="{00000000-0005-0000-0000-00009E070000}"/>
    <cellStyle name="Colore 5" xfId="121" hidden="1" xr:uid="{00000000-0005-0000-0000-00009F070000}"/>
    <cellStyle name="Colore 5" xfId="7426" hidden="1" xr:uid="{00000000-0005-0000-0000-0000A0070000}"/>
    <cellStyle name="Colore 6" xfId="125" hidden="1" xr:uid="{00000000-0005-0000-0000-0000A1070000}"/>
    <cellStyle name="Colore 6" xfId="7430" hidden="1" xr:uid="{00000000-0005-0000-0000-0000A2070000}"/>
    <cellStyle name="Comma" xfId="44701" builtinId="3" hidden="1"/>
    <cellStyle name="Comma [0]" xfId="44702" builtinId="6" hidden="1"/>
    <cellStyle name="Correcto" xfId="99" hidden="1" xr:uid="{00000000-0005-0000-0000-0000A5070000}"/>
    <cellStyle name="Correcto" xfId="7404" hidden="1" xr:uid="{00000000-0005-0000-0000-0000A6070000}"/>
    <cellStyle name="Currency [0]" xfId="44703" builtinId="7" hidden="1"/>
    <cellStyle name="DPM_CellCode" xfId="745" xr:uid="{00000000-0005-0000-0000-0000A8070000}"/>
    <cellStyle name="DPM_EmptyCell" xfId="24646" xr:uid="{00000000-0005-0000-0000-0000A9070000}"/>
    <cellStyle name="Entrada" xfId="101" hidden="1" xr:uid="{00000000-0005-0000-0000-0000AA070000}"/>
    <cellStyle name="Entrada" xfId="7406" hidden="1" xr:uid="{00000000-0005-0000-0000-0000AB070000}"/>
    <cellStyle name="Explanatory Text" xfId="14543" hidden="1" xr:uid="{00000000-0005-0000-0000-0000AC070000}"/>
    <cellStyle name="Explanatory Text" xfId="15116" hidden="1" xr:uid="{00000000-0005-0000-0000-0000AD070000}"/>
    <cellStyle name="Explanatory Text" xfId="16130" hidden="1" xr:uid="{00000000-0005-0000-0000-0000AE070000}"/>
    <cellStyle name="Explanatory Text" xfId="16044" hidden="1" xr:uid="{00000000-0005-0000-0000-0000AF070000}"/>
    <cellStyle name="Explanatory Text" xfId="18575" hidden="1" xr:uid="{00000000-0005-0000-0000-0000B0070000}"/>
    <cellStyle name="Explanatory Text" xfId="19587" hidden="1" xr:uid="{00000000-0005-0000-0000-0000B1070000}"/>
    <cellStyle name="Explanatory Text" xfId="20498" hidden="1" xr:uid="{00000000-0005-0000-0000-0000B2070000}"/>
    <cellStyle name="Explanatory Text" xfId="21866" hidden="1" xr:uid="{00000000-0005-0000-0000-0000B3070000}"/>
    <cellStyle name="Explanatory Text" xfId="22797" hidden="1" xr:uid="{00000000-0005-0000-0000-0000B4070000}"/>
    <cellStyle name="Explanatory Text" xfId="24661" hidden="1" xr:uid="{00000000-0005-0000-0000-0000B5070000}"/>
    <cellStyle name="Explanatory Text" xfId="25234" hidden="1" xr:uid="{00000000-0005-0000-0000-0000B6070000}"/>
    <cellStyle name="Explanatory Text" xfId="26245" hidden="1" xr:uid="{00000000-0005-0000-0000-0000B7070000}"/>
    <cellStyle name="Explanatory Text" xfId="27194" hidden="1" xr:uid="{00000000-0005-0000-0000-0000B8070000}"/>
    <cellStyle name="Explanatory Text" xfId="28631" hidden="1" xr:uid="{00000000-0005-0000-0000-0000B9070000}"/>
    <cellStyle name="Explanatory Text" xfId="29647" hidden="1" xr:uid="{00000000-0005-0000-0000-0000BA070000}"/>
    <cellStyle name="Explanatory Text" xfId="28644" hidden="1" xr:uid="{00000000-0005-0000-0000-0000BB070000}"/>
    <cellStyle name="Explanatory Text" xfId="31992" hidden="1" xr:uid="{00000000-0005-0000-0000-0000BC070000}"/>
    <cellStyle name="Explanatory Text" xfId="33006" hidden="1" xr:uid="{00000000-0005-0000-0000-0000BD070000}"/>
    <cellStyle name="Explanatory Text" xfId="32010" hidden="1" xr:uid="{00000000-0005-0000-0000-0000BE070000}"/>
    <cellStyle name="Explanatory Text" xfId="35364" hidden="1" xr:uid="{00000000-0005-0000-0000-0000BF070000}"/>
    <cellStyle name="Explanatory Text" xfId="36295" hidden="1" xr:uid="{00000000-0005-0000-0000-0000C0070000}"/>
    <cellStyle name="Explanatory Text" xfId="38154" hidden="1" xr:uid="{00000000-0005-0000-0000-0000C1070000}"/>
    <cellStyle name="Explanatory Text" xfId="38727" hidden="1" xr:uid="{00000000-0005-0000-0000-0000C2070000}"/>
    <cellStyle name="Explanatory Text" xfId="39638" hidden="1" xr:uid="{00000000-0005-0000-0000-0000C3070000}"/>
    <cellStyle name="Explanatory Text" xfId="41455" hidden="1" xr:uid="{00000000-0005-0000-0000-0000C4070000}"/>
    <cellStyle name="Explanatory Text" xfId="42028" hidden="1" xr:uid="{00000000-0005-0000-0000-0000C5070000}"/>
    <cellStyle name="Explanatory Text" xfId="42939" hidden="1" xr:uid="{00000000-0005-0000-0000-0000C6070000}"/>
    <cellStyle name="Explanatory Text" xfId="44720" builtinId="53" hidden="1"/>
    <cellStyle name="Explanatory Text 10" xfId="44" hidden="1" xr:uid="{00000000-0005-0000-0000-0000C8070000}"/>
    <cellStyle name="Explanatory Text 10" xfId="7355" hidden="1" xr:uid="{00000000-0005-0000-0000-0000C9070000}"/>
    <cellStyle name="Explanatory Text 100" xfId="45" hidden="1" xr:uid="{00000000-0005-0000-0000-0000CA070000}"/>
    <cellStyle name="Explanatory Text 100" xfId="7356" hidden="1" xr:uid="{00000000-0005-0000-0000-0000CB070000}"/>
    <cellStyle name="Explanatory Text 1000" xfId="46" hidden="1" xr:uid="{00000000-0005-0000-0000-0000CC070000}"/>
    <cellStyle name="Explanatory Text 1000" xfId="7357" hidden="1" xr:uid="{00000000-0005-0000-0000-0000CD070000}"/>
    <cellStyle name="Explanatory Text 1001" xfId="47" hidden="1" xr:uid="{00000000-0005-0000-0000-0000CE070000}"/>
    <cellStyle name="Explanatory Text 1001" xfId="7358" hidden="1" xr:uid="{00000000-0005-0000-0000-0000CF070000}"/>
    <cellStyle name="Explanatory Text 1002" xfId="48" hidden="1" xr:uid="{00000000-0005-0000-0000-0000D0070000}"/>
    <cellStyle name="Explanatory Text 1002" xfId="7359" hidden="1" xr:uid="{00000000-0005-0000-0000-0000D1070000}"/>
    <cellStyle name="Explanatory Text 1003" xfId="49" hidden="1" xr:uid="{00000000-0005-0000-0000-0000D2070000}"/>
    <cellStyle name="Explanatory Text 1003" xfId="7360" hidden="1" xr:uid="{00000000-0005-0000-0000-0000D3070000}"/>
    <cellStyle name="Explanatory Text 2 2" xfId="1289" hidden="1" xr:uid="{00000000-0005-0000-0000-0000D4070000}"/>
    <cellStyle name="Explanatory Text 2 2" xfId="8563" hidden="1" xr:uid="{00000000-0005-0000-0000-0000D5070000}"/>
    <cellStyle name="Explanatory Text 2 2" xfId="16057" hidden="1" xr:uid="{00000000-0005-0000-0000-0000D6070000}"/>
    <cellStyle name="Explanatory Text 2 2" xfId="21471" hidden="1" xr:uid="{00000000-0005-0000-0000-0000D7070000}"/>
    <cellStyle name="Explanatory Text 2 2" xfId="22750" hidden="1" xr:uid="{00000000-0005-0000-0000-0000D8070000}"/>
    <cellStyle name="Explanatory Text 2 2" xfId="28127" hidden="1" xr:uid="{00000000-0005-0000-0000-0000D9070000}"/>
    <cellStyle name="Explanatory Text 2 2" xfId="29575" hidden="1" xr:uid="{00000000-0005-0000-0000-0000DA070000}"/>
    <cellStyle name="Explanatory Text 2 2" xfId="34893" hidden="1" xr:uid="{00000000-0005-0000-0000-0000DB070000}"/>
    <cellStyle name="Explanatory Text 2 2" xfId="36248" hidden="1" xr:uid="{00000000-0005-0000-0000-0000DC070000}"/>
    <cellStyle name="Explanatory Text 2 2" xfId="41435" hidden="1" xr:uid="{00000000-0005-0000-0000-0000DD070000}"/>
    <cellStyle name="Explanatory Text 2 3" xfId="2211" hidden="1" xr:uid="{00000000-0005-0000-0000-0000DE070000}"/>
    <cellStyle name="Explanatory Text 2 3" xfId="9437" hidden="1" xr:uid="{00000000-0005-0000-0000-0000DF070000}"/>
    <cellStyle name="Explanatory Text 2 3" xfId="16094" hidden="1" xr:uid="{00000000-0005-0000-0000-0000E0070000}"/>
    <cellStyle name="Explanatory Text 2 3" xfId="22762" hidden="1" xr:uid="{00000000-0005-0000-0000-0000E1070000}"/>
    <cellStyle name="Explanatory Text 2 3" xfId="29612" hidden="1" xr:uid="{00000000-0005-0000-0000-0000E2070000}"/>
    <cellStyle name="Explanatory Text 2 3" xfId="36260" hidden="1" xr:uid="{00000000-0005-0000-0000-0000E3070000}"/>
    <cellStyle name="Explanatory Text 2 4" xfId="2248" hidden="1" xr:uid="{00000000-0005-0000-0000-0000E4070000}"/>
    <cellStyle name="Explanatory Text 2 4" xfId="9450" hidden="1" xr:uid="{00000000-0005-0000-0000-0000E5070000}"/>
    <cellStyle name="Explanatory Text 2 4" xfId="17038" hidden="1" xr:uid="{00000000-0005-0000-0000-0000E6070000}"/>
    <cellStyle name="Explanatory Text 2 4" xfId="23693" hidden="1" xr:uid="{00000000-0005-0000-0000-0000E7070000}"/>
    <cellStyle name="Explanatory Text 2 4" xfId="30555" hidden="1" xr:uid="{00000000-0005-0000-0000-0000E8070000}"/>
    <cellStyle name="Explanatory Text 2 4" xfId="37191" hidden="1" xr:uid="{00000000-0005-0000-0000-0000E9070000}"/>
    <cellStyle name="Explanatory Text 2 5" xfId="3158" hidden="1" xr:uid="{00000000-0005-0000-0000-0000EA070000}"/>
    <cellStyle name="Explanatory Text 2 5" xfId="10360" hidden="1" xr:uid="{00000000-0005-0000-0000-0000EB070000}"/>
    <cellStyle name="Explanatory Text 2 5" xfId="17075" hidden="1" xr:uid="{00000000-0005-0000-0000-0000EC070000}"/>
    <cellStyle name="Explanatory Text 2 5" xfId="23717" hidden="1" xr:uid="{00000000-0005-0000-0000-0000ED070000}"/>
    <cellStyle name="Explanatory Text 2 5" xfId="30591" hidden="1" xr:uid="{00000000-0005-0000-0000-0000EE070000}"/>
    <cellStyle name="Explanatory Text 2 5" xfId="37215" hidden="1" xr:uid="{00000000-0005-0000-0000-0000EF070000}"/>
    <cellStyle name="Explanatory Text 2 6" xfId="3195" hidden="1" xr:uid="{00000000-0005-0000-0000-0000F0070000}"/>
    <cellStyle name="Explanatory Text 2 6" xfId="10397" hidden="1" xr:uid="{00000000-0005-0000-0000-0000F1070000}"/>
    <cellStyle name="Explanatory Text 2 6" xfId="17983" hidden="1" xr:uid="{00000000-0005-0000-0000-0000F2070000}"/>
    <cellStyle name="Explanatory Text 2 6" xfId="24612" hidden="1" xr:uid="{00000000-0005-0000-0000-0000F3070000}"/>
    <cellStyle name="Explanatory Text 2 6" xfId="31499" hidden="1" xr:uid="{00000000-0005-0000-0000-0000F4070000}"/>
    <cellStyle name="Explanatory Text 2 6" xfId="38110" hidden="1" xr:uid="{00000000-0005-0000-0000-0000F5070000}"/>
    <cellStyle name="Explanatory Text 2 7" xfId="4103" hidden="1" xr:uid="{00000000-0005-0000-0000-0000F6070000}"/>
    <cellStyle name="Explanatory Text 2 7" xfId="11305" hidden="1" xr:uid="{00000000-0005-0000-0000-0000F7070000}"/>
    <cellStyle name="Explanatory Text 2 7" xfId="18020" hidden="1" xr:uid="{00000000-0005-0000-0000-0000F8070000}"/>
    <cellStyle name="Explanatory Text 2 7" xfId="24636" hidden="1" xr:uid="{00000000-0005-0000-0000-0000F9070000}"/>
    <cellStyle name="Explanatory Text 2 7" xfId="31536" hidden="1" xr:uid="{00000000-0005-0000-0000-0000FA070000}"/>
    <cellStyle name="Explanatory Text 2 7" xfId="38134" hidden="1" xr:uid="{00000000-0005-0000-0000-0000FB070000}"/>
    <cellStyle name="Explanatory Text 2 8" xfId="4139" hidden="1" xr:uid="{00000000-0005-0000-0000-0000FC070000}"/>
    <cellStyle name="Followed Hyperlink" xfId="44700" builtinId="9" hidden="1"/>
    <cellStyle name="Good" xfId="44710" builtinId="26" hidden="1"/>
    <cellStyle name="Heading 1" xfId="14534" hidden="1" xr:uid="{00000000-0005-0000-0000-0000FF070000}"/>
    <cellStyle name="Heading 1" xfId="15125" hidden="1" xr:uid="{00000000-0005-0000-0000-000000080000}"/>
    <cellStyle name="Heading 1" xfId="16139" hidden="1" xr:uid="{00000000-0005-0000-0000-000001080000}"/>
    <cellStyle name="Heading 1" xfId="15133" hidden="1" xr:uid="{00000000-0005-0000-0000-000002080000}"/>
    <cellStyle name="Heading 1" xfId="18584" hidden="1" xr:uid="{00000000-0005-0000-0000-000003080000}"/>
    <cellStyle name="Heading 1" xfId="19596" hidden="1" xr:uid="{00000000-0005-0000-0000-000004080000}"/>
    <cellStyle name="Heading 1" xfId="14530" hidden="1" xr:uid="{00000000-0005-0000-0000-000005080000}"/>
    <cellStyle name="Heading 1" xfId="21875" hidden="1" xr:uid="{00000000-0005-0000-0000-000006080000}"/>
    <cellStyle name="Heading 1" xfId="22806" hidden="1" xr:uid="{00000000-0005-0000-0000-000007080000}"/>
    <cellStyle name="Heading 1" xfId="24652" hidden="1" xr:uid="{00000000-0005-0000-0000-000008080000}"/>
    <cellStyle name="Heading 1" xfId="25243" hidden="1" xr:uid="{00000000-0005-0000-0000-000009080000}"/>
    <cellStyle name="Heading 1" xfId="26254" hidden="1" xr:uid="{00000000-0005-0000-0000-00000A080000}"/>
    <cellStyle name="Heading 1" xfId="26182" hidden="1" xr:uid="{00000000-0005-0000-0000-00000B080000}"/>
    <cellStyle name="Heading 1" xfId="28640" hidden="1" xr:uid="{00000000-0005-0000-0000-00000C080000}"/>
    <cellStyle name="Heading 1" xfId="29656" hidden="1" xr:uid="{00000000-0005-0000-0000-00000D080000}"/>
    <cellStyle name="Heading 1" xfId="27157" hidden="1" xr:uid="{00000000-0005-0000-0000-00000E080000}"/>
    <cellStyle name="Heading 1" xfId="32001" hidden="1" xr:uid="{00000000-0005-0000-0000-00000F080000}"/>
    <cellStyle name="Heading 1" xfId="33015" hidden="1" xr:uid="{00000000-0005-0000-0000-000010080000}"/>
    <cellStyle name="Heading 1" xfId="27159" hidden="1" xr:uid="{00000000-0005-0000-0000-000011080000}"/>
    <cellStyle name="Heading 1" xfId="35373" hidden="1" xr:uid="{00000000-0005-0000-0000-000012080000}"/>
    <cellStyle name="Heading 1" xfId="36304" hidden="1" xr:uid="{00000000-0005-0000-0000-000013080000}"/>
    <cellStyle name="Heading 1" xfId="38145" hidden="1" xr:uid="{00000000-0005-0000-0000-000014080000}"/>
    <cellStyle name="Heading 1" xfId="38736" hidden="1" xr:uid="{00000000-0005-0000-0000-000015080000}"/>
    <cellStyle name="Heading 1" xfId="39647" hidden="1" xr:uid="{00000000-0005-0000-0000-000016080000}"/>
    <cellStyle name="Heading 1" xfId="41446" hidden="1" xr:uid="{00000000-0005-0000-0000-000017080000}"/>
    <cellStyle name="Heading 1" xfId="42037" hidden="1" xr:uid="{00000000-0005-0000-0000-000018080000}"/>
    <cellStyle name="Heading 1" xfId="42948" hidden="1" xr:uid="{00000000-0005-0000-0000-000019080000}"/>
    <cellStyle name="Heading 1" xfId="44706" builtinId="16" hidden="1"/>
    <cellStyle name="Heading 1 10" xfId="50" hidden="1" xr:uid="{00000000-0005-0000-0000-00001B080000}"/>
    <cellStyle name="Heading 1 10" xfId="7361" hidden="1" xr:uid="{00000000-0005-0000-0000-00001C080000}"/>
    <cellStyle name="Heading 1 100" xfId="51" hidden="1" xr:uid="{00000000-0005-0000-0000-00001D080000}"/>
    <cellStyle name="Heading 1 100" xfId="7362" hidden="1" xr:uid="{00000000-0005-0000-0000-00001E080000}"/>
    <cellStyle name="Heading 1 1000" xfId="52" hidden="1" xr:uid="{00000000-0005-0000-0000-00001F080000}"/>
    <cellStyle name="Heading 1 1000" xfId="7363" hidden="1" xr:uid="{00000000-0005-0000-0000-000020080000}"/>
    <cellStyle name="Heading 1 1001" xfId="53" hidden="1" xr:uid="{00000000-0005-0000-0000-000021080000}"/>
    <cellStyle name="Heading 1 1001" xfId="7364" hidden="1" xr:uid="{00000000-0005-0000-0000-000022080000}"/>
    <cellStyle name="Heading 1 1002" xfId="54" hidden="1" xr:uid="{00000000-0005-0000-0000-000023080000}"/>
    <cellStyle name="Heading 1 1002" xfId="7365" hidden="1" xr:uid="{00000000-0005-0000-0000-000024080000}"/>
    <cellStyle name="Heading 1 1003" xfId="55" hidden="1" xr:uid="{00000000-0005-0000-0000-000025080000}"/>
    <cellStyle name="Heading 1 1003" xfId="7366" hidden="1" xr:uid="{00000000-0005-0000-0000-000026080000}"/>
    <cellStyle name="Heading 1 2 2" xfId="1280" hidden="1" xr:uid="{00000000-0005-0000-0000-000027080000}"/>
    <cellStyle name="Heading 1 2 2" xfId="8554" hidden="1" xr:uid="{00000000-0005-0000-0000-000028080000}"/>
    <cellStyle name="Heading 1 2 2" xfId="16066" hidden="1" xr:uid="{00000000-0005-0000-0000-000029080000}"/>
    <cellStyle name="Heading 1 2 2" xfId="21479" hidden="1" xr:uid="{00000000-0005-0000-0000-00002A080000}"/>
    <cellStyle name="Heading 1 2 2" xfId="22758" hidden="1" xr:uid="{00000000-0005-0000-0000-00002B080000}"/>
    <cellStyle name="Heading 1 2 2" xfId="28136" hidden="1" xr:uid="{00000000-0005-0000-0000-00002C080000}"/>
    <cellStyle name="Heading 1 2 2" xfId="29584" hidden="1" xr:uid="{00000000-0005-0000-0000-00002D080000}"/>
    <cellStyle name="Heading 1 2 2" xfId="34902" hidden="1" xr:uid="{00000000-0005-0000-0000-00002E080000}"/>
    <cellStyle name="Heading 1 2 2" xfId="36256" hidden="1" xr:uid="{00000000-0005-0000-0000-00002F080000}"/>
    <cellStyle name="Heading 1 2 2" xfId="41443" hidden="1" xr:uid="{00000000-0005-0000-0000-000030080000}"/>
    <cellStyle name="Heading 1 2 3" xfId="2220" hidden="1" xr:uid="{00000000-0005-0000-0000-000031080000}"/>
    <cellStyle name="Heading 1 2 3" xfId="9446" hidden="1" xr:uid="{00000000-0005-0000-0000-000032080000}"/>
    <cellStyle name="Heading 1 2 3" xfId="16103" hidden="1" xr:uid="{00000000-0005-0000-0000-000033080000}"/>
    <cellStyle name="Heading 1 2 3" xfId="22770" hidden="1" xr:uid="{00000000-0005-0000-0000-000034080000}"/>
    <cellStyle name="Heading 1 2 3" xfId="29620" hidden="1" xr:uid="{00000000-0005-0000-0000-000035080000}"/>
    <cellStyle name="Heading 1 2 3" xfId="36268" hidden="1" xr:uid="{00000000-0005-0000-0000-000036080000}"/>
    <cellStyle name="Heading 1 2 4" xfId="2257" hidden="1" xr:uid="{00000000-0005-0000-0000-000037080000}"/>
    <cellStyle name="Heading 1 2 4" xfId="9459" hidden="1" xr:uid="{00000000-0005-0000-0000-000038080000}"/>
    <cellStyle name="Heading 1 2 4" xfId="17047" hidden="1" xr:uid="{00000000-0005-0000-0000-000039080000}"/>
    <cellStyle name="Heading 1 2 4" xfId="23701" hidden="1" xr:uid="{00000000-0005-0000-0000-00003A080000}"/>
    <cellStyle name="Heading 1 2 4" xfId="30563" hidden="1" xr:uid="{00000000-0005-0000-0000-00003B080000}"/>
    <cellStyle name="Heading 1 2 4" xfId="37199" hidden="1" xr:uid="{00000000-0005-0000-0000-00003C080000}"/>
    <cellStyle name="Heading 1 2 5" xfId="3167" hidden="1" xr:uid="{00000000-0005-0000-0000-00003D080000}"/>
    <cellStyle name="Heading 1 2 5" xfId="10369" hidden="1" xr:uid="{00000000-0005-0000-0000-00003E080000}"/>
    <cellStyle name="Heading 1 2 5" xfId="17084" hidden="1" xr:uid="{00000000-0005-0000-0000-00003F080000}"/>
    <cellStyle name="Heading 1 2 5" xfId="23725" hidden="1" xr:uid="{00000000-0005-0000-0000-000040080000}"/>
    <cellStyle name="Heading 1 2 5" xfId="30600" hidden="1" xr:uid="{00000000-0005-0000-0000-000041080000}"/>
    <cellStyle name="Heading 1 2 5" xfId="37223" hidden="1" xr:uid="{00000000-0005-0000-0000-000042080000}"/>
    <cellStyle name="Heading 1 2 6" xfId="3204" hidden="1" xr:uid="{00000000-0005-0000-0000-000043080000}"/>
    <cellStyle name="Heading 1 2 6" xfId="10406" hidden="1" xr:uid="{00000000-0005-0000-0000-000044080000}"/>
    <cellStyle name="Heading 1 2 6" xfId="17992" hidden="1" xr:uid="{00000000-0005-0000-0000-000045080000}"/>
    <cellStyle name="Heading 1 2 6" xfId="24620" hidden="1" xr:uid="{00000000-0005-0000-0000-000046080000}"/>
    <cellStyle name="Heading 1 2 6" xfId="31508" hidden="1" xr:uid="{00000000-0005-0000-0000-000047080000}"/>
    <cellStyle name="Heading 1 2 6" xfId="38118" hidden="1" xr:uid="{00000000-0005-0000-0000-000048080000}"/>
    <cellStyle name="Heading 1 2 7" xfId="4111" hidden="1" xr:uid="{00000000-0005-0000-0000-000049080000}"/>
    <cellStyle name="Heading 1 2 7" xfId="11309" hidden="1" xr:uid="{00000000-0005-0000-0000-00004A080000}"/>
    <cellStyle name="Heading 1 2 7" xfId="18029" hidden="1" xr:uid="{00000000-0005-0000-0000-00004B080000}"/>
    <cellStyle name="Heading 1 2 7" xfId="24644" hidden="1" xr:uid="{00000000-0005-0000-0000-00004C080000}"/>
    <cellStyle name="Heading 1 2 7" xfId="31545" hidden="1" xr:uid="{00000000-0005-0000-0000-00004D080000}"/>
    <cellStyle name="Heading 1 2 7" xfId="38142" hidden="1" xr:uid="{00000000-0005-0000-0000-00004E080000}"/>
    <cellStyle name="Heading 1 2 8" xfId="4148" hidden="1" xr:uid="{00000000-0005-0000-0000-00004F080000}"/>
    <cellStyle name="Heading 2" xfId="14535" hidden="1" xr:uid="{00000000-0005-0000-0000-000050080000}"/>
    <cellStyle name="Heading 2" xfId="15124" hidden="1" xr:uid="{00000000-0005-0000-0000-000051080000}"/>
    <cellStyle name="Heading 2" xfId="16138" hidden="1" xr:uid="{00000000-0005-0000-0000-000052080000}"/>
    <cellStyle name="Heading 2" xfId="15131" hidden="1" xr:uid="{00000000-0005-0000-0000-000053080000}"/>
    <cellStyle name="Heading 2" xfId="18583" hidden="1" xr:uid="{00000000-0005-0000-0000-000054080000}"/>
    <cellStyle name="Heading 2" xfId="19595" hidden="1" xr:uid="{00000000-0005-0000-0000-000055080000}"/>
    <cellStyle name="Heading 2" xfId="15132" hidden="1" xr:uid="{00000000-0005-0000-0000-000056080000}"/>
    <cellStyle name="Heading 2" xfId="21874" hidden="1" xr:uid="{00000000-0005-0000-0000-000057080000}"/>
    <cellStyle name="Heading 2" xfId="22805" hidden="1" xr:uid="{00000000-0005-0000-0000-000058080000}"/>
    <cellStyle name="Heading 2" xfId="24653" hidden="1" xr:uid="{00000000-0005-0000-0000-000059080000}"/>
    <cellStyle name="Heading 2" xfId="25242" hidden="1" xr:uid="{00000000-0005-0000-0000-00005A080000}"/>
    <cellStyle name="Heading 2" xfId="26253" hidden="1" xr:uid="{00000000-0005-0000-0000-00005B080000}"/>
    <cellStyle name="Heading 2" xfId="25247" hidden="1" xr:uid="{00000000-0005-0000-0000-00005C080000}"/>
    <cellStyle name="Heading 2" xfId="28639" hidden="1" xr:uid="{00000000-0005-0000-0000-00005D080000}"/>
    <cellStyle name="Heading 2" xfId="29655" hidden="1" xr:uid="{00000000-0005-0000-0000-00005E080000}"/>
    <cellStyle name="Heading 2" xfId="28642" hidden="1" xr:uid="{00000000-0005-0000-0000-00005F080000}"/>
    <cellStyle name="Heading 2" xfId="32000" hidden="1" xr:uid="{00000000-0005-0000-0000-000060080000}"/>
    <cellStyle name="Heading 2" xfId="33014" hidden="1" xr:uid="{00000000-0005-0000-0000-000061080000}"/>
    <cellStyle name="Heading 2" xfId="32003" hidden="1" xr:uid="{00000000-0005-0000-0000-000062080000}"/>
    <cellStyle name="Heading 2" xfId="35372" hidden="1" xr:uid="{00000000-0005-0000-0000-000063080000}"/>
    <cellStyle name="Heading 2" xfId="36303" hidden="1" xr:uid="{00000000-0005-0000-0000-000064080000}"/>
    <cellStyle name="Heading 2" xfId="38146" hidden="1" xr:uid="{00000000-0005-0000-0000-000065080000}"/>
    <cellStyle name="Heading 2" xfId="38735" hidden="1" xr:uid="{00000000-0005-0000-0000-000066080000}"/>
    <cellStyle name="Heading 2" xfId="39646" hidden="1" xr:uid="{00000000-0005-0000-0000-000067080000}"/>
    <cellStyle name="Heading 2" xfId="41447" hidden="1" xr:uid="{00000000-0005-0000-0000-000068080000}"/>
    <cellStyle name="Heading 2" xfId="42036" hidden="1" xr:uid="{00000000-0005-0000-0000-000069080000}"/>
    <cellStyle name="Heading 2" xfId="42947" hidden="1" xr:uid="{00000000-0005-0000-0000-00006A080000}"/>
    <cellStyle name="Heading 2" xfId="44707" builtinId="17" hidden="1"/>
    <cellStyle name="Heading 2 10" xfId="56" hidden="1" xr:uid="{00000000-0005-0000-0000-00006C080000}"/>
    <cellStyle name="Heading 2 10" xfId="7367" hidden="1" xr:uid="{00000000-0005-0000-0000-00006D080000}"/>
    <cellStyle name="Heading 2 100" xfId="57" hidden="1" xr:uid="{00000000-0005-0000-0000-00006E080000}"/>
    <cellStyle name="Heading 2 100" xfId="7368" hidden="1" xr:uid="{00000000-0005-0000-0000-00006F080000}"/>
    <cellStyle name="Heading 2 1000" xfId="58" hidden="1" xr:uid="{00000000-0005-0000-0000-000070080000}"/>
    <cellStyle name="Heading 2 1000" xfId="7369" hidden="1" xr:uid="{00000000-0005-0000-0000-000071080000}"/>
    <cellStyle name="Heading 2 1001" xfId="59" hidden="1" xr:uid="{00000000-0005-0000-0000-000072080000}"/>
    <cellStyle name="Heading 2 1001" xfId="7370" hidden="1" xr:uid="{00000000-0005-0000-0000-000073080000}"/>
    <cellStyle name="Heading 2 1002" xfId="60" hidden="1" xr:uid="{00000000-0005-0000-0000-000074080000}"/>
    <cellStyle name="Heading 2 1002" xfId="7371" hidden="1" xr:uid="{00000000-0005-0000-0000-000075080000}"/>
    <cellStyle name="Heading 2 1003" xfId="61" hidden="1" xr:uid="{00000000-0005-0000-0000-000076080000}"/>
    <cellStyle name="Heading 2 1003" xfId="7372" hidden="1" xr:uid="{00000000-0005-0000-0000-000077080000}"/>
    <cellStyle name="Heading 2 2 2" xfId="1281" hidden="1" xr:uid="{00000000-0005-0000-0000-000078080000}"/>
    <cellStyle name="Heading 2 2 2" xfId="8555" hidden="1" xr:uid="{00000000-0005-0000-0000-000079080000}"/>
    <cellStyle name="Heading 2 2 2" xfId="16065" hidden="1" xr:uid="{00000000-0005-0000-0000-00007A080000}"/>
    <cellStyle name="Heading 2 2 2" xfId="21478" hidden="1" xr:uid="{00000000-0005-0000-0000-00007B080000}"/>
    <cellStyle name="Heading 2 2 2" xfId="22757" hidden="1" xr:uid="{00000000-0005-0000-0000-00007C080000}"/>
    <cellStyle name="Heading 2 2 2" xfId="28135" hidden="1" xr:uid="{00000000-0005-0000-0000-00007D080000}"/>
    <cellStyle name="Heading 2 2 2" xfId="29583" hidden="1" xr:uid="{00000000-0005-0000-0000-00007E080000}"/>
    <cellStyle name="Heading 2 2 2" xfId="34901" hidden="1" xr:uid="{00000000-0005-0000-0000-00007F080000}"/>
    <cellStyle name="Heading 2 2 2" xfId="36255" hidden="1" xr:uid="{00000000-0005-0000-0000-000080080000}"/>
    <cellStyle name="Heading 2 2 2" xfId="41442" hidden="1" xr:uid="{00000000-0005-0000-0000-000081080000}"/>
    <cellStyle name="Heading 2 2 3" xfId="2219" hidden="1" xr:uid="{00000000-0005-0000-0000-000082080000}"/>
    <cellStyle name="Heading 2 2 3" xfId="9445" hidden="1" xr:uid="{00000000-0005-0000-0000-000083080000}"/>
    <cellStyle name="Heading 2 2 3" xfId="16102" hidden="1" xr:uid="{00000000-0005-0000-0000-000084080000}"/>
    <cellStyle name="Heading 2 2 3" xfId="22769" hidden="1" xr:uid="{00000000-0005-0000-0000-000085080000}"/>
    <cellStyle name="Heading 2 2 3" xfId="29619" hidden="1" xr:uid="{00000000-0005-0000-0000-000086080000}"/>
    <cellStyle name="Heading 2 2 3" xfId="36267" hidden="1" xr:uid="{00000000-0005-0000-0000-000087080000}"/>
    <cellStyle name="Heading 2 2 4" xfId="2256" hidden="1" xr:uid="{00000000-0005-0000-0000-000088080000}"/>
    <cellStyle name="Heading 2 2 4" xfId="9458" hidden="1" xr:uid="{00000000-0005-0000-0000-000089080000}"/>
    <cellStyle name="Heading 2 2 4" xfId="17046" hidden="1" xr:uid="{00000000-0005-0000-0000-00008A080000}"/>
    <cellStyle name="Heading 2 2 4" xfId="23700" hidden="1" xr:uid="{00000000-0005-0000-0000-00008B080000}"/>
    <cellStyle name="Heading 2 2 4" xfId="30562" hidden="1" xr:uid="{00000000-0005-0000-0000-00008C080000}"/>
    <cellStyle name="Heading 2 2 4" xfId="37198" hidden="1" xr:uid="{00000000-0005-0000-0000-00008D080000}"/>
    <cellStyle name="Heading 2 2 5" xfId="3166" hidden="1" xr:uid="{00000000-0005-0000-0000-00008E080000}"/>
    <cellStyle name="Heading 2 2 5" xfId="10368" hidden="1" xr:uid="{00000000-0005-0000-0000-00008F080000}"/>
    <cellStyle name="Heading 2 2 5" xfId="17083" hidden="1" xr:uid="{00000000-0005-0000-0000-000090080000}"/>
    <cellStyle name="Heading 2 2 5" xfId="23724" hidden="1" xr:uid="{00000000-0005-0000-0000-000091080000}"/>
    <cellStyle name="Heading 2 2 5" xfId="30599" hidden="1" xr:uid="{00000000-0005-0000-0000-000092080000}"/>
    <cellStyle name="Heading 2 2 5" xfId="37222" hidden="1" xr:uid="{00000000-0005-0000-0000-000093080000}"/>
    <cellStyle name="Heading 2 2 6" xfId="3203" hidden="1" xr:uid="{00000000-0005-0000-0000-000094080000}"/>
    <cellStyle name="Heading 2 2 6" xfId="10405" hidden="1" xr:uid="{00000000-0005-0000-0000-000095080000}"/>
    <cellStyle name="Heading 2 2 6" xfId="17991" hidden="1" xr:uid="{00000000-0005-0000-0000-000096080000}"/>
    <cellStyle name="Heading 2 2 6" xfId="24619" hidden="1" xr:uid="{00000000-0005-0000-0000-000097080000}"/>
    <cellStyle name="Heading 2 2 6" xfId="31507" hidden="1" xr:uid="{00000000-0005-0000-0000-000098080000}"/>
    <cellStyle name="Heading 2 2 6" xfId="38117" hidden="1" xr:uid="{00000000-0005-0000-0000-000099080000}"/>
    <cellStyle name="Heading 2 2 7" xfId="4110" hidden="1" xr:uid="{00000000-0005-0000-0000-00009A080000}"/>
    <cellStyle name="Heading 2 2 7" xfId="11308" hidden="1" xr:uid="{00000000-0005-0000-0000-00009B080000}"/>
    <cellStyle name="Heading 2 2 7" xfId="18028" hidden="1" xr:uid="{00000000-0005-0000-0000-00009C080000}"/>
    <cellStyle name="Heading 2 2 7" xfId="24643" hidden="1" xr:uid="{00000000-0005-0000-0000-00009D080000}"/>
    <cellStyle name="Heading 2 2 7" xfId="31544" hidden="1" xr:uid="{00000000-0005-0000-0000-00009E080000}"/>
    <cellStyle name="Heading 2 2 7" xfId="38141" hidden="1" xr:uid="{00000000-0005-0000-0000-00009F080000}"/>
    <cellStyle name="Heading 2 2 8" xfId="4147" hidden="1" xr:uid="{00000000-0005-0000-0000-0000A0080000}"/>
    <cellStyle name="Heading 3" xfId="14536" hidden="1" xr:uid="{00000000-0005-0000-0000-0000A1080000}"/>
    <cellStyle name="Heading 3" xfId="15123" hidden="1" xr:uid="{00000000-0005-0000-0000-0000A2080000}"/>
    <cellStyle name="Heading 3" xfId="16137" hidden="1" xr:uid="{00000000-0005-0000-0000-0000A3080000}"/>
    <cellStyle name="Heading 3" xfId="16073" hidden="1" xr:uid="{00000000-0005-0000-0000-0000A4080000}"/>
    <cellStyle name="Heading 3" xfId="18582" hidden="1" xr:uid="{00000000-0005-0000-0000-0000A5080000}"/>
    <cellStyle name="Heading 3" xfId="19594" hidden="1" xr:uid="{00000000-0005-0000-0000-0000A6080000}"/>
    <cellStyle name="Heading 3" xfId="14532" hidden="1" xr:uid="{00000000-0005-0000-0000-0000A7080000}"/>
    <cellStyle name="Heading 3" xfId="21873" hidden="1" xr:uid="{00000000-0005-0000-0000-0000A8080000}"/>
    <cellStyle name="Heading 3" xfId="22804" hidden="1" xr:uid="{00000000-0005-0000-0000-0000A9080000}"/>
    <cellStyle name="Heading 3" xfId="24654" hidden="1" xr:uid="{00000000-0005-0000-0000-0000AA080000}"/>
    <cellStyle name="Heading 3" xfId="25241" hidden="1" xr:uid="{00000000-0005-0000-0000-0000AB080000}"/>
    <cellStyle name="Heading 3" xfId="26252" hidden="1" xr:uid="{00000000-0005-0000-0000-0000AC080000}"/>
    <cellStyle name="Heading 3" xfId="28099" hidden="1" xr:uid="{00000000-0005-0000-0000-0000AD080000}"/>
    <cellStyle name="Heading 3" xfId="28638" hidden="1" xr:uid="{00000000-0005-0000-0000-0000AE080000}"/>
    <cellStyle name="Heading 3" xfId="29654" hidden="1" xr:uid="{00000000-0005-0000-0000-0000AF080000}"/>
    <cellStyle name="Heading 3" xfId="28643" hidden="1" xr:uid="{00000000-0005-0000-0000-0000B0080000}"/>
    <cellStyle name="Heading 3" xfId="31999" hidden="1" xr:uid="{00000000-0005-0000-0000-0000B1080000}"/>
    <cellStyle name="Heading 3" xfId="33013" hidden="1" xr:uid="{00000000-0005-0000-0000-0000B2080000}"/>
    <cellStyle name="Heading 3" xfId="32004" hidden="1" xr:uid="{00000000-0005-0000-0000-0000B3080000}"/>
    <cellStyle name="Heading 3" xfId="35371" hidden="1" xr:uid="{00000000-0005-0000-0000-0000B4080000}"/>
    <cellStyle name="Heading 3" xfId="36302" hidden="1" xr:uid="{00000000-0005-0000-0000-0000B5080000}"/>
    <cellStyle name="Heading 3" xfId="38147" hidden="1" xr:uid="{00000000-0005-0000-0000-0000B6080000}"/>
    <cellStyle name="Heading 3" xfId="38734" hidden="1" xr:uid="{00000000-0005-0000-0000-0000B7080000}"/>
    <cellStyle name="Heading 3" xfId="39645" hidden="1" xr:uid="{00000000-0005-0000-0000-0000B8080000}"/>
    <cellStyle name="Heading 3" xfId="41448" hidden="1" xr:uid="{00000000-0005-0000-0000-0000B9080000}"/>
    <cellStyle name="Heading 3" xfId="42035" hidden="1" xr:uid="{00000000-0005-0000-0000-0000BA080000}"/>
    <cellStyle name="Heading 3" xfId="42946" hidden="1" xr:uid="{00000000-0005-0000-0000-0000BB080000}"/>
    <cellStyle name="Heading 3" xfId="44708" builtinId="18" hidden="1"/>
    <cellStyle name="Heading 3 10" xfId="62" hidden="1" xr:uid="{00000000-0005-0000-0000-0000BD080000}"/>
    <cellStyle name="Heading 3 10" xfId="7373" hidden="1" xr:uid="{00000000-0005-0000-0000-0000BE080000}"/>
    <cellStyle name="Heading 3 100" xfId="63" hidden="1" xr:uid="{00000000-0005-0000-0000-0000BF080000}"/>
    <cellStyle name="Heading 3 100" xfId="7374" hidden="1" xr:uid="{00000000-0005-0000-0000-0000C0080000}"/>
    <cellStyle name="Heading 3 1000" xfId="64" hidden="1" xr:uid="{00000000-0005-0000-0000-0000C1080000}"/>
    <cellStyle name="Heading 3 1000" xfId="7375" hidden="1" xr:uid="{00000000-0005-0000-0000-0000C2080000}"/>
    <cellStyle name="Heading 3 1001" xfId="65" hidden="1" xr:uid="{00000000-0005-0000-0000-0000C3080000}"/>
    <cellStyle name="Heading 3 1001" xfId="7376" hidden="1" xr:uid="{00000000-0005-0000-0000-0000C4080000}"/>
    <cellStyle name="Heading 3 1002" xfId="66" hidden="1" xr:uid="{00000000-0005-0000-0000-0000C5080000}"/>
    <cellStyle name="Heading 3 1002" xfId="7377" hidden="1" xr:uid="{00000000-0005-0000-0000-0000C6080000}"/>
    <cellStyle name="Heading 3 1003" xfId="67" hidden="1" xr:uid="{00000000-0005-0000-0000-0000C7080000}"/>
    <cellStyle name="Heading 3 1003" xfId="7378" hidden="1" xr:uid="{00000000-0005-0000-0000-0000C8080000}"/>
    <cellStyle name="Heading 3 2 2" xfId="1282" hidden="1" xr:uid="{00000000-0005-0000-0000-0000C9080000}"/>
    <cellStyle name="Heading 3 2 2" xfId="8556" hidden="1" xr:uid="{00000000-0005-0000-0000-0000CA080000}"/>
    <cellStyle name="Heading 3 2 2" xfId="16064" hidden="1" xr:uid="{00000000-0005-0000-0000-0000CB080000}"/>
    <cellStyle name="Heading 3 2 2" xfId="21477" hidden="1" xr:uid="{00000000-0005-0000-0000-0000CC080000}"/>
    <cellStyle name="Heading 3 2 2" xfId="22756" hidden="1" xr:uid="{00000000-0005-0000-0000-0000CD080000}"/>
    <cellStyle name="Heading 3 2 2" xfId="28134" hidden="1" xr:uid="{00000000-0005-0000-0000-0000CE080000}"/>
    <cellStyle name="Heading 3 2 2" xfId="29582" hidden="1" xr:uid="{00000000-0005-0000-0000-0000CF080000}"/>
    <cellStyle name="Heading 3 2 2" xfId="34900" hidden="1" xr:uid="{00000000-0005-0000-0000-0000D0080000}"/>
    <cellStyle name="Heading 3 2 2" xfId="36254" hidden="1" xr:uid="{00000000-0005-0000-0000-0000D1080000}"/>
    <cellStyle name="Heading 3 2 2" xfId="41441" hidden="1" xr:uid="{00000000-0005-0000-0000-0000D2080000}"/>
    <cellStyle name="Heading 3 2 3" xfId="2218" hidden="1" xr:uid="{00000000-0005-0000-0000-0000D3080000}"/>
    <cellStyle name="Heading 3 2 3" xfId="9444" hidden="1" xr:uid="{00000000-0005-0000-0000-0000D4080000}"/>
    <cellStyle name="Heading 3 2 3" xfId="16101" hidden="1" xr:uid="{00000000-0005-0000-0000-0000D5080000}"/>
    <cellStyle name="Heading 3 2 3" xfId="22768" hidden="1" xr:uid="{00000000-0005-0000-0000-0000D6080000}"/>
    <cellStyle name="Heading 3 2 3" xfId="29618" hidden="1" xr:uid="{00000000-0005-0000-0000-0000D7080000}"/>
    <cellStyle name="Heading 3 2 3" xfId="36266" hidden="1" xr:uid="{00000000-0005-0000-0000-0000D8080000}"/>
    <cellStyle name="Heading 3 2 4" xfId="2255" hidden="1" xr:uid="{00000000-0005-0000-0000-0000D9080000}"/>
    <cellStyle name="Heading 3 2 4" xfId="9457" hidden="1" xr:uid="{00000000-0005-0000-0000-0000DA080000}"/>
    <cellStyle name="Heading 3 2 4" xfId="17045" hidden="1" xr:uid="{00000000-0005-0000-0000-0000DB080000}"/>
    <cellStyle name="Heading 3 2 4" xfId="23699" hidden="1" xr:uid="{00000000-0005-0000-0000-0000DC080000}"/>
    <cellStyle name="Heading 3 2 4" xfId="30561" hidden="1" xr:uid="{00000000-0005-0000-0000-0000DD080000}"/>
    <cellStyle name="Heading 3 2 4" xfId="37197" hidden="1" xr:uid="{00000000-0005-0000-0000-0000DE080000}"/>
    <cellStyle name="Heading 3 2 5" xfId="3165" hidden="1" xr:uid="{00000000-0005-0000-0000-0000DF080000}"/>
    <cellStyle name="Heading 3 2 5" xfId="10367" hidden="1" xr:uid="{00000000-0005-0000-0000-0000E0080000}"/>
    <cellStyle name="Heading 3 2 5" xfId="17082" hidden="1" xr:uid="{00000000-0005-0000-0000-0000E1080000}"/>
    <cellStyle name="Heading 3 2 5" xfId="23723" hidden="1" xr:uid="{00000000-0005-0000-0000-0000E2080000}"/>
    <cellStyle name="Heading 3 2 5" xfId="30598" hidden="1" xr:uid="{00000000-0005-0000-0000-0000E3080000}"/>
    <cellStyle name="Heading 3 2 5" xfId="37221" hidden="1" xr:uid="{00000000-0005-0000-0000-0000E4080000}"/>
    <cellStyle name="Heading 3 2 6" xfId="3202" hidden="1" xr:uid="{00000000-0005-0000-0000-0000E5080000}"/>
    <cellStyle name="Heading 3 2 6" xfId="10404" hidden="1" xr:uid="{00000000-0005-0000-0000-0000E6080000}"/>
    <cellStyle name="Heading 3 2 6" xfId="17990" hidden="1" xr:uid="{00000000-0005-0000-0000-0000E7080000}"/>
    <cellStyle name="Heading 3 2 6" xfId="24618" hidden="1" xr:uid="{00000000-0005-0000-0000-0000E8080000}"/>
    <cellStyle name="Heading 3 2 6" xfId="31506" hidden="1" xr:uid="{00000000-0005-0000-0000-0000E9080000}"/>
    <cellStyle name="Heading 3 2 6" xfId="38116" hidden="1" xr:uid="{00000000-0005-0000-0000-0000EA080000}"/>
    <cellStyle name="Heading 3 2 7" xfId="4109" hidden="1" xr:uid="{00000000-0005-0000-0000-0000EB080000}"/>
    <cellStyle name="Heading 3 2 7" xfId="11307" hidden="1" xr:uid="{00000000-0005-0000-0000-0000EC080000}"/>
    <cellStyle name="Heading 3 2 7" xfId="18027" hidden="1" xr:uid="{00000000-0005-0000-0000-0000ED080000}"/>
    <cellStyle name="Heading 3 2 7" xfId="24642" hidden="1" xr:uid="{00000000-0005-0000-0000-0000EE080000}"/>
    <cellStyle name="Heading 3 2 7" xfId="31543" hidden="1" xr:uid="{00000000-0005-0000-0000-0000EF080000}"/>
    <cellStyle name="Heading 3 2 7" xfId="38140" hidden="1" xr:uid="{00000000-0005-0000-0000-0000F0080000}"/>
    <cellStyle name="Heading 3 2 8" xfId="4146" hidden="1" xr:uid="{00000000-0005-0000-0000-0000F1080000}"/>
    <cellStyle name="Heading 4" xfId="14537" hidden="1" xr:uid="{00000000-0005-0000-0000-0000F2080000}"/>
    <cellStyle name="Heading 4" xfId="15122" hidden="1" xr:uid="{00000000-0005-0000-0000-0000F3080000}"/>
    <cellStyle name="Heading 4" xfId="16136" hidden="1" xr:uid="{00000000-0005-0000-0000-0000F4080000}"/>
    <cellStyle name="Heading 4" xfId="16036" hidden="1" xr:uid="{00000000-0005-0000-0000-0000F5080000}"/>
    <cellStyle name="Heading 4" xfId="18581" hidden="1" xr:uid="{00000000-0005-0000-0000-0000F6080000}"/>
    <cellStyle name="Heading 4" xfId="19593" hidden="1" xr:uid="{00000000-0005-0000-0000-0000F7080000}"/>
    <cellStyle name="Heading 4" xfId="14531" hidden="1" xr:uid="{00000000-0005-0000-0000-0000F8080000}"/>
    <cellStyle name="Heading 4" xfId="21872" hidden="1" xr:uid="{00000000-0005-0000-0000-0000F9080000}"/>
    <cellStyle name="Heading 4" xfId="22803" hidden="1" xr:uid="{00000000-0005-0000-0000-0000FA080000}"/>
    <cellStyle name="Heading 4" xfId="24655" hidden="1" xr:uid="{00000000-0005-0000-0000-0000FB080000}"/>
    <cellStyle name="Heading 4" xfId="25240" hidden="1" xr:uid="{00000000-0005-0000-0000-0000FC080000}"/>
    <cellStyle name="Heading 4" xfId="26251" hidden="1" xr:uid="{00000000-0005-0000-0000-0000FD080000}"/>
    <cellStyle name="Heading 4" xfId="27193" hidden="1" xr:uid="{00000000-0005-0000-0000-0000FE080000}"/>
    <cellStyle name="Heading 4" xfId="28637" hidden="1" xr:uid="{00000000-0005-0000-0000-0000FF080000}"/>
    <cellStyle name="Heading 4" xfId="29653" hidden="1" xr:uid="{00000000-0005-0000-0000-000000090000}"/>
    <cellStyle name="Heading 4" xfId="26216" hidden="1" xr:uid="{00000000-0005-0000-0000-000001090000}"/>
    <cellStyle name="Heading 4" xfId="31998" hidden="1" xr:uid="{00000000-0005-0000-0000-000002090000}"/>
    <cellStyle name="Heading 4" xfId="33012" hidden="1" xr:uid="{00000000-0005-0000-0000-000003090000}"/>
    <cellStyle name="Heading 4" xfId="29576" hidden="1" xr:uid="{00000000-0005-0000-0000-000004090000}"/>
    <cellStyle name="Heading 4" xfId="35370" hidden="1" xr:uid="{00000000-0005-0000-0000-000005090000}"/>
    <cellStyle name="Heading 4" xfId="36301" hidden="1" xr:uid="{00000000-0005-0000-0000-000006090000}"/>
    <cellStyle name="Heading 4" xfId="38148" hidden="1" xr:uid="{00000000-0005-0000-0000-000007090000}"/>
    <cellStyle name="Heading 4" xfId="38733" hidden="1" xr:uid="{00000000-0005-0000-0000-000008090000}"/>
    <cellStyle name="Heading 4" xfId="39644" hidden="1" xr:uid="{00000000-0005-0000-0000-000009090000}"/>
    <cellStyle name="Heading 4" xfId="41449" hidden="1" xr:uid="{00000000-0005-0000-0000-00000A090000}"/>
    <cellStyle name="Heading 4" xfId="42034" hidden="1" xr:uid="{00000000-0005-0000-0000-00000B090000}"/>
    <cellStyle name="Heading 4" xfId="42945" hidden="1" xr:uid="{00000000-0005-0000-0000-00000C090000}"/>
    <cellStyle name="Heading 4" xfId="44709" builtinId="19" hidden="1"/>
    <cellStyle name="Heading 4 10" xfId="68" hidden="1" xr:uid="{00000000-0005-0000-0000-00000E090000}"/>
    <cellStyle name="Heading 4 10" xfId="7379" hidden="1" xr:uid="{00000000-0005-0000-0000-00000F090000}"/>
    <cellStyle name="Heading 4 100" xfId="69" hidden="1" xr:uid="{00000000-0005-0000-0000-000010090000}"/>
    <cellStyle name="Heading 4 100" xfId="7380" hidden="1" xr:uid="{00000000-0005-0000-0000-000011090000}"/>
    <cellStyle name="Heading 4 1000" xfId="70" hidden="1" xr:uid="{00000000-0005-0000-0000-000012090000}"/>
    <cellStyle name="Heading 4 1000" xfId="7381" hidden="1" xr:uid="{00000000-0005-0000-0000-000013090000}"/>
    <cellStyle name="Heading 4 1001" xfId="71" hidden="1" xr:uid="{00000000-0005-0000-0000-000014090000}"/>
    <cellStyle name="Heading 4 1001" xfId="7382" hidden="1" xr:uid="{00000000-0005-0000-0000-000015090000}"/>
    <cellStyle name="Heading 4 1002" xfId="72" hidden="1" xr:uid="{00000000-0005-0000-0000-000016090000}"/>
    <cellStyle name="Heading 4 1002" xfId="7383" hidden="1" xr:uid="{00000000-0005-0000-0000-000017090000}"/>
    <cellStyle name="Heading 4 1003" xfId="73" hidden="1" xr:uid="{00000000-0005-0000-0000-000018090000}"/>
    <cellStyle name="Heading 4 1003" xfId="7384" hidden="1" xr:uid="{00000000-0005-0000-0000-000019090000}"/>
    <cellStyle name="Heading 4 2 2" xfId="1283" hidden="1" xr:uid="{00000000-0005-0000-0000-00001A090000}"/>
    <cellStyle name="Heading 4 2 2" xfId="8557" hidden="1" xr:uid="{00000000-0005-0000-0000-00001B090000}"/>
    <cellStyle name="Heading 4 2 2" xfId="16063" hidden="1" xr:uid="{00000000-0005-0000-0000-00001C090000}"/>
    <cellStyle name="Heading 4 2 2" xfId="21476" hidden="1" xr:uid="{00000000-0005-0000-0000-00001D090000}"/>
    <cellStyle name="Heading 4 2 2" xfId="22755" hidden="1" xr:uid="{00000000-0005-0000-0000-00001E090000}"/>
    <cellStyle name="Heading 4 2 2" xfId="28133" hidden="1" xr:uid="{00000000-0005-0000-0000-00001F090000}"/>
    <cellStyle name="Heading 4 2 2" xfId="29581" hidden="1" xr:uid="{00000000-0005-0000-0000-000020090000}"/>
    <cellStyle name="Heading 4 2 2" xfId="34899" hidden="1" xr:uid="{00000000-0005-0000-0000-000021090000}"/>
    <cellStyle name="Heading 4 2 2" xfId="36253" hidden="1" xr:uid="{00000000-0005-0000-0000-000022090000}"/>
    <cellStyle name="Heading 4 2 2" xfId="41440" hidden="1" xr:uid="{00000000-0005-0000-0000-000023090000}"/>
    <cellStyle name="Heading 4 2 3" xfId="2217" hidden="1" xr:uid="{00000000-0005-0000-0000-000024090000}"/>
    <cellStyle name="Heading 4 2 3" xfId="9443" hidden="1" xr:uid="{00000000-0005-0000-0000-000025090000}"/>
    <cellStyle name="Heading 4 2 3" xfId="16100" hidden="1" xr:uid="{00000000-0005-0000-0000-000026090000}"/>
    <cellStyle name="Heading 4 2 3" xfId="22767" hidden="1" xr:uid="{00000000-0005-0000-0000-000027090000}"/>
    <cellStyle name="Heading 4 2 3" xfId="29617" hidden="1" xr:uid="{00000000-0005-0000-0000-000028090000}"/>
    <cellStyle name="Heading 4 2 3" xfId="36265" hidden="1" xr:uid="{00000000-0005-0000-0000-000029090000}"/>
    <cellStyle name="Heading 4 2 4" xfId="2254" hidden="1" xr:uid="{00000000-0005-0000-0000-00002A090000}"/>
    <cellStyle name="Heading 4 2 4" xfId="9456" hidden="1" xr:uid="{00000000-0005-0000-0000-00002B090000}"/>
    <cellStyle name="Heading 4 2 4" xfId="17044" hidden="1" xr:uid="{00000000-0005-0000-0000-00002C090000}"/>
    <cellStyle name="Heading 4 2 4" xfId="23698" hidden="1" xr:uid="{00000000-0005-0000-0000-00002D090000}"/>
    <cellStyle name="Heading 4 2 4" xfId="30560" hidden="1" xr:uid="{00000000-0005-0000-0000-00002E090000}"/>
    <cellStyle name="Heading 4 2 4" xfId="37196" hidden="1" xr:uid="{00000000-0005-0000-0000-00002F090000}"/>
    <cellStyle name="Heading 4 2 5" xfId="3164" hidden="1" xr:uid="{00000000-0005-0000-0000-000030090000}"/>
    <cellStyle name="Heading 4 2 5" xfId="10366" hidden="1" xr:uid="{00000000-0005-0000-0000-000031090000}"/>
    <cellStyle name="Heading 4 2 5" xfId="17081" hidden="1" xr:uid="{00000000-0005-0000-0000-000032090000}"/>
    <cellStyle name="Heading 4 2 5" xfId="23722" hidden="1" xr:uid="{00000000-0005-0000-0000-000033090000}"/>
    <cellStyle name="Heading 4 2 5" xfId="30597" hidden="1" xr:uid="{00000000-0005-0000-0000-000034090000}"/>
    <cellStyle name="Heading 4 2 5" xfId="37220" hidden="1" xr:uid="{00000000-0005-0000-0000-000035090000}"/>
    <cellStyle name="Heading 4 2 6" xfId="3201" hidden="1" xr:uid="{00000000-0005-0000-0000-000036090000}"/>
    <cellStyle name="Heading 4 2 6" xfId="10403" hidden="1" xr:uid="{00000000-0005-0000-0000-000037090000}"/>
    <cellStyle name="Heading 4 2 6" xfId="17989" hidden="1" xr:uid="{00000000-0005-0000-0000-000038090000}"/>
    <cellStyle name="Heading 4 2 6" xfId="24617" hidden="1" xr:uid="{00000000-0005-0000-0000-000039090000}"/>
    <cellStyle name="Heading 4 2 6" xfId="31505" hidden="1" xr:uid="{00000000-0005-0000-0000-00003A090000}"/>
    <cellStyle name="Heading 4 2 6" xfId="38115" hidden="1" xr:uid="{00000000-0005-0000-0000-00003B090000}"/>
    <cellStyle name="Heading 4 2 7" xfId="4108" hidden="1" xr:uid="{00000000-0005-0000-0000-00003C090000}"/>
    <cellStyle name="Heading 4 2 7" xfId="11306" hidden="1" xr:uid="{00000000-0005-0000-0000-00003D090000}"/>
    <cellStyle name="Heading 4 2 7" xfId="18026" hidden="1" xr:uid="{00000000-0005-0000-0000-00003E090000}"/>
    <cellStyle name="Heading 4 2 7" xfId="24641" hidden="1" xr:uid="{00000000-0005-0000-0000-00003F090000}"/>
    <cellStyle name="Heading 4 2 7" xfId="31542" hidden="1" xr:uid="{00000000-0005-0000-0000-000040090000}"/>
    <cellStyle name="Heading 4 2 7" xfId="38139" hidden="1" xr:uid="{00000000-0005-0000-0000-000041090000}"/>
    <cellStyle name="Heading 4 2 8" xfId="4145" hidden="1" xr:uid="{00000000-0005-0000-0000-000042090000}"/>
    <cellStyle name="Hyperlink" xfId="7336" builtinId="8"/>
    <cellStyle name="Incorrecto" xfId="100" hidden="1" xr:uid="{00000000-0005-0000-0000-000044090000}"/>
    <cellStyle name="Incorrecto" xfId="7405" hidden="1" xr:uid="{00000000-0005-0000-0000-000045090000}"/>
    <cellStyle name="Input" xfId="44713" builtinId="20" hidden="1"/>
    <cellStyle name="Linked Cell" xfId="44716" builtinId="24" hidden="1"/>
    <cellStyle name="Neutral" xfId="14539" hidden="1" xr:uid="{00000000-0005-0000-0000-000048090000}"/>
    <cellStyle name="Neutral" xfId="15120" hidden="1" xr:uid="{00000000-0005-0000-0000-000049090000}"/>
    <cellStyle name="Neutral" xfId="16134" hidden="1" xr:uid="{00000000-0005-0000-0000-00004A090000}"/>
    <cellStyle name="Neutral" xfId="16077" hidden="1" xr:uid="{00000000-0005-0000-0000-00004B090000}"/>
    <cellStyle name="Neutral" xfId="18579" hidden="1" xr:uid="{00000000-0005-0000-0000-00004C090000}"/>
    <cellStyle name="Neutral" xfId="19591" hidden="1" xr:uid="{00000000-0005-0000-0000-00004D090000}"/>
    <cellStyle name="Neutral" xfId="18587" hidden="1" xr:uid="{00000000-0005-0000-0000-00004E090000}"/>
    <cellStyle name="Neutral" xfId="21870" hidden="1" xr:uid="{00000000-0005-0000-0000-00004F090000}"/>
    <cellStyle name="Neutral" xfId="22801" hidden="1" xr:uid="{00000000-0005-0000-0000-000050090000}"/>
    <cellStyle name="Neutral" xfId="24657" hidden="1" xr:uid="{00000000-0005-0000-0000-000051090000}"/>
    <cellStyle name="Neutral" xfId="25238" hidden="1" xr:uid="{00000000-0005-0000-0000-000052090000}"/>
    <cellStyle name="Neutral" xfId="26249" hidden="1" xr:uid="{00000000-0005-0000-0000-000053090000}"/>
    <cellStyle name="Neutral" xfId="26218" hidden="1" xr:uid="{00000000-0005-0000-0000-000054090000}"/>
    <cellStyle name="Neutral" xfId="28635" hidden="1" xr:uid="{00000000-0005-0000-0000-000055090000}"/>
    <cellStyle name="Neutral" xfId="29651" hidden="1" xr:uid="{00000000-0005-0000-0000-000056090000}"/>
    <cellStyle name="Neutral" xfId="26179" hidden="1" xr:uid="{00000000-0005-0000-0000-000057090000}"/>
    <cellStyle name="Neutral" xfId="31996" hidden="1" xr:uid="{00000000-0005-0000-0000-000058090000}"/>
    <cellStyle name="Neutral" xfId="33010" hidden="1" xr:uid="{00000000-0005-0000-0000-000059090000}"/>
    <cellStyle name="Neutral" xfId="33954" hidden="1" xr:uid="{00000000-0005-0000-0000-00005A090000}"/>
    <cellStyle name="Neutral" xfId="35368" hidden="1" xr:uid="{00000000-0005-0000-0000-00005B090000}"/>
    <cellStyle name="Neutral" xfId="36299" hidden="1" xr:uid="{00000000-0005-0000-0000-00005C090000}"/>
    <cellStyle name="Neutral" xfId="38150" hidden="1" xr:uid="{00000000-0005-0000-0000-00005D090000}"/>
    <cellStyle name="Neutral" xfId="38731" hidden="1" xr:uid="{00000000-0005-0000-0000-00005E090000}"/>
    <cellStyle name="Neutral" xfId="39642" hidden="1" xr:uid="{00000000-0005-0000-0000-00005F090000}"/>
    <cellStyle name="Neutral" xfId="41451" hidden="1" xr:uid="{00000000-0005-0000-0000-000060090000}"/>
    <cellStyle name="Neutral" xfId="42032" hidden="1" xr:uid="{00000000-0005-0000-0000-000061090000}"/>
    <cellStyle name="Neutral" xfId="42943" hidden="1" xr:uid="{00000000-0005-0000-0000-000062090000}"/>
    <cellStyle name="Neutral" xfId="44712" builtinId="28" hidden="1"/>
    <cellStyle name="Neutral 10" xfId="74" hidden="1" xr:uid="{00000000-0005-0000-0000-000064090000}"/>
    <cellStyle name="Neutral 10" xfId="7385" hidden="1" xr:uid="{00000000-0005-0000-0000-000065090000}"/>
    <cellStyle name="Neutral 100" xfId="75" hidden="1" xr:uid="{00000000-0005-0000-0000-000066090000}"/>
    <cellStyle name="Neutral 100" xfId="7386" hidden="1" xr:uid="{00000000-0005-0000-0000-000067090000}"/>
    <cellStyle name="Neutral 1000" xfId="76" hidden="1" xr:uid="{00000000-0005-0000-0000-000068090000}"/>
    <cellStyle name="Neutral 1000" xfId="7387" hidden="1" xr:uid="{00000000-0005-0000-0000-000069090000}"/>
    <cellStyle name="Neutral 1001" xfId="77" hidden="1" xr:uid="{00000000-0005-0000-0000-00006A090000}"/>
    <cellStyle name="Neutral 1001" xfId="7388" hidden="1" xr:uid="{00000000-0005-0000-0000-00006B090000}"/>
    <cellStyle name="Neutral 1002" xfId="78" hidden="1" xr:uid="{00000000-0005-0000-0000-00006C090000}"/>
    <cellStyle name="Neutral 1002" xfId="7389" hidden="1" xr:uid="{00000000-0005-0000-0000-00006D090000}"/>
    <cellStyle name="Neutral 1003" xfId="79" hidden="1" xr:uid="{00000000-0005-0000-0000-00006E090000}"/>
    <cellStyle name="Neutral 1003" xfId="7390" hidden="1" xr:uid="{00000000-0005-0000-0000-00006F090000}"/>
    <cellStyle name="Neutral 2 10" xfId="4143" hidden="1" xr:uid="{00000000-0005-0000-0000-000070090000}"/>
    <cellStyle name="Neutral 2 10" xfId="11340" hidden="1" xr:uid="{00000000-0005-0000-0000-000071090000}"/>
    <cellStyle name="Neutral 2 4" xfId="1285" hidden="1" xr:uid="{00000000-0005-0000-0000-000072090000}"/>
    <cellStyle name="Neutral 2 4" xfId="8559" hidden="1" xr:uid="{00000000-0005-0000-0000-000073090000}"/>
    <cellStyle name="Neutral 2 4" xfId="16061" hidden="1" xr:uid="{00000000-0005-0000-0000-000074090000}"/>
    <cellStyle name="Neutral 2 4" xfId="21474" hidden="1" xr:uid="{00000000-0005-0000-0000-000075090000}"/>
    <cellStyle name="Neutral 2 4" xfId="22753" hidden="1" xr:uid="{00000000-0005-0000-0000-000076090000}"/>
    <cellStyle name="Neutral 2 4" xfId="28131" hidden="1" xr:uid="{00000000-0005-0000-0000-000077090000}"/>
    <cellStyle name="Neutral 2 4" xfId="29579" hidden="1" xr:uid="{00000000-0005-0000-0000-000078090000}"/>
    <cellStyle name="Neutral 2 4" xfId="34897" hidden="1" xr:uid="{00000000-0005-0000-0000-000079090000}"/>
    <cellStyle name="Neutral 2 4" xfId="36251" hidden="1" xr:uid="{00000000-0005-0000-0000-00007A090000}"/>
    <cellStyle name="Neutral 2 4" xfId="41438" hidden="1" xr:uid="{00000000-0005-0000-0000-00007B090000}"/>
    <cellStyle name="Neutral 2 5" xfId="2215" hidden="1" xr:uid="{00000000-0005-0000-0000-00007C090000}"/>
    <cellStyle name="Neutral 2 5" xfId="9441" hidden="1" xr:uid="{00000000-0005-0000-0000-00007D090000}"/>
    <cellStyle name="Neutral 2 5" xfId="16098" hidden="1" xr:uid="{00000000-0005-0000-0000-00007E090000}"/>
    <cellStyle name="Neutral 2 5" xfId="22765" hidden="1" xr:uid="{00000000-0005-0000-0000-00007F090000}"/>
    <cellStyle name="Neutral 2 5" xfId="29615" hidden="1" xr:uid="{00000000-0005-0000-0000-000080090000}"/>
    <cellStyle name="Neutral 2 5" xfId="36263" hidden="1" xr:uid="{00000000-0005-0000-0000-000081090000}"/>
    <cellStyle name="Neutral 2 6" xfId="2252" hidden="1" xr:uid="{00000000-0005-0000-0000-000082090000}"/>
    <cellStyle name="Neutral 2 6" xfId="9454" hidden="1" xr:uid="{00000000-0005-0000-0000-000083090000}"/>
    <cellStyle name="Neutral 2 6" xfId="17042" hidden="1" xr:uid="{00000000-0005-0000-0000-000084090000}"/>
    <cellStyle name="Neutral 2 6" xfId="23696" hidden="1" xr:uid="{00000000-0005-0000-0000-000085090000}"/>
    <cellStyle name="Neutral 2 6" xfId="30558" hidden="1" xr:uid="{00000000-0005-0000-0000-000086090000}"/>
    <cellStyle name="Neutral 2 6" xfId="37194" hidden="1" xr:uid="{00000000-0005-0000-0000-000087090000}"/>
    <cellStyle name="Neutral 2 7" xfId="3162" hidden="1" xr:uid="{00000000-0005-0000-0000-000088090000}"/>
    <cellStyle name="Neutral 2 7" xfId="10364" hidden="1" xr:uid="{00000000-0005-0000-0000-000089090000}"/>
    <cellStyle name="Neutral 2 7" xfId="17079" hidden="1" xr:uid="{00000000-0005-0000-0000-00008A090000}"/>
    <cellStyle name="Neutral 2 7" xfId="23720" hidden="1" xr:uid="{00000000-0005-0000-0000-00008B090000}"/>
    <cellStyle name="Neutral 2 7" xfId="30595" hidden="1" xr:uid="{00000000-0005-0000-0000-00008C090000}"/>
    <cellStyle name="Neutral 2 7" xfId="37218" hidden="1" xr:uid="{00000000-0005-0000-0000-00008D090000}"/>
    <cellStyle name="Neutral 2 8" xfId="3199" hidden="1" xr:uid="{00000000-0005-0000-0000-00008E090000}"/>
    <cellStyle name="Neutral 2 8" xfId="10401" hidden="1" xr:uid="{00000000-0005-0000-0000-00008F090000}"/>
    <cellStyle name="Neutral 2 8" xfId="17987" hidden="1" xr:uid="{00000000-0005-0000-0000-000090090000}"/>
    <cellStyle name="Neutral 2 8" xfId="24615" hidden="1" xr:uid="{00000000-0005-0000-0000-000091090000}"/>
    <cellStyle name="Neutral 2 8" xfId="31503" hidden="1" xr:uid="{00000000-0005-0000-0000-000092090000}"/>
    <cellStyle name="Neutral 2 8" xfId="38113" hidden="1" xr:uid="{00000000-0005-0000-0000-000093090000}"/>
    <cellStyle name="Neutral 2 9" xfId="4106" hidden="1" xr:uid="{00000000-0005-0000-0000-000094090000}"/>
    <cellStyle name="Neutral 2 9" xfId="18024" hidden="1" xr:uid="{00000000-0005-0000-0000-000095090000}"/>
    <cellStyle name="Neutral 2 9" xfId="24639" hidden="1" xr:uid="{00000000-0005-0000-0000-000096090000}"/>
    <cellStyle name="Neutral 2 9" xfId="31540" hidden="1" xr:uid="{00000000-0005-0000-0000-000097090000}"/>
    <cellStyle name="Neutral 2 9" xfId="38137" hidden="1" xr:uid="{00000000-0005-0000-0000-000098090000}"/>
    <cellStyle name="Neutrale" xfId="135" hidden="1" xr:uid="{00000000-0005-0000-0000-000099090000}"/>
    <cellStyle name="Neutrale" xfId="7439" hidden="1" xr:uid="{00000000-0005-0000-0000-00009A090000}"/>
    <cellStyle name="Normal" xfId="0" builtinId="0"/>
    <cellStyle name="Normal 2" xfId="44747" xr:uid="{BAA8B435-2895-4413-AF7C-92BD8F094C9D}"/>
    <cellStyle name="Normal 2 2" xfId="44750" xr:uid="{4444EF06-8653-414A-A0E6-1B0910C1A5EA}"/>
    <cellStyle name="Normal 2 3 2 2" xfId="44751" xr:uid="{6420F5E4-DBA8-43CB-BEFE-335C68A093CB}"/>
    <cellStyle name="Normal 3" xfId="44748" xr:uid="{E1EE0A32-CDF5-44D3-A782-6E4FB227AFFC}"/>
    <cellStyle name="Normalny 13" xfId="80" xr:uid="{00000000-0005-0000-0000-00009C090000}"/>
    <cellStyle name="Normalny 2 4" xfId="746" xr:uid="{00000000-0005-0000-0000-00009D090000}"/>
    <cellStyle name="Normalny 4" xfId="81" xr:uid="{00000000-0005-0000-0000-00009E090000}"/>
    <cellStyle name="Normalny 4 2" xfId="44746" xr:uid="{943A4C46-524E-4EA3-90C8-7D0C9E07DD81}"/>
    <cellStyle name="Note" xfId="14542" hidden="1" xr:uid="{00000000-0005-0000-0000-00009F090000}"/>
    <cellStyle name="Note" xfId="15117" hidden="1" xr:uid="{00000000-0005-0000-0000-0000A0090000}"/>
    <cellStyle name="Note" xfId="16131" hidden="1" xr:uid="{00000000-0005-0000-0000-0000A1090000}"/>
    <cellStyle name="Note" xfId="16081" hidden="1" xr:uid="{00000000-0005-0000-0000-0000A2090000}"/>
    <cellStyle name="Note" xfId="18576" hidden="1" xr:uid="{00000000-0005-0000-0000-0000A3090000}"/>
    <cellStyle name="Note" xfId="19588" hidden="1" xr:uid="{00000000-0005-0000-0000-0000A4090000}"/>
    <cellStyle name="Note" xfId="20533" hidden="1" xr:uid="{00000000-0005-0000-0000-0000A5090000}"/>
    <cellStyle name="Note" xfId="21867" hidden="1" xr:uid="{00000000-0005-0000-0000-0000A6090000}"/>
    <cellStyle name="Note" xfId="22798" hidden="1" xr:uid="{00000000-0005-0000-0000-0000A7090000}"/>
    <cellStyle name="Note" xfId="24660" hidden="1" xr:uid="{00000000-0005-0000-0000-0000A8090000}"/>
    <cellStyle name="Note" xfId="25235" hidden="1" xr:uid="{00000000-0005-0000-0000-0000A9090000}"/>
    <cellStyle name="Note" xfId="26246" hidden="1" xr:uid="{00000000-0005-0000-0000-0000AA090000}"/>
    <cellStyle name="Note" xfId="28100" hidden="1" xr:uid="{00000000-0005-0000-0000-0000AB090000}"/>
    <cellStyle name="Note" xfId="28632" hidden="1" xr:uid="{00000000-0005-0000-0000-0000AC090000}"/>
    <cellStyle name="Note" xfId="29648" hidden="1" xr:uid="{00000000-0005-0000-0000-0000AD090000}"/>
    <cellStyle name="Note" xfId="28645" hidden="1" xr:uid="{00000000-0005-0000-0000-0000AE090000}"/>
    <cellStyle name="Note" xfId="31993" hidden="1" xr:uid="{00000000-0005-0000-0000-0000AF090000}"/>
    <cellStyle name="Note" xfId="33007" hidden="1" xr:uid="{00000000-0005-0000-0000-0000B0090000}"/>
    <cellStyle name="Note" xfId="32939" hidden="1" xr:uid="{00000000-0005-0000-0000-0000B1090000}"/>
    <cellStyle name="Note" xfId="35365" hidden="1" xr:uid="{00000000-0005-0000-0000-0000B2090000}"/>
    <cellStyle name="Note" xfId="36296" hidden="1" xr:uid="{00000000-0005-0000-0000-0000B3090000}"/>
    <cellStyle name="Note" xfId="38153" hidden="1" xr:uid="{00000000-0005-0000-0000-0000B4090000}"/>
    <cellStyle name="Note" xfId="38728" hidden="1" xr:uid="{00000000-0005-0000-0000-0000B5090000}"/>
    <cellStyle name="Note" xfId="39639" hidden="1" xr:uid="{00000000-0005-0000-0000-0000B6090000}"/>
    <cellStyle name="Note" xfId="41454" hidden="1" xr:uid="{00000000-0005-0000-0000-0000B7090000}"/>
    <cellStyle name="Note" xfId="42029" hidden="1" xr:uid="{00000000-0005-0000-0000-0000B8090000}"/>
    <cellStyle name="Note" xfId="42940" hidden="1" xr:uid="{00000000-0005-0000-0000-0000B9090000}"/>
    <cellStyle name="Note" xfId="44719" builtinId="10" hidden="1"/>
    <cellStyle name="Note 11" xfId="747" hidden="1" xr:uid="{00000000-0005-0000-0000-0000BB090000}"/>
    <cellStyle name="Note 11" xfId="8027" hidden="1" xr:uid="{00000000-0005-0000-0000-0000BC090000}"/>
    <cellStyle name="Note 12" xfId="1278" hidden="1" xr:uid="{00000000-0005-0000-0000-0000BD090000}"/>
    <cellStyle name="Note 12" xfId="8552" hidden="1" xr:uid="{00000000-0005-0000-0000-0000BE090000}"/>
    <cellStyle name="Note 13" xfId="2260" hidden="1" xr:uid="{00000000-0005-0000-0000-0000BF090000}"/>
    <cellStyle name="Note 13" xfId="9462" hidden="1" xr:uid="{00000000-0005-0000-0000-0000C0090000}"/>
    <cellStyle name="Note 2 10" xfId="4140" hidden="1" xr:uid="{00000000-0005-0000-0000-0000C1090000}"/>
    <cellStyle name="Note 2 10" xfId="11337" hidden="1" xr:uid="{00000000-0005-0000-0000-0000C2090000}"/>
    <cellStyle name="Note 2 10" xfId="17984" hidden="1" xr:uid="{00000000-0005-0000-0000-0000C3090000}"/>
    <cellStyle name="Note 2 11" xfId="18021" hidden="1" xr:uid="{00000000-0005-0000-0000-0000C4090000}"/>
    <cellStyle name="Note 2 11" xfId="25252" hidden="1" xr:uid="{00000000-0005-0000-0000-0000C5090000}"/>
    <cellStyle name="Note 2 11" xfId="32936" hidden="1" xr:uid="{00000000-0005-0000-0000-0000C6090000}"/>
    <cellStyle name="Note 2 12" xfId="26176" hidden="1" xr:uid="{00000000-0005-0000-0000-0000C7090000}"/>
    <cellStyle name="Note 2 12" xfId="32972" hidden="1" xr:uid="{00000000-0005-0000-0000-0000C8090000}"/>
    <cellStyle name="Note 2 13" xfId="26212" hidden="1" xr:uid="{00000000-0005-0000-0000-0000C9090000}"/>
    <cellStyle name="Note 2 13" xfId="33915" hidden="1" xr:uid="{00000000-0005-0000-0000-0000CA090000}"/>
    <cellStyle name="Note 2 14" xfId="27154" hidden="1" xr:uid="{00000000-0005-0000-0000-0000CB090000}"/>
    <cellStyle name="Note 2 14" xfId="33951" hidden="1" xr:uid="{00000000-0005-0000-0000-0000CC090000}"/>
    <cellStyle name="Note 2 15" xfId="27189" hidden="1" xr:uid="{00000000-0005-0000-0000-0000CD090000}"/>
    <cellStyle name="Note 2 15" xfId="34858" hidden="1" xr:uid="{00000000-0005-0000-0000-0000CE090000}"/>
    <cellStyle name="Note 2 16" xfId="28093" hidden="1" xr:uid="{00000000-0005-0000-0000-0000CF090000}"/>
    <cellStyle name="Note 2 16" xfId="34894" hidden="1" xr:uid="{00000000-0005-0000-0000-0000D0090000}"/>
    <cellStyle name="Note 2 17" xfId="28128" hidden="1" xr:uid="{00000000-0005-0000-0000-0000D1090000}"/>
    <cellStyle name="Note 2 4" xfId="1288" hidden="1" xr:uid="{00000000-0005-0000-0000-0000D2090000}"/>
    <cellStyle name="Note 2 4" xfId="8562" hidden="1" xr:uid="{00000000-0005-0000-0000-0000D3090000}"/>
    <cellStyle name="Note 2 4" xfId="15135" hidden="1" xr:uid="{00000000-0005-0000-0000-0000D4090000}"/>
    <cellStyle name="Note 2 5" xfId="2212" hidden="1" xr:uid="{00000000-0005-0000-0000-0000D5090000}"/>
    <cellStyle name="Note 2 5" xfId="9438" hidden="1" xr:uid="{00000000-0005-0000-0000-0000D6090000}"/>
    <cellStyle name="Note 2 5" xfId="16058" hidden="1" xr:uid="{00000000-0005-0000-0000-0000D7090000}"/>
    <cellStyle name="Note 2 6" xfId="2249" hidden="1" xr:uid="{00000000-0005-0000-0000-0000D8090000}"/>
    <cellStyle name="Note 2 6" xfId="9451" hidden="1" xr:uid="{00000000-0005-0000-0000-0000D9090000}"/>
    <cellStyle name="Note 2 6" xfId="16095" hidden="1" xr:uid="{00000000-0005-0000-0000-0000DA090000}"/>
    <cellStyle name="Note 2 7" xfId="3159" hidden="1" xr:uid="{00000000-0005-0000-0000-0000DB090000}"/>
    <cellStyle name="Note 2 7" xfId="10361" hidden="1" xr:uid="{00000000-0005-0000-0000-0000DC090000}"/>
    <cellStyle name="Note 2 7" xfId="17039" hidden="1" xr:uid="{00000000-0005-0000-0000-0000DD090000}"/>
    <cellStyle name="Note 2 8" xfId="3196" hidden="1" xr:uid="{00000000-0005-0000-0000-0000DE090000}"/>
    <cellStyle name="Note 2 8" xfId="10398" hidden="1" xr:uid="{00000000-0005-0000-0000-0000DF090000}"/>
    <cellStyle name="Note 2 8" xfId="17076" hidden="1" xr:uid="{00000000-0005-0000-0000-0000E0090000}"/>
    <cellStyle name="Output" xfId="44714" builtinId="21" hidden="1"/>
    <cellStyle name="Output 5" xfId="82" hidden="1" xr:uid="{00000000-0005-0000-0000-0000E2090000}"/>
    <cellStyle name="Output 5" xfId="741" hidden="1" xr:uid="{00000000-0005-0000-0000-0000E3090000}"/>
    <cellStyle name="Output 6" xfId="83" hidden="1" xr:uid="{00000000-0005-0000-0000-0000E4090000}"/>
    <cellStyle name="Output 6" xfId="742" hidden="1" xr:uid="{00000000-0005-0000-0000-0000E5090000}"/>
    <cellStyle name="Output 7" xfId="84" hidden="1" xr:uid="{00000000-0005-0000-0000-0000E6090000}"/>
    <cellStyle name="Output 7" xfId="743" hidden="1" xr:uid="{00000000-0005-0000-0000-0000E7090000}"/>
    <cellStyle name="Output 8" xfId="85" hidden="1" xr:uid="{00000000-0005-0000-0000-0000E8090000}"/>
    <cellStyle name="Output 8" xfId="744" hidden="1" xr:uid="{00000000-0005-0000-0000-0000E9090000}"/>
    <cellStyle name="Percent" xfId="44704" builtinId="5" hidden="1"/>
    <cellStyle name="Saída 4" xfId="92" hidden="1" xr:uid="{00000000-0005-0000-0000-0000EB090000}"/>
    <cellStyle name="Saída 4" xfId="7397" hidden="1" xr:uid="{00000000-0005-0000-0000-0000EC090000}"/>
    <cellStyle name="Testo avviso" xfId="132" hidden="1" xr:uid="{00000000-0005-0000-0000-0000ED090000}"/>
    <cellStyle name="Testo avviso" xfId="7436" hidden="1" xr:uid="{00000000-0005-0000-0000-0000EE090000}"/>
    <cellStyle name="Testo descrittivo" xfId="137" hidden="1" xr:uid="{00000000-0005-0000-0000-0000EF090000}"/>
    <cellStyle name="Testo descrittivo" xfId="7441" hidden="1" xr:uid="{00000000-0005-0000-0000-0000F0090000}"/>
    <cellStyle name="Texto de Aviso" xfId="104" hidden="1" xr:uid="{00000000-0005-0000-0000-0000F1090000}"/>
    <cellStyle name="Texto de Aviso" xfId="7409" hidden="1" xr:uid="{00000000-0005-0000-0000-0000F2090000}"/>
    <cellStyle name="Title" xfId="14533" hidden="1" xr:uid="{00000000-0005-0000-0000-0000F3090000}"/>
    <cellStyle name="Title" xfId="15126" hidden="1" xr:uid="{00000000-0005-0000-0000-0000F4090000}"/>
    <cellStyle name="Title" xfId="16140" hidden="1" xr:uid="{00000000-0005-0000-0000-0000F5090000}"/>
    <cellStyle name="Title" xfId="15134" hidden="1" xr:uid="{00000000-0005-0000-0000-0000F6090000}"/>
    <cellStyle name="Title" xfId="18585" hidden="1" xr:uid="{00000000-0005-0000-0000-0000F7090000}"/>
    <cellStyle name="Title" xfId="19597" hidden="1" xr:uid="{00000000-0005-0000-0000-0000F8090000}"/>
    <cellStyle name="Title" xfId="15128" hidden="1" xr:uid="{00000000-0005-0000-0000-0000F9090000}"/>
    <cellStyle name="Title" xfId="21876" hidden="1" xr:uid="{00000000-0005-0000-0000-0000FA090000}"/>
    <cellStyle name="Title" xfId="22807" hidden="1" xr:uid="{00000000-0005-0000-0000-0000FB090000}"/>
    <cellStyle name="Title" xfId="24651" hidden="1" xr:uid="{00000000-0005-0000-0000-0000FC090000}"/>
    <cellStyle name="Title" xfId="25244" hidden="1" xr:uid="{00000000-0005-0000-0000-0000FD090000}"/>
    <cellStyle name="Title" xfId="26255" hidden="1" xr:uid="{00000000-0005-0000-0000-0000FE090000}"/>
    <cellStyle name="Title" xfId="26217" hidden="1" xr:uid="{00000000-0005-0000-0000-0000FF090000}"/>
    <cellStyle name="Title" xfId="28641" hidden="1" xr:uid="{00000000-0005-0000-0000-0000000A0000}"/>
    <cellStyle name="Title" xfId="29657" hidden="1" xr:uid="{00000000-0005-0000-0000-0000010A0000}"/>
    <cellStyle name="Title" xfId="28097" hidden="1" xr:uid="{00000000-0005-0000-0000-0000020A0000}"/>
    <cellStyle name="Title" xfId="32002" hidden="1" xr:uid="{00000000-0005-0000-0000-0000030A0000}"/>
    <cellStyle name="Title" xfId="33016" hidden="1" xr:uid="{00000000-0005-0000-0000-0000040A0000}"/>
    <cellStyle name="Title" xfId="30592" hidden="1" xr:uid="{00000000-0005-0000-0000-0000050A0000}"/>
    <cellStyle name="Title" xfId="35374" hidden="1" xr:uid="{00000000-0005-0000-0000-0000060A0000}"/>
    <cellStyle name="Title" xfId="36305" hidden="1" xr:uid="{00000000-0005-0000-0000-0000070A0000}"/>
    <cellStyle name="Title" xfId="38144" hidden="1" xr:uid="{00000000-0005-0000-0000-0000080A0000}"/>
    <cellStyle name="Title" xfId="38737" hidden="1" xr:uid="{00000000-0005-0000-0000-0000090A0000}"/>
    <cellStyle name="Title" xfId="39648" hidden="1" xr:uid="{00000000-0005-0000-0000-00000A0A0000}"/>
    <cellStyle name="Title" xfId="41445" hidden="1" xr:uid="{00000000-0005-0000-0000-00000B0A0000}"/>
    <cellStyle name="Title" xfId="42038" hidden="1" xr:uid="{00000000-0005-0000-0000-00000C0A0000}"/>
    <cellStyle name="Title" xfId="42949" hidden="1" xr:uid="{00000000-0005-0000-0000-00000D0A0000}"/>
    <cellStyle name="Title" xfId="44705" builtinId="15" hidden="1"/>
    <cellStyle name="Title 10" xfId="86" hidden="1" xr:uid="{00000000-0005-0000-0000-00000F0A0000}"/>
    <cellStyle name="Title 10" xfId="7391" hidden="1" xr:uid="{00000000-0005-0000-0000-0000100A0000}"/>
    <cellStyle name="Title 100" xfId="87" hidden="1" xr:uid="{00000000-0005-0000-0000-0000110A0000}"/>
    <cellStyle name="Title 100" xfId="7392" hidden="1" xr:uid="{00000000-0005-0000-0000-0000120A0000}"/>
    <cellStyle name="Title 1000" xfId="88" hidden="1" xr:uid="{00000000-0005-0000-0000-0000130A0000}"/>
    <cellStyle name="Title 1000" xfId="7393" hidden="1" xr:uid="{00000000-0005-0000-0000-0000140A0000}"/>
    <cellStyle name="Title 1001" xfId="89" hidden="1" xr:uid="{00000000-0005-0000-0000-0000150A0000}"/>
    <cellStyle name="Title 1001" xfId="7394" hidden="1" xr:uid="{00000000-0005-0000-0000-0000160A0000}"/>
    <cellStyle name="Title 1002" xfId="90" hidden="1" xr:uid="{00000000-0005-0000-0000-0000170A0000}"/>
    <cellStyle name="Title 1002" xfId="7395" hidden="1" xr:uid="{00000000-0005-0000-0000-0000180A0000}"/>
    <cellStyle name="Title 1003" xfId="91" hidden="1" xr:uid="{00000000-0005-0000-0000-0000190A0000}"/>
    <cellStyle name="Title 1003" xfId="7396" hidden="1" xr:uid="{00000000-0005-0000-0000-00001A0A0000}"/>
    <cellStyle name="Title 2 2" xfId="1279" hidden="1" xr:uid="{00000000-0005-0000-0000-00001B0A0000}"/>
    <cellStyle name="Title 2 2" xfId="8553" hidden="1" xr:uid="{00000000-0005-0000-0000-00001C0A0000}"/>
    <cellStyle name="Title 2 2" xfId="16067" hidden="1" xr:uid="{00000000-0005-0000-0000-00001D0A0000}"/>
    <cellStyle name="Title 2 2" xfId="21480" hidden="1" xr:uid="{00000000-0005-0000-0000-00001E0A0000}"/>
    <cellStyle name="Title 2 2" xfId="22759" hidden="1" xr:uid="{00000000-0005-0000-0000-00001F0A0000}"/>
    <cellStyle name="Title 2 2" xfId="28137" hidden="1" xr:uid="{00000000-0005-0000-0000-0000200A0000}"/>
    <cellStyle name="Title 2 2" xfId="29585" hidden="1" xr:uid="{00000000-0005-0000-0000-0000210A0000}"/>
    <cellStyle name="Title 2 2" xfId="34903" hidden="1" xr:uid="{00000000-0005-0000-0000-0000220A0000}"/>
    <cellStyle name="Title 2 2" xfId="36257" hidden="1" xr:uid="{00000000-0005-0000-0000-0000230A0000}"/>
    <cellStyle name="Title 2 2" xfId="41444" hidden="1" xr:uid="{00000000-0005-0000-0000-0000240A0000}"/>
    <cellStyle name="Title 2 3" xfId="2221" hidden="1" xr:uid="{00000000-0005-0000-0000-0000250A0000}"/>
    <cellStyle name="Title 2 3" xfId="9447" hidden="1" xr:uid="{00000000-0005-0000-0000-0000260A0000}"/>
    <cellStyle name="Title 2 3" xfId="16104" hidden="1" xr:uid="{00000000-0005-0000-0000-0000270A0000}"/>
    <cellStyle name="Title 2 3" xfId="22771" hidden="1" xr:uid="{00000000-0005-0000-0000-0000280A0000}"/>
    <cellStyle name="Title 2 3" xfId="29621" hidden="1" xr:uid="{00000000-0005-0000-0000-0000290A0000}"/>
    <cellStyle name="Title 2 3" xfId="36269" hidden="1" xr:uid="{00000000-0005-0000-0000-00002A0A0000}"/>
    <cellStyle name="Title 2 4" xfId="2258" hidden="1" xr:uid="{00000000-0005-0000-0000-00002B0A0000}"/>
    <cellStyle name="Title 2 4" xfId="9460" hidden="1" xr:uid="{00000000-0005-0000-0000-00002C0A0000}"/>
    <cellStyle name="Title 2 4" xfId="17048" hidden="1" xr:uid="{00000000-0005-0000-0000-00002D0A0000}"/>
    <cellStyle name="Title 2 4" xfId="23702" hidden="1" xr:uid="{00000000-0005-0000-0000-00002E0A0000}"/>
    <cellStyle name="Title 2 4" xfId="30564" hidden="1" xr:uid="{00000000-0005-0000-0000-00002F0A0000}"/>
    <cellStyle name="Title 2 4" xfId="37200" hidden="1" xr:uid="{00000000-0005-0000-0000-0000300A0000}"/>
    <cellStyle name="Title 2 5" xfId="3168" hidden="1" xr:uid="{00000000-0005-0000-0000-0000310A0000}"/>
    <cellStyle name="Title 2 5" xfId="10370" hidden="1" xr:uid="{00000000-0005-0000-0000-0000320A0000}"/>
    <cellStyle name="Title 2 5" xfId="17085" hidden="1" xr:uid="{00000000-0005-0000-0000-0000330A0000}"/>
    <cellStyle name="Title 2 5" xfId="23726" hidden="1" xr:uid="{00000000-0005-0000-0000-0000340A0000}"/>
    <cellStyle name="Title 2 5" xfId="30601" hidden="1" xr:uid="{00000000-0005-0000-0000-0000350A0000}"/>
    <cellStyle name="Title 2 5" xfId="37224" hidden="1" xr:uid="{00000000-0005-0000-0000-0000360A0000}"/>
    <cellStyle name="Title 2 6" xfId="3205" hidden="1" xr:uid="{00000000-0005-0000-0000-0000370A0000}"/>
    <cellStyle name="Title 2 6" xfId="10407" hidden="1" xr:uid="{00000000-0005-0000-0000-0000380A0000}"/>
    <cellStyle name="Title 2 6" xfId="17993" hidden="1" xr:uid="{00000000-0005-0000-0000-0000390A0000}"/>
    <cellStyle name="Title 2 6" xfId="24621" hidden="1" xr:uid="{00000000-0005-0000-0000-00003A0A0000}"/>
    <cellStyle name="Title 2 6" xfId="31509" hidden="1" xr:uid="{00000000-0005-0000-0000-00003B0A0000}"/>
    <cellStyle name="Title 2 6" xfId="38119" hidden="1" xr:uid="{00000000-0005-0000-0000-00003C0A0000}"/>
    <cellStyle name="Title 2 7" xfId="4112" hidden="1" xr:uid="{00000000-0005-0000-0000-00003D0A0000}"/>
    <cellStyle name="Title 2 7" xfId="11310" hidden="1" xr:uid="{00000000-0005-0000-0000-00003E0A0000}"/>
    <cellStyle name="Title 2 7" xfId="18030" hidden="1" xr:uid="{00000000-0005-0000-0000-00003F0A0000}"/>
    <cellStyle name="Title 2 7" xfId="24645" hidden="1" xr:uid="{00000000-0005-0000-0000-0000400A0000}"/>
    <cellStyle name="Title 2 7" xfId="31546" hidden="1" xr:uid="{00000000-0005-0000-0000-0000410A0000}"/>
    <cellStyle name="Title 2 7" xfId="38143" hidden="1" xr:uid="{00000000-0005-0000-0000-0000420A0000}"/>
    <cellStyle name="Title 2 8" xfId="4149" hidden="1" xr:uid="{00000000-0005-0000-0000-0000430A0000}"/>
    <cellStyle name="Titolo" xfId="133" hidden="1" xr:uid="{00000000-0005-0000-0000-0000440A0000}"/>
    <cellStyle name="Titolo" xfId="7437" hidden="1" xr:uid="{00000000-0005-0000-0000-0000450A0000}"/>
    <cellStyle name="Título" xfId="94" hidden="1" xr:uid="{00000000-0005-0000-0000-0000460A0000}"/>
    <cellStyle name="Título" xfId="7399" hidden="1" xr:uid="{00000000-0005-0000-0000-0000470A0000}"/>
    <cellStyle name="Total" xfId="44721" builtinId="25" hidden="1"/>
    <cellStyle name="Uwaga 2" xfId="130" hidden="1" xr:uid="{00000000-0005-0000-0000-0000490A0000}"/>
    <cellStyle name="Uwaga 2" xfId="134" hidden="1" xr:uid="{00000000-0005-0000-0000-00004A0A0000}"/>
    <cellStyle name="Uwaga 2" xfId="139" hidden="1" xr:uid="{00000000-0005-0000-0000-00004B0A0000}"/>
    <cellStyle name="Uwaga 2" xfId="140" hidden="1" xr:uid="{00000000-0005-0000-0000-00004C0A0000}"/>
    <cellStyle name="Uwaga 2" xfId="141" hidden="1" xr:uid="{00000000-0005-0000-0000-00004D0A0000}"/>
    <cellStyle name="Uwaga 2" xfId="142" hidden="1" xr:uid="{00000000-0005-0000-0000-00004E0A0000}"/>
    <cellStyle name="Uwaga 2" xfId="143" hidden="1" xr:uid="{00000000-0005-0000-0000-00004F0A0000}"/>
    <cellStyle name="Uwaga 2" xfId="149" hidden="1" xr:uid="{00000000-0005-0000-0000-0000500A0000}"/>
    <cellStyle name="Uwaga 2" xfId="150" hidden="1" xr:uid="{00000000-0005-0000-0000-0000510A0000}"/>
    <cellStyle name="Uwaga 2" xfId="151" hidden="1" xr:uid="{00000000-0005-0000-0000-0000520A0000}"/>
    <cellStyle name="Uwaga 2" xfId="152" hidden="1" xr:uid="{00000000-0005-0000-0000-0000530A0000}"/>
    <cellStyle name="Uwaga 2" xfId="153" hidden="1" xr:uid="{00000000-0005-0000-0000-0000540A0000}"/>
    <cellStyle name="Uwaga 2" xfId="154" hidden="1" xr:uid="{00000000-0005-0000-0000-0000550A0000}"/>
    <cellStyle name="Uwaga 2" xfId="155" hidden="1" xr:uid="{00000000-0005-0000-0000-0000560A0000}"/>
    <cellStyle name="Uwaga 2" xfId="147" hidden="1" xr:uid="{00000000-0005-0000-0000-0000570A0000}"/>
    <cellStyle name="Uwaga 2" xfId="159" hidden="1" xr:uid="{00000000-0005-0000-0000-0000580A0000}"/>
    <cellStyle name="Uwaga 2" xfId="160" hidden="1" xr:uid="{00000000-0005-0000-0000-0000590A0000}"/>
    <cellStyle name="Uwaga 2" xfId="161" hidden="1" xr:uid="{00000000-0005-0000-0000-00005A0A0000}"/>
    <cellStyle name="Uwaga 2" xfId="162" hidden="1" xr:uid="{00000000-0005-0000-0000-00005B0A0000}"/>
    <cellStyle name="Uwaga 2" xfId="163" hidden="1" xr:uid="{00000000-0005-0000-0000-00005C0A0000}"/>
    <cellStyle name="Uwaga 2" xfId="164" hidden="1" xr:uid="{00000000-0005-0000-0000-00005D0A0000}"/>
    <cellStyle name="Uwaga 2" xfId="148" hidden="1" xr:uid="{00000000-0005-0000-0000-00005E0A0000}"/>
    <cellStyle name="Uwaga 2" xfId="168" hidden="1" xr:uid="{00000000-0005-0000-0000-00005F0A0000}"/>
    <cellStyle name="Uwaga 2" xfId="169" hidden="1" xr:uid="{00000000-0005-0000-0000-0000600A0000}"/>
    <cellStyle name="Uwaga 2" xfId="170" hidden="1" xr:uid="{00000000-0005-0000-0000-0000610A0000}"/>
    <cellStyle name="Uwaga 2" xfId="171" hidden="1" xr:uid="{00000000-0005-0000-0000-0000620A0000}"/>
    <cellStyle name="Uwaga 2" xfId="172" hidden="1" xr:uid="{00000000-0005-0000-0000-0000630A0000}"/>
    <cellStyle name="Uwaga 2" xfId="173" hidden="1" xr:uid="{00000000-0005-0000-0000-0000640A0000}"/>
    <cellStyle name="Uwaga 2" xfId="178" hidden="1" xr:uid="{00000000-0005-0000-0000-0000650A0000}"/>
    <cellStyle name="Uwaga 2" xfId="179" hidden="1" xr:uid="{00000000-0005-0000-0000-0000660A0000}"/>
    <cellStyle name="Uwaga 2" xfId="180" hidden="1" xr:uid="{00000000-0005-0000-0000-0000670A0000}"/>
    <cellStyle name="Uwaga 2" xfId="181" hidden="1" xr:uid="{00000000-0005-0000-0000-0000680A0000}"/>
    <cellStyle name="Uwaga 2" xfId="182" hidden="1" xr:uid="{00000000-0005-0000-0000-0000690A0000}"/>
    <cellStyle name="Uwaga 2" xfId="183" hidden="1" xr:uid="{00000000-0005-0000-0000-00006A0A0000}"/>
    <cellStyle name="Uwaga 2" xfId="184" hidden="1" xr:uid="{00000000-0005-0000-0000-00006B0A0000}"/>
    <cellStyle name="Uwaga 2" xfId="191" hidden="1" xr:uid="{00000000-0005-0000-0000-00006C0A0000}"/>
    <cellStyle name="Uwaga 2" xfId="192" hidden="1" xr:uid="{00000000-0005-0000-0000-00006D0A0000}"/>
    <cellStyle name="Uwaga 2" xfId="193" hidden="1" xr:uid="{00000000-0005-0000-0000-00006E0A0000}"/>
    <cellStyle name="Uwaga 2" xfId="194" hidden="1" xr:uid="{00000000-0005-0000-0000-00006F0A0000}"/>
    <cellStyle name="Uwaga 2" xfId="195" hidden="1" xr:uid="{00000000-0005-0000-0000-0000700A0000}"/>
    <cellStyle name="Uwaga 2" xfId="196" hidden="1" xr:uid="{00000000-0005-0000-0000-0000710A0000}"/>
    <cellStyle name="Uwaga 2" xfId="197" hidden="1" xr:uid="{00000000-0005-0000-0000-0000720A0000}"/>
    <cellStyle name="Uwaga 2" xfId="189" hidden="1" xr:uid="{00000000-0005-0000-0000-0000730A0000}"/>
    <cellStyle name="Uwaga 2" xfId="201" hidden="1" xr:uid="{00000000-0005-0000-0000-0000740A0000}"/>
    <cellStyle name="Uwaga 2" xfId="202" hidden="1" xr:uid="{00000000-0005-0000-0000-0000750A0000}"/>
    <cellStyle name="Uwaga 2" xfId="203" hidden="1" xr:uid="{00000000-0005-0000-0000-0000760A0000}"/>
    <cellStyle name="Uwaga 2" xfId="204" hidden="1" xr:uid="{00000000-0005-0000-0000-0000770A0000}"/>
    <cellStyle name="Uwaga 2" xfId="205" hidden="1" xr:uid="{00000000-0005-0000-0000-0000780A0000}"/>
    <cellStyle name="Uwaga 2" xfId="206" hidden="1" xr:uid="{00000000-0005-0000-0000-0000790A0000}"/>
    <cellStyle name="Uwaga 2" xfId="190" hidden="1" xr:uid="{00000000-0005-0000-0000-00007A0A0000}"/>
    <cellStyle name="Uwaga 2" xfId="210" hidden="1" xr:uid="{00000000-0005-0000-0000-00007B0A0000}"/>
    <cellStyle name="Uwaga 2" xfId="211" hidden="1" xr:uid="{00000000-0005-0000-0000-00007C0A0000}"/>
    <cellStyle name="Uwaga 2" xfId="212" hidden="1" xr:uid="{00000000-0005-0000-0000-00007D0A0000}"/>
    <cellStyle name="Uwaga 2" xfId="213" hidden="1" xr:uid="{00000000-0005-0000-0000-00007E0A0000}"/>
    <cellStyle name="Uwaga 2" xfId="214" hidden="1" xr:uid="{00000000-0005-0000-0000-00007F0A0000}"/>
    <cellStyle name="Uwaga 2" xfId="215" hidden="1" xr:uid="{00000000-0005-0000-0000-0000800A0000}"/>
    <cellStyle name="Uwaga 2" xfId="177" hidden="1" xr:uid="{00000000-0005-0000-0000-0000810A0000}"/>
    <cellStyle name="Uwaga 2" xfId="219" hidden="1" xr:uid="{00000000-0005-0000-0000-0000820A0000}"/>
    <cellStyle name="Uwaga 2" xfId="220" hidden="1" xr:uid="{00000000-0005-0000-0000-0000830A0000}"/>
    <cellStyle name="Uwaga 2" xfId="221" hidden="1" xr:uid="{00000000-0005-0000-0000-0000840A0000}"/>
    <cellStyle name="Uwaga 2" xfId="222" hidden="1" xr:uid="{00000000-0005-0000-0000-0000850A0000}"/>
    <cellStyle name="Uwaga 2" xfId="223" hidden="1" xr:uid="{00000000-0005-0000-0000-0000860A0000}"/>
    <cellStyle name="Uwaga 2" xfId="224" hidden="1" xr:uid="{00000000-0005-0000-0000-0000870A0000}"/>
    <cellStyle name="Uwaga 2" xfId="230" hidden="1" xr:uid="{00000000-0005-0000-0000-0000880A0000}"/>
    <cellStyle name="Uwaga 2" xfId="231" hidden="1" xr:uid="{00000000-0005-0000-0000-0000890A0000}"/>
    <cellStyle name="Uwaga 2" xfId="232" hidden="1" xr:uid="{00000000-0005-0000-0000-00008A0A0000}"/>
    <cellStyle name="Uwaga 2" xfId="233" hidden="1" xr:uid="{00000000-0005-0000-0000-00008B0A0000}"/>
    <cellStyle name="Uwaga 2" xfId="234" hidden="1" xr:uid="{00000000-0005-0000-0000-00008C0A0000}"/>
    <cellStyle name="Uwaga 2" xfId="235" hidden="1" xr:uid="{00000000-0005-0000-0000-00008D0A0000}"/>
    <cellStyle name="Uwaga 2" xfId="236" hidden="1" xr:uid="{00000000-0005-0000-0000-00008E0A0000}"/>
    <cellStyle name="Uwaga 2" xfId="228" hidden="1" xr:uid="{00000000-0005-0000-0000-00008F0A0000}"/>
    <cellStyle name="Uwaga 2" xfId="240" hidden="1" xr:uid="{00000000-0005-0000-0000-0000900A0000}"/>
    <cellStyle name="Uwaga 2" xfId="241" hidden="1" xr:uid="{00000000-0005-0000-0000-0000910A0000}"/>
    <cellStyle name="Uwaga 2" xfId="242" hidden="1" xr:uid="{00000000-0005-0000-0000-0000920A0000}"/>
    <cellStyle name="Uwaga 2" xfId="243" hidden="1" xr:uid="{00000000-0005-0000-0000-0000930A0000}"/>
    <cellStyle name="Uwaga 2" xfId="244" hidden="1" xr:uid="{00000000-0005-0000-0000-0000940A0000}"/>
    <cellStyle name="Uwaga 2" xfId="245" hidden="1" xr:uid="{00000000-0005-0000-0000-0000950A0000}"/>
    <cellStyle name="Uwaga 2" xfId="229" hidden="1" xr:uid="{00000000-0005-0000-0000-0000960A0000}"/>
    <cellStyle name="Uwaga 2" xfId="249" hidden="1" xr:uid="{00000000-0005-0000-0000-0000970A0000}"/>
    <cellStyle name="Uwaga 2" xfId="250" hidden="1" xr:uid="{00000000-0005-0000-0000-0000980A0000}"/>
    <cellStyle name="Uwaga 2" xfId="251" hidden="1" xr:uid="{00000000-0005-0000-0000-0000990A0000}"/>
    <cellStyle name="Uwaga 2" xfId="252" hidden="1" xr:uid="{00000000-0005-0000-0000-00009A0A0000}"/>
    <cellStyle name="Uwaga 2" xfId="253" hidden="1" xr:uid="{00000000-0005-0000-0000-00009B0A0000}"/>
    <cellStyle name="Uwaga 2" xfId="254" hidden="1" xr:uid="{00000000-0005-0000-0000-00009C0A0000}"/>
    <cellStyle name="Uwaga 2" xfId="258" hidden="1" xr:uid="{00000000-0005-0000-0000-00009D0A0000}"/>
    <cellStyle name="Uwaga 2" xfId="259" hidden="1" xr:uid="{00000000-0005-0000-0000-00009E0A0000}"/>
    <cellStyle name="Uwaga 2" xfId="260" hidden="1" xr:uid="{00000000-0005-0000-0000-00009F0A0000}"/>
    <cellStyle name="Uwaga 2" xfId="261" hidden="1" xr:uid="{00000000-0005-0000-0000-0000A00A0000}"/>
    <cellStyle name="Uwaga 2" xfId="262" hidden="1" xr:uid="{00000000-0005-0000-0000-0000A10A0000}"/>
    <cellStyle name="Uwaga 2" xfId="263" hidden="1" xr:uid="{00000000-0005-0000-0000-0000A20A0000}"/>
    <cellStyle name="Uwaga 2" xfId="264" hidden="1" xr:uid="{00000000-0005-0000-0000-0000A30A0000}"/>
    <cellStyle name="Uwaga 2" xfId="270" hidden="1" xr:uid="{00000000-0005-0000-0000-0000A40A0000}"/>
    <cellStyle name="Uwaga 2" xfId="271" hidden="1" xr:uid="{00000000-0005-0000-0000-0000A50A0000}"/>
    <cellStyle name="Uwaga 2" xfId="272" hidden="1" xr:uid="{00000000-0005-0000-0000-0000A60A0000}"/>
    <cellStyle name="Uwaga 2" xfId="273" hidden="1" xr:uid="{00000000-0005-0000-0000-0000A70A0000}"/>
    <cellStyle name="Uwaga 2" xfId="274" hidden="1" xr:uid="{00000000-0005-0000-0000-0000A80A0000}"/>
    <cellStyle name="Uwaga 2" xfId="275" hidden="1" xr:uid="{00000000-0005-0000-0000-0000A90A0000}"/>
    <cellStyle name="Uwaga 2" xfId="276" hidden="1" xr:uid="{00000000-0005-0000-0000-0000AA0A0000}"/>
    <cellStyle name="Uwaga 2" xfId="268" hidden="1" xr:uid="{00000000-0005-0000-0000-0000AB0A0000}"/>
    <cellStyle name="Uwaga 2" xfId="280" hidden="1" xr:uid="{00000000-0005-0000-0000-0000AC0A0000}"/>
    <cellStyle name="Uwaga 2" xfId="281" hidden="1" xr:uid="{00000000-0005-0000-0000-0000AD0A0000}"/>
    <cellStyle name="Uwaga 2" xfId="282" hidden="1" xr:uid="{00000000-0005-0000-0000-0000AE0A0000}"/>
    <cellStyle name="Uwaga 2" xfId="283" hidden="1" xr:uid="{00000000-0005-0000-0000-0000AF0A0000}"/>
    <cellStyle name="Uwaga 2" xfId="284" hidden="1" xr:uid="{00000000-0005-0000-0000-0000B00A0000}"/>
    <cellStyle name="Uwaga 2" xfId="285" hidden="1" xr:uid="{00000000-0005-0000-0000-0000B10A0000}"/>
    <cellStyle name="Uwaga 2" xfId="269" hidden="1" xr:uid="{00000000-0005-0000-0000-0000B20A0000}"/>
    <cellStyle name="Uwaga 2" xfId="289" hidden="1" xr:uid="{00000000-0005-0000-0000-0000B30A0000}"/>
    <cellStyle name="Uwaga 2" xfId="290" hidden="1" xr:uid="{00000000-0005-0000-0000-0000B40A0000}"/>
    <cellStyle name="Uwaga 2" xfId="291" hidden="1" xr:uid="{00000000-0005-0000-0000-0000B50A0000}"/>
    <cellStyle name="Uwaga 2" xfId="292" hidden="1" xr:uid="{00000000-0005-0000-0000-0000B60A0000}"/>
    <cellStyle name="Uwaga 2" xfId="293" hidden="1" xr:uid="{00000000-0005-0000-0000-0000B70A0000}"/>
    <cellStyle name="Uwaga 2" xfId="294" hidden="1" xr:uid="{00000000-0005-0000-0000-0000B80A0000}"/>
    <cellStyle name="Uwaga 2" xfId="298" hidden="1" xr:uid="{00000000-0005-0000-0000-0000B90A0000}"/>
    <cellStyle name="Uwaga 2" xfId="299" hidden="1" xr:uid="{00000000-0005-0000-0000-0000BA0A0000}"/>
    <cellStyle name="Uwaga 2" xfId="300" hidden="1" xr:uid="{00000000-0005-0000-0000-0000BB0A0000}"/>
    <cellStyle name="Uwaga 2" xfId="301" hidden="1" xr:uid="{00000000-0005-0000-0000-0000BC0A0000}"/>
    <cellStyle name="Uwaga 2" xfId="302" hidden="1" xr:uid="{00000000-0005-0000-0000-0000BD0A0000}"/>
    <cellStyle name="Uwaga 2" xfId="303" hidden="1" xr:uid="{00000000-0005-0000-0000-0000BE0A0000}"/>
    <cellStyle name="Uwaga 2" xfId="304" hidden="1" xr:uid="{00000000-0005-0000-0000-0000BF0A0000}"/>
    <cellStyle name="Uwaga 2" xfId="310" hidden="1" xr:uid="{00000000-0005-0000-0000-0000C00A0000}"/>
    <cellStyle name="Uwaga 2" xfId="311" hidden="1" xr:uid="{00000000-0005-0000-0000-0000C10A0000}"/>
    <cellStyle name="Uwaga 2" xfId="312" hidden="1" xr:uid="{00000000-0005-0000-0000-0000C20A0000}"/>
    <cellStyle name="Uwaga 2" xfId="313" hidden="1" xr:uid="{00000000-0005-0000-0000-0000C30A0000}"/>
    <cellStyle name="Uwaga 2" xfId="314" hidden="1" xr:uid="{00000000-0005-0000-0000-0000C40A0000}"/>
    <cellStyle name="Uwaga 2" xfId="315" hidden="1" xr:uid="{00000000-0005-0000-0000-0000C50A0000}"/>
    <cellStyle name="Uwaga 2" xfId="316" hidden="1" xr:uid="{00000000-0005-0000-0000-0000C60A0000}"/>
    <cellStyle name="Uwaga 2" xfId="308" hidden="1" xr:uid="{00000000-0005-0000-0000-0000C70A0000}"/>
    <cellStyle name="Uwaga 2" xfId="320" hidden="1" xr:uid="{00000000-0005-0000-0000-0000C80A0000}"/>
    <cellStyle name="Uwaga 2" xfId="321" hidden="1" xr:uid="{00000000-0005-0000-0000-0000C90A0000}"/>
    <cellStyle name="Uwaga 2" xfId="322" hidden="1" xr:uid="{00000000-0005-0000-0000-0000CA0A0000}"/>
    <cellStyle name="Uwaga 2" xfId="323" hidden="1" xr:uid="{00000000-0005-0000-0000-0000CB0A0000}"/>
    <cellStyle name="Uwaga 2" xfId="324" hidden="1" xr:uid="{00000000-0005-0000-0000-0000CC0A0000}"/>
    <cellStyle name="Uwaga 2" xfId="325" hidden="1" xr:uid="{00000000-0005-0000-0000-0000CD0A0000}"/>
    <cellStyle name="Uwaga 2" xfId="309" hidden="1" xr:uid="{00000000-0005-0000-0000-0000CE0A0000}"/>
    <cellStyle name="Uwaga 2" xfId="329" hidden="1" xr:uid="{00000000-0005-0000-0000-0000CF0A0000}"/>
    <cellStyle name="Uwaga 2" xfId="330" hidden="1" xr:uid="{00000000-0005-0000-0000-0000D00A0000}"/>
    <cellStyle name="Uwaga 2" xfId="331" hidden="1" xr:uid="{00000000-0005-0000-0000-0000D10A0000}"/>
    <cellStyle name="Uwaga 2" xfId="332" hidden="1" xr:uid="{00000000-0005-0000-0000-0000D20A0000}"/>
    <cellStyle name="Uwaga 2" xfId="333" hidden="1" xr:uid="{00000000-0005-0000-0000-0000D30A0000}"/>
    <cellStyle name="Uwaga 2" xfId="334" hidden="1" xr:uid="{00000000-0005-0000-0000-0000D40A0000}"/>
    <cellStyle name="Uwaga 2" xfId="188" hidden="1" xr:uid="{00000000-0005-0000-0000-0000D50A0000}"/>
    <cellStyle name="Uwaga 2" xfId="338" hidden="1" xr:uid="{00000000-0005-0000-0000-0000D60A0000}"/>
    <cellStyle name="Uwaga 2" xfId="339" hidden="1" xr:uid="{00000000-0005-0000-0000-0000D70A0000}"/>
    <cellStyle name="Uwaga 2" xfId="340" hidden="1" xr:uid="{00000000-0005-0000-0000-0000D80A0000}"/>
    <cellStyle name="Uwaga 2" xfId="341" hidden="1" xr:uid="{00000000-0005-0000-0000-0000D90A0000}"/>
    <cellStyle name="Uwaga 2" xfId="342" hidden="1" xr:uid="{00000000-0005-0000-0000-0000DA0A0000}"/>
    <cellStyle name="Uwaga 2" xfId="343" hidden="1" xr:uid="{00000000-0005-0000-0000-0000DB0A0000}"/>
    <cellStyle name="Uwaga 2" xfId="349" hidden="1" xr:uid="{00000000-0005-0000-0000-0000DC0A0000}"/>
    <cellStyle name="Uwaga 2" xfId="350" hidden="1" xr:uid="{00000000-0005-0000-0000-0000DD0A0000}"/>
    <cellStyle name="Uwaga 2" xfId="351" hidden="1" xr:uid="{00000000-0005-0000-0000-0000DE0A0000}"/>
    <cellStyle name="Uwaga 2" xfId="352" hidden="1" xr:uid="{00000000-0005-0000-0000-0000DF0A0000}"/>
    <cellStyle name="Uwaga 2" xfId="353" hidden="1" xr:uid="{00000000-0005-0000-0000-0000E00A0000}"/>
    <cellStyle name="Uwaga 2" xfId="354" hidden="1" xr:uid="{00000000-0005-0000-0000-0000E10A0000}"/>
    <cellStyle name="Uwaga 2" xfId="355" hidden="1" xr:uid="{00000000-0005-0000-0000-0000E20A0000}"/>
    <cellStyle name="Uwaga 2" xfId="347" hidden="1" xr:uid="{00000000-0005-0000-0000-0000E30A0000}"/>
    <cellStyle name="Uwaga 2" xfId="359" hidden="1" xr:uid="{00000000-0005-0000-0000-0000E40A0000}"/>
    <cellStyle name="Uwaga 2" xfId="360" hidden="1" xr:uid="{00000000-0005-0000-0000-0000E50A0000}"/>
    <cellStyle name="Uwaga 2" xfId="361" hidden="1" xr:uid="{00000000-0005-0000-0000-0000E60A0000}"/>
    <cellStyle name="Uwaga 2" xfId="362" hidden="1" xr:uid="{00000000-0005-0000-0000-0000E70A0000}"/>
    <cellStyle name="Uwaga 2" xfId="363" hidden="1" xr:uid="{00000000-0005-0000-0000-0000E80A0000}"/>
    <cellStyle name="Uwaga 2" xfId="364" hidden="1" xr:uid="{00000000-0005-0000-0000-0000E90A0000}"/>
    <cellStyle name="Uwaga 2" xfId="348" hidden="1" xr:uid="{00000000-0005-0000-0000-0000EA0A0000}"/>
    <cellStyle name="Uwaga 2" xfId="368" hidden="1" xr:uid="{00000000-0005-0000-0000-0000EB0A0000}"/>
    <cellStyle name="Uwaga 2" xfId="369" hidden="1" xr:uid="{00000000-0005-0000-0000-0000EC0A0000}"/>
    <cellStyle name="Uwaga 2" xfId="370" hidden="1" xr:uid="{00000000-0005-0000-0000-0000ED0A0000}"/>
    <cellStyle name="Uwaga 2" xfId="371" hidden="1" xr:uid="{00000000-0005-0000-0000-0000EE0A0000}"/>
    <cellStyle name="Uwaga 2" xfId="372" hidden="1" xr:uid="{00000000-0005-0000-0000-0000EF0A0000}"/>
    <cellStyle name="Uwaga 2" xfId="373" hidden="1" xr:uid="{00000000-0005-0000-0000-0000F00A0000}"/>
    <cellStyle name="Uwaga 2" xfId="378" hidden="1" xr:uid="{00000000-0005-0000-0000-0000F10A0000}"/>
    <cellStyle name="Uwaga 2" xfId="379" hidden="1" xr:uid="{00000000-0005-0000-0000-0000F20A0000}"/>
    <cellStyle name="Uwaga 2" xfId="380" hidden="1" xr:uid="{00000000-0005-0000-0000-0000F30A0000}"/>
    <cellStyle name="Uwaga 2" xfId="381" hidden="1" xr:uid="{00000000-0005-0000-0000-0000F40A0000}"/>
    <cellStyle name="Uwaga 2" xfId="382" hidden="1" xr:uid="{00000000-0005-0000-0000-0000F50A0000}"/>
    <cellStyle name="Uwaga 2" xfId="383" hidden="1" xr:uid="{00000000-0005-0000-0000-0000F60A0000}"/>
    <cellStyle name="Uwaga 2" xfId="384" hidden="1" xr:uid="{00000000-0005-0000-0000-0000F70A0000}"/>
    <cellStyle name="Uwaga 2" xfId="390" hidden="1" xr:uid="{00000000-0005-0000-0000-0000F80A0000}"/>
    <cellStyle name="Uwaga 2" xfId="391" hidden="1" xr:uid="{00000000-0005-0000-0000-0000F90A0000}"/>
    <cellStyle name="Uwaga 2" xfId="392" hidden="1" xr:uid="{00000000-0005-0000-0000-0000FA0A0000}"/>
    <cellStyle name="Uwaga 2" xfId="393" hidden="1" xr:uid="{00000000-0005-0000-0000-0000FB0A0000}"/>
    <cellStyle name="Uwaga 2" xfId="394" hidden="1" xr:uid="{00000000-0005-0000-0000-0000FC0A0000}"/>
    <cellStyle name="Uwaga 2" xfId="395" hidden="1" xr:uid="{00000000-0005-0000-0000-0000FD0A0000}"/>
    <cellStyle name="Uwaga 2" xfId="396" hidden="1" xr:uid="{00000000-0005-0000-0000-0000FE0A0000}"/>
    <cellStyle name="Uwaga 2" xfId="388" hidden="1" xr:uid="{00000000-0005-0000-0000-0000FF0A0000}"/>
    <cellStyle name="Uwaga 2" xfId="400" hidden="1" xr:uid="{00000000-0005-0000-0000-0000000B0000}"/>
    <cellStyle name="Uwaga 2" xfId="401" hidden="1" xr:uid="{00000000-0005-0000-0000-0000010B0000}"/>
    <cellStyle name="Uwaga 2" xfId="402" hidden="1" xr:uid="{00000000-0005-0000-0000-0000020B0000}"/>
    <cellStyle name="Uwaga 2" xfId="403" hidden="1" xr:uid="{00000000-0005-0000-0000-0000030B0000}"/>
    <cellStyle name="Uwaga 2" xfId="404" hidden="1" xr:uid="{00000000-0005-0000-0000-0000040B0000}"/>
    <cellStyle name="Uwaga 2" xfId="405" hidden="1" xr:uid="{00000000-0005-0000-0000-0000050B0000}"/>
    <cellStyle name="Uwaga 2" xfId="389" hidden="1" xr:uid="{00000000-0005-0000-0000-0000060B0000}"/>
    <cellStyle name="Uwaga 2" xfId="409" hidden="1" xr:uid="{00000000-0005-0000-0000-0000070B0000}"/>
    <cellStyle name="Uwaga 2" xfId="410" hidden="1" xr:uid="{00000000-0005-0000-0000-0000080B0000}"/>
    <cellStyle name="Uwaga 2" xfId="411" hidden="1" xr:uid="{00000000-0005-0000-0000-0000090B0000}"/>
    <cellStyle name="Uwaga 2" xfId="412" hidden="1" xr:uid="{00000000-0005-0000-0000-00000A0B0000}"/>
    <cellStyle name="Uwaga 2" xfId="413" hidden="1" xr:uid="{00000000-0005-0000-0000-00000B0B0000}"/>
    <cellStyle name="Uwaga 2" xfId="414" hidden="1" xr:uid="{00000000-0005-0000-0000-00000C0B0000}"/>
    <cellStyle name="Uwaga 2" xfId="418" hidden="1" xr:uid="{00000000-0005-0000-0000-00000D0B0000}"/>
    <cellStyle name="Uwaga 2" xfId="419" hidden="1" xr:uid="{00000000-0005-0000-0000-00000E0B0000}"/>
    <cellStyle name="Uwaga 2" xfId="420" hidden="1" xr:uid="{00000000-0005-0000-0000-00000F0B0000}"/>
    <cellStyle name="Uwaga 2" xfId="421" hidden="1" xr:uid="{00000000-0005-0000-0000-0000100B0000}"/>
    <cellStyle name="Uwaga 2" xfId="422" hidden="1" xr:uid="{00000000-0005-0000-0000-0000110B0000}"/>
    <cellStyle name="Uwaga 2" xfId="423" hidden="1" xr:uid="{00000000-0005-0000-0000-0000120B0000}"/>
    <cellStyle name="Uwaga 2" xfId="424" hidden="1" xr:uid="{00000000-0005-0000-0000-0000130B0000}"/>
    <cellStyle name="Uwaga 2" xfId="430" hidden="1" xr:uid="{00000000-0005-0000-0000-0000140B0000}"/>
    <cellStyle name="Uwaga 2" xfId="431" hidden="1" xr:uid="{00000000-0005-0000-0000-0000150B0000}"/>
    <cellStyle name="Uwaga 2" xfId="432" hidden="1" xr:uid="{00000000-0005-0000-0000-0000160B0000}"/>
    <cellStyle name="Uwaga 2" xfId="433" hidden="1" xr:uid="{00000000-0005-0000-0000-0000170B0000}"/>
    <cellStyle name="Uwaga 2" xfId="434" hidden="1" xr:uid="{00000000-0005-0000-0000-0000180B0000}"/>
    <cellStyle name="Uwaga 2" xfId="435" hidden="1" xr:uid="{00000000-0005-0000-0000-0000190B0000}"/>
    <cellStyle name="Uwaga 2" xfId="436" hidden="1" xr:uid="{00000000-0005-0000-0000-00001A0B0000}"/>
    <cellStyle name="Uwaga 2" xfId="428" hidden="1" xr:uid="{00000000-0005-0000-0000-00001B0B0000}"/>
    <cellStyle name="Uwaga 2" xfId="440" hidden="1" xr:uid="{00000000-0005-0000-0000-00001C0B0000}"/>
    <cellStyle name="Uwaga 2" xfId="441" hidden="1" xr:uid="{00000000-0005-0000-0000-00001D0B0000}"/>
    <cellStyle name="Uwaga 2" xfId="442" hidden="1" xr:uid="{00000000-0005-0000-0000-00001E0B0000}"/>
    <cellStyle name="Uwaga 2" xfId="443" hidden="1" xr:uid="{00000000-0005-0000-0000-00001F0B0000}"/>
    <cellStyle name="Uwaga 2" xfId="444" hidden="1" xr:uid="{00000000-0005-0000-0000-0000200B0000}"/>
    <cellStyle name="Uwaga 2" xfId="445" hidden="1" xr:uid="{00000000-0005-0000-0000-0000210B0000}"/>
    <cellStyle name="Uwaga 2" xfId="429" hidden="1" xr:uid="{00000000-0005-0000-0000-0000220B0000}"/>
    <cellStyle name="Uwaga 2" xfId="449" hidden="1" xr:uid="{00000000-0005-0000-0000-0000230B0000}"/>
    <cellStyle name="Uwaga 2" xfId="450" hidden="1" xr:uid="{00000000-0005-0000-0000-0000240B0000}"/>
    <cellStyle name="Uwaga 2" xfId="451" hidden="1" xr:uid="{00000000-0005-0000-0000-0000250B0000}"/>
    <cellStyle name="Uwaga 2" xfId="452" hidden="1" xr:uid="{00000000-0005-0000-0000-0000260B0000}"/>
    <cellStyle name="Uwaga 2" xfId="453" hidden="1" xr:uid="{00000000-0005-0000-0000-0000270B0000}"/>
    <cellStyle name="Uwaga 2" xfId="454" hidden="1" xr:uid="{00000000-0005-0000-0000-0000280B0000}"/>
    <cellStyle name="Uwaga 2" xfId="377" hidden="1" xr:uid="{00000000-0005-0000-0000-0000290B0000}"/>
    <cellStyle name="Uwaga 2" xfId="458" hidden="1" xr:uid="{00000000-0005-0000-0000-00002A0B0000}"/>
    <cellStyle name="Uwaga 2" xfId="459" hidden="1" xr:uid="{00000000-0005-0000-0000-00002B0B0000}"/>
    <cellStyle name="Uwaga 2" xfId="460" hidden="1" xr:uid="{00000000-0005-0000-0000-00002C0B0000}"/>
    <cellStyle name="Uwaga 2" xfId="461" hidden="1" xr:uid="{00000000-0005-0000-0000-00002D0B0000}"/>
    <cellStyle name="Uwaga 2" xfId="462" hidden="1" xr:uid="{00000000-0005-0000-0000-00002E0B0000}"/>
    <cellStyle name="Uwaga 2" xfId="463" hidden="1" xr:uid="{00000000-0005-0000-0000-00002F0B0000}"/>
    <cellStyle name="Uwaga 2" xfId="469" hidden="1" xr:uid="{00000000-0005-0000-0000-0000300B0000}"/>
    <cellStyle name="Uwaga 2" xfId="470" hidden="1" xr:uid="{00000000-0005-0000-0000-0000310B0000}"/>
    <cellStyle name="Uwaga 2" xfId="471" hidden="1" xr:uid="{00000000-0005-0000-0000-0000320B0000}"/>
    <cellStyle name="Uwaga 2" xfId="472" hidden="1" xr:uid="{00000000-0005-0000-0000-0000330B0000}"/>
    <cellStyle name="Uwaga 2" xfId="473" hidden="1" xr:uid="{00000000-0005-0000-0000-0000340B0000}"/>
    <cellStyle name="Uwaga 2" xfId="474" hidden="1" xr:uid="{00000000-0005-0000-0000-0000350B0000}"/>
    <cellStyle name="Uwaga 2" xfId="475" hidden="1" xr:uid="{00000000-0005-0000-0000-0000360B0000}"/>
    <cellStyle name="Uwaga 2" xfId="467" hidden="1" xr:uid="{00000000-0005-0000-0000-0000370B0000}"/>
    <cellStyle name="Uwaga 2" xfId="479" hidden="1" xr:uid="{00000000-0005-0000-0000-0000380B0000}"/>
    <cellStyle name="Uwaga 2" xfId="480" hidden="1" xr:uid="{00000000-0005-0000-0000-0000390B0000}"/>
    <cellStyle name="Uwaga 2" xfId="481" hidden="1" xr:uid="{00000000-0005-0000-0000-00003A0B0000}"/>
    <cellStyle name="Uwaga 2" xfId="482" hidden="1" xr:uid="{00000000-0005-0000-0000-00003B0B0000}"/>
    <cellStyle name="Uwaga 2" xfId="483" hidden="1" xr:uid="{00000000-0005-0000-0000-00003C0B0000}"/>
    <cellStyle name="Uwaga 2" xfId="484" hidden="1" xr:uid="{00000000-0005-0000-0000-00003D0B0000}"/>
    <cellStyle name="Uwaga 2" xfId="468" hidden="1" xr:uid="{00000000-0005-0000-0000-00003E0B0000}"/>
    <cellStyle name="Uwaga 2" xfId="488" hidden="1" xr:uid="{00000000-0005-0000-0000-00003F0B0000}"/>
    <cellStyle name="Uwaga 2" xfId="489" hidden="1" xr:uid="{00000000-0005-0000-0000-0000400B0000}"/>
    <cellStyle name="Uwaga 2" xfId="490" hidden="1" xr:uid="{00000000-0005-0000-0000-0000410B0000}"/>
    <cellStyle name="Uwaga 2" xfId="491" hidden="1" xr:uid="{00000000-0005-0000-0000-0000420B0000}"/>
    <cellStyle name="Uwaga 2" xfId="492" hidden="1" xr:uid="{00000000-0005-0000-0000-0000430B0000}"/>
    <cellStyle name="Uwaga 2" xfId="493" hidden="1" xr:uid="{00000000-0005-0000-0000-0000440B0000}"/>
    <cellStyle name="Uwaga 2" xfId="498" hidden="1" xr:uid="{00000000-0005-0000-0000-0000450B0000}"/>
    <cellStyle name="Uwaga 2" xfId="499" hidden="1" xr:uid="{00000000-0005-0000-0000-0000460B0000}"/>
    <cellStyle name="Uwaga 2" xfId="500" hidden="1" xr:uid="{00000000-0005-0000-0000-0000470B0000}"/>
    <cellStyle name="Uwaga 2" xfId="501" hidden="1" xr:uid="{00000000-0005-0000-0000-0000480B0000}"/>
    <cellStyle name="Uwaga 2" xfId="502" hidden="1" xr:uid="{00000000-0005-0000-0000-0000490B0000}"/>
    <cellStyle name="Uwaga 2" xfId="503" hidden="1" xr:uid="{00000000-0005-0000-0000-00004A0B0000}"/>
    <cellStyle name="Uwaga 2" xfId="504" hidden="1" xr:uid="{00000000-0005-0000-0000-00004B0B0000}"/>
    <cellStyle name="Uwaga 2" xfId="510" hidden="1" xr:uid="{00000000-0005-0000-0000-00004C0B0000}"/>
    <cellStyle name="Uwaga 2" xfId="511" hidden="1" xr:uid="{00000000-0005-0000-0000-00004D0B0000}"/>
    <cellStyle name="Uwaga 2" xfId="512" hidden="1" xr:uid="{00000000-0005-0000-0000-00004E0B0000}"/>
    <cellStyle name="Uwaga 2" xfId="513" hidden="1" xr:uid="{00000000-0005-0000-0000-00004F0B0000}"/>
    <cellStyle name="Uwaga 2" xfId="514" hidden="1" xr:uid="{00000000-0005-0000-0000-0000500B0000}"/>
    <cellStyle name="Uwaga 2" xfId="515" hidden="1" xr:uid="{00000000-0005-0000-0000-0000510B0000}"/>
    <cellStyle name="Uwaga 2" xfId="516" hidden="1" xr:uid="{00000000-0005-0000-0000-0000520B0000}"/>
    <cellStyle name="Uwaga 2" xfId="508" hidden="1" xr:uid="{00000000-0005-0000-0000-0000530B0000}"/>
    <cellStyle name="Uwaga 2" xfId="520" hidden="1" xr:uid="{00000000-0005-0000-0000-0000540B0000}"/>
    <cellStyle name="Uwaga 2" xfId="521" hidden="1" xr:uid="{00000000-0005-0000-0000-0000550B0000}"/>
    <cellStyle name="Uwaga 2" xfId="522" hidden="1" xr:uid="{00000000-0005-0000-0000-0000560B0000}"/>
    <cellStyle name="Uwaga 2" xfId="523" hidden="1" xr:uid="{00000000-0005-0000-0000-0000570B0000}"/>
    <cellStyle name="Uwaga 2" xfId="524" hidden="1" xr:uid="{00000000-0005-0000-0000-0000580B0000}"/>
    <cellStyle name="Uwaga 2" xfId="525" hidden="1" xr:uid="{00000000-0005-0000-0000-0000590B0000}"/>
    <cellStyle name="Uwaga 2" xfId="509" hidden="1" xr:uid="{00000000-0005-0000-0000-00005A0B0000}"/>
    <cellStyle name="Uwaga 2" xfId="529" hidden="1" xr:uid="{00000000-0005-0000-0000-00005B0B0000}"/>
    <cellStyle name="Uwaga 2" xfId="530" hidden="1" xr:uid="{00000000-0005-0000-0000-00005C0B0000}"/>
    <cellStyle name="Uwaga 2" xfId="531" hidden="1" xr:uid="{00000000-0005-0000-0000-00005D0B0000}"/>
    <cellStyle name="Uwaga 2" xfId="532" hidden="1" xr:uid="{00000000-0005-0000-0000-00005E0B0000}"/>
    <cellStyle name="Uwaga 2" xfId="533" hidden="1" xr:uid="{00000000-0005-0000-0000-00005F0B0000}"/>
    <cellStyle name="Uwaga 2" xfId="534" hidden="1" xr:uid="{00000000-0005-0000-0000-0000600B0000}"/>
    <cellStyle name="Uwaga 2" xfId="497" hidden="1" xr:uid="{00000000-0005-0000-0000-0000610B0000}"/>
    <cellStyle name="Uwaga 2" xfId="538" hidden="1" xr:uid="{00000000-0005-0000-0000-0000620B0000}"/>
    <cellStyle name="Uwaga 2" xfId="539" hidden="1" xr:uid="{00000000-0005-0000-0000-0000630B0000}"/>
    <cellStyle name="Uwaga 2" xfId="540" hidden="1" xr:uid="{00000000-0005-0000-0000-0000640B0000}"/>
    <cellStyle name="Uwaga 2" xfId="541" hidden="1" xr:uid="{00000000-0005-0000-0000-0000650B0000}"/>
    <cellStyle name="Uwaga 2" xfId="542" hidden="1" xr:uid="{00000000-0005-0000-0000-0000660B0000}"/>
    <cellStyle name="Uwaga 2" xfId="543" hidden="1" xr:uid="{00000000-0005-0000-0000-0000670B0000}"/>
    <cellStyle name="Uwaga 2" xfId="549" hidden="1" xr:uid="{00000000-0005-0000-0000-0000680B0000}"/>
    <cellStyle name="Uwaga 2" xfId="550" hidden="1" xr:uid="{00000000-0005-0000-0000-0000690B0000}"/>
    <cellStyle name="Uwaga 2" xfId="551" hidden="1" xr:uid="{00000000-0005-0000-0000-00006A0B0000}"/>
    <cellStyle name="Uwaga 2" xfId="552" hidden="1" xr:uid="{00000000-0005-0000-0000-00006B0B0000}"/>
    <cellStyle name="Uwaga 2" xfId="553" hidden="1" xr:uid="{00000000-0005-0000-0000-00006C0B0000}"/>
    <cellStyle name="Uwaga 2" xfId="554" hidden="1" xr:uid="{00000000-0005-0000-0000-00006D0B0000}"/>
    <cellStyle name="Uwaga 2" xfId="555" hidden="1" xr:uid="{00000000-0005-0000-0000-00006E0B0000}"/>
    <cellStyle name="Uwaga 2" xfId="547" hidden="1" xr:uid="{00000000-0005-0000-0000-00006F0B0000}"/>
    <cellStyle name="Uwaga 2" xfId="559" hidden="1" xr:uid="{00000000-0005-0000-0000-0000700B0000}"/>
    <cellStyle name="Uwaga 2" xfId="560" hidden="1" xr:uid="{00000000-0005-0000-0000-0000710B0000}"/>
    <cellStyle name="Uwaga 2" xfId="561" hidden="1" xr:uid="{00000000-0005-0000-0000-0000720B0000}"/>
    <cellStyle name="Uwaga 2" xfId="562" hidden="1" xr:uid="{00000000-0005-0000-0000-0000730B0000}"/>
    <cellStyle name="Uwaga 2" xfId="563" hidden="1" xr:uid="{00000000-0005-0000-0000-0000740B0000}"/>
    <cellStyle name="Uwaga 2" xfId="564" hidden="1" xr:uid="{00000000-0005-0000-0000-0000750B0000}"/>
    <cellStyle name="Uwaga 2" xfId="548" hidden="1" xr:uid="{00000000-0005-0000-0000-0000760B0000}"/>
    <cellStyle name="Uwaga 2" xfId="568" hidden="1" xr:uid="{00000000-0005-0000-0000-0000770B0000}"/>
    <cellStyle name="Uwaga 2" xfId="569" hidden="1" xr:uid="{00000000-0005-0000-0000-0000780B0000}"/>
    <cellStyle name="Uwaga 2" xfId="570" hidden="1" xr:uid="{00000000-0005-0000-0000-0000790B0000}"/>
    <cellStyle name="Uwaga 2" xfId="571" hidden="1" xr:uid="{00000000-0005-0000-0000-00007A0B0000}"/>
    <cellStyle name="Uwaga 2" xfId="572" hidden="1" xr:uid="{00000000-0005-0000-0000-00007B0B0000}"/>
    <cellStyle name="Uwaga 2" xfId="573" hidden="1" xr:uid="{00000000-0005-0000-0000-00007C0B0000}"/>
    <cellStyle name="Uwaga 2" xfId="577" hidden="1" xr:uid="{00000000-0005-0000-0000-00007D0B0000}"/>
    <cellStyle name="Uwaga 2" xfId="578" hidden="1" xr:uid="{00000000-0005-0000-0000-00007E0B0000}"/>
    <cellStyle name="Uwaga 2" xfId="579" hidden="1" xr:uid="{00000000-0005-0000-0000-00007F0B0000}"/>
    <cellStyle name="Uwaga 2" xfId="580" hidden="1" xr:uid="{00000000-0005-0000-0000-0000800B0000}"/>
    <cellStyle name="Uwaga 2" xfId="581" hidden="1" xr:uid="{00000000-0005-0000-0000-0000810B0000}"/>
    <cellStyle name="Uwaga 2" xfId="582" hidden="1" xr:uid="{00000000-0005-0000-0000-0000820B0000}"/>
    <cellStyle name="Uwaga 2" xfId="583" hidden="1" xr:uid="{00000000-0005-0000-0000-0000830B0000}"/>
    <cellStyle name="Uwaga 2" xfId="589" hidden="1" xr:uid="{00000000-0005-0000-0000-0000840B0000}"/>
    <cellStyle name="Uwaga 2" xfId="590" hidden="1" xr:uid="{00000000-0005-0000-0000-0000850B0000}"/>
    <cellStyle name="Uwaga 2" xfId="591" hidden="1" xr:uid="{00000000-0005-0000-0000-0000860B0000}"/>
    <cellStyle name="Uwaga 2" xfId="592" hidden="1" xr:uid="{00000000-0005-0000-0000-0000870B0000}"/>
    <cellStyle name="Uwaga 2" xfId="593" hidden="1" xr:uid="{00000000-0005-0000-0000-0000880B0000}"/>
    <cellStyle name="Uwaga 2" xfId="594" hidden="1" xr:uid="{00000000-0005-0000-0000-0000890B0000}"/>
    <cellStyle name="Uwaga 2" xfId="595" hidden="1" xr:uid="{00000000-0005-0000-0000-00008A0B0000}"/>
    <cellStyle name="Uwaga 2" xfId="587" hidden="1" xr:uid="{00000000-0005-0000-0000-00008B0B0000}"/>
    <cellStyle name="Uwaga 2" xfId="599" hidden="1" xr:uid="{00000000-0005-0000-0000-00008C0B0000}"/>
    <cellStyle name="Uwaga 2" xfId="600" hidden="1" xr:uid="{00000000-0005-0000-0000-00008D0B0000}"/>
    <cellStyle name="Uwaga 2" xfId="601" hidden="1" xr:uid="{00000000-0005-0000-0000-00008E0B0000}"/>
    <cellStyle name="Uwaga 2" xfId="602" hidden="1" xr:uid="{00000000-0005-0000-0000-00008F0B0000}"/>
    <cellStyle name="Uwaga 2" xfId="603" hidden="1" xr:uid="{00000000-0005-0000-0000-0000900B0000}"/>
    <cellStyle name="Uwaga 2" xfId="604" hidden="1" xr:uid="{00000000-0005-0000-0000-0000910B0000}"/>
    <cellStyle name="Uwaga 2" xfId="588" hidden="1" xr:uid="{00000000-0005-0000-0000-0000920B0000}"/>
    <cellStyle name="Uwaga 2" xfId="608" hidden="1" xr:uid="{00000000-0005-0000-0000-0000930B0000}"/>
    <cellStyle name="Uwaga 2" xfId="609" hidden="1" xr:uid="{00000000-0005-0000-0000-0000940B0000}"/>
    <cellStyle name="Uwaga 2" xfId="610" hidden="1" xr:uid="{00000000-0005-0000-0000-0000950B0000}"/>
    <cellStyle name="Uwaga 2" xfId="611" hidden="1" xr:uid="{00000000-0005-0000-0000-0000960B0000}"/>
    <cellStyle name="Uwaga 2" xfId="612" hidden="1" xr:uid="{00000000-0005-0000-0000-0000970B0000}"/>
    <cellStyle name="Uwaga 2" xfId="613" hidden="1" xr:uid="{00000000-0005-0000-0000-0000980B0000}"/>
    <cellStyle name="Uwaga 2" xfId="617" hidden="1" xr:uid="{00000000-0005-0000-0000-0000990B0000}"/>
    <cellStyle name="Uwaga 2" xfId="618" hidden="1" xr:uid="{00000000-0005-0000-0000-00009A0B0000}"/>
    <cellStyle name="Uwaga 2" xfId="619" hidden="1" xr:uid="{00000000-0005-0000-0000-00009B0B0000}"/>
    <cellStyle name="Uwaga 2" xfId="620" hidden="1" xr:uid="{00000000-0005-0000-0000-00009C0B0000}"/>
    <cellStyle name="Uwaga 2" xfId="621" hidden="1" xr:uid="{00000000-0005-0000-0000-00009D0B0000}"/>
    <cellStyle name="Uwaga 2" xfId="622" hidden="1" xr:uid="{00000000-0005-0000-0000-00009E0B0000}"/>
    <cellStyle name="Uwaga 2" xfId="623" hidden="1" xr:uid="{00000000-0005-0000-0000-00009F0B0000}"/>
    <cellStyle name="Uwaga 2" xfId="629" hidden="1" xr:uid="{00000000-0005-0000-0000-0000A00B0000}"/>
    <cellStyle name="Uwaga 2" xfId="630" hidden="1" xr:uid="{00000000-0005-0000-0000-0000A10B0000}"/>
    <cellStyle name="Uwaga 2" xfId="631" hidden="1" xr:uid="{00000000-0005-0000-0000-0000A20B0000}"/>
    <cellStyle name="Uwaga 2" xfId="632" hidden="1" xr:uid="{00000000-0005-0000-0000-0000A30B0000}"/>
    <cellStyle name="Uwaga 2" xfId="633" hidden="1" xr:uid="{00000000-0005-0000-0000-0000A40B0000}"/>
    <cellStyle name="Uwaga 2" xfId="634" hidden="1" xr:uid="{00000000-0005-0000-0000-0000A50B0000}"/>
    <cellStyle name="Uwaga 2" xfId="635" hidden="1" xr:uid="{00000000-0005-0000-0000-0000A60B0000}"/>
    <cellStyle name="Uwaga 2" xfId="627" hidden="1" xr:uid="{00000000-0005-0000-0000-0000A70B0000}"/>
    <cellStyle name="Uwaga 2" xfId="639" hidden="1" xr:uid="{00000000-0005-0000-0000-0000A80B0000}"/>
    <cellStyle name="Uwaga 2" xfId="640" hidden="1" xr:uid="{00000000-0005-0000-0000-0000A90B0000}"/>
    <cellStyle name="Uwaga 2" xfId="641" hidden="1" xr:uid="{00000000-0005-0000-0000-0000AA0B0000}"/>
    <cellStyle name="Uwaga 2" xfId="642" hidden="1" xr:uid="{00000000-0005-0000-0000-0000AB0B0000}"/>
    <cellStyle name="Uwaga 2" xfId="643" hidden="1" xr:uid="{00000000-0005-0000-0000-0000AC0B0000}"/>
    <cellStyle name="Uwaga 2" xfId="644" hidden="1" xr:uid="{00000000-0005-0000-0000-0000AD0B0000}"/>
    <cellStyle name="Uwaga 2" xfId="628" hidden="1" xr:uid="{00000000-0005-0000-0000-0000AE0B0000}"/>
    <cellStyle name="Uwaga 2" xfId="648" hidden="1" xr:uid="{00000000-0005-0000-0000-0000AF0B0000}"/>
    <cellStyle name="Uwaga 2" xfId="649" hidden="1" xr:uid="{00000000-0005-0000-0000-0000B00B0000}"/>
    <cellStyle name="Uwaga 2" xfId="650" hidden="1" xr:uid="{00000000-0005-0000-0000-0000B10B0000}"/>
    <cellStyle name="Uwaga 2" xfId="651" hidden="1" xr:uid="{00000000-0005-0000-0000-0000B20B0000}"/>
    <cellStyle name="Uwaga 2" xfId="652" hidden="1" xr:uid="{00000000-0005-0000-0000-0000B30B0000}"/>
    <cellStyle name="Uwaga 2" xfId="653" hidden="1" xr:uid="{00000000-0005-0000-0000-0000B40B0000}"/>
    <cellStyle name="Uwaga 2" xfId="657" hidden="1" xr:uid="{00000000-0005-0000-0000-0000B50B0000}"/>
    <cellStyle name="Uwaga 2" xfId="658" hidden="1" xr:uid="{00000000-0005-0000-0000-0000B60B0000}"/>
    <cellStyle name="Uwaga 2" xfId="659" hidden="1" xr:uid="{00000000-0005-0000-0000-0000B70B0000}"/>
    <cellStyle name="Uwaga 2" xfId="660" hidden="1" xr:uid="{00000000-0005-0000-0000-0000B80B0000}"/>
    <cellStyle name="Uwaga 2" xfId="661" hidden="1" xr:uid="{00000000-0005-0000-0000-0000B90B0000}"/>
    <cellStyle name="Uwaga 2" xfId="662" hidden="1" xr:uid="{00000000-0005-0000-0000-0000BA0B0000}"/>
    <cellStyle name="Uwaga 2" xfId="663" hidden="1" xr:uid="{00000000-0005-0000-0000-0000BB0B0000}"/>
    <cellStyle name="Uwaga 2" xfId="667" hidden="1" xr:uid="{00000000-0005-0000-0000-0000BC0B0000}"/>
    <cellStyle name="Uwaga 2" xfId="668" hidden="1" xr:uid="{00000000-0005-0000-0000-0000BD0B0000}"/>
    <cellStyle name="Uwaga 2" xfId="669" hidden="1" xr:uid="{00000000-0005-0000-0000-0000BE0B0000}"/>
    <cellStyle name="Uwaga 2" xfId="670" hidden="1" xr:uid="{00000000-0005-0000-0000-0000BF0B0000}"/>
    <cellStyle name="Uwaga 2" xfId="671" hidden="1" xr:uid="{00000000-0005-0000-0000-0000C00B0000}"/>
    <cellStyle name="Uwaga 2" xfId="672" hidden="1" xr:uid="{00000000-0005-0000-0000-0000C10B0000}"/>
    <cellStyle name="Uwaga 2" xfId="673" hidden="1" xr:uid="{00000000-0005-0000-0000-0000C20B0000}"/>
    <cellStyle name="Uwaga 2" xfId="677" hidden="1" xr:uid="{00000000-0005-0000-0000-0000C30B0000}"/>
    <cellStyle name="Uwaga 2" xfId="678" hidden="1" xr:uid="{00000000-0005-0000-0000-0000C40B0000}"/>
    <cellStyle name="Uwaga 2" xfId="679" hidden="1" xr:uid="{00000000-0005-0000-0000-0000C50B0000}"/>
    <cellStyle name="Uwaga 2" xfId="680" hidden="1" xr:uid="{00000000-0005-0000-0000-0000C60B0000}"/>
    <cellStyle name="Uwaga 2" xfId="681" hidden="1" xr:uid="{00000000-0005-0000-0000-0000C70B0000}"/>
    <cellStyle name="Uwaga 2" xfId="682" hidden="1" xr:uid="{00000000-0005-0000-0000-0000C80B0000}"/>
    <cellStyle name="Uwaga 2" xfId="683" hidden="1" xr:uid="{00000000-0005-0000-0000-0000C90B0000}"/>
    <cellStyle name="Uwaga 2" xfId="687" hidden="1" xr:uid="{00000000-0005-0000-0000-0000CA0B0000}"/>
    <cellStyle name="Uwaga 2" xfId="688" hidden="1" xr:uid="{00000000-0005-0000-0000-0000CB0B0000}"/>
    <cellStyle name="Uwaga 2" xfId="689" hidden="1" xr:uid="{00000000-0005-0000-0000-0000CC0B0000}"/>
    <cellStyle name="Uwaga 2" xfId="690" hidden="1" xr:uid="{00000000-0005-0000-0000-0000CD0B0000}"/>
    <cellStyle name="Uwaga 2" xfId="691" hidden="1" xr:uid="{00000000-0005-0000-0000-0000CE0B0000}"/>
    <cellStyle name="Uwaga 2" xfId="692" hidden="1" xr:uid="{00000000-0005-0000-0000-0000CF0B0000}"/>
    <cellStyle name="Uwaga 2" xfId="693" hidden="1" xr:uid="{00000000-0005-0000-0000-0000D00B0000}"/>
    <cellStyle name="Uwaga 2" xfId="697" hidden="1" xr:uid="{00000000-0005-0000-0000-0000D10B0000}"/>
    <cellStyle name="Uwaga 2" xfId="698" hidden="1" xr:uid="{00000000-0005-0000-0000-0000D20B0000}"/>
    <cellStyle name="Uwaga 2" xfId="699" hidden="1" xr:uid="{00000000-0005-0000-0000-0000D30B0000}"/>
    <cellStyle name="Uwaga 2" xfId="700" hidden="1" xr:uid="{00000000-0005-0000-0000-0000D40B0000}"/>
    <cellStyle name="Uwaga 2" xfId="701" hidden="1" xr:uid="{00000000-0005-0000-0000-0000D50B0000}"/>
    <cellStyle name="Uwaga 2" xfId="702" hidden="1" xr:uid="{00000000-0005-0000-0000-0000D60B0000}"/>
    <cellStyle name="Uwaga 2" xfId="703" hidden="1" xr:uid="{00000000-0005-0000-0000-0000D70B0000}"/>
    <cellStyle name="Uwaga 2" xfId="707" hidden="1" xr:uid="{00000000-0005-0000-0000-0000D80B0000}"/>
    <cellStyle name="Uwaga 2" xfId="708" hidden="1" xr:uid="{00000000-0005-0000-0000-0000D90B0000}"/>
    <cellStyle name="Uwaga 2" xfId="709" hidden="1" xr:uid="{00000000-0005-0000-0000-0000DA0B0000}"/>
    <cellStyle name="Uwaga 2" xfId="710" hidden="1" xr:uid="{00000000-0005-0000-0000-0000DB0B0000}"/>
    <cellStyle name="Uwaga 2" xfId="711" hidden="1" xr:uid="{00000000-0005-0000-0000-0000DC0B0000}"/>
    <cellStyle name="Uwaga 2" xfId="712" hidden="1" xr:uid="{00000000-0005-0000-0000-0000DD0B0000}"/>
    <cellStyle name="Uwaga 2" xfId="713" hidden="1" xr:uid="{00000000-0005-0000-0000-0000DE0B0000}"/>
    <cellStyle name="Uwaga 2" xfId="748" hidden="1" xr:uid="{00000000-0005-0000-0000-0000DF0B0000}"/>
    <cellStyle name="Uwaga 2" xfId="1314" hidden="1" xr:uid="{00000000-0005-0000-0000-0000E00B0000}"/>
    <cellStyle name="Uwaga 2" xfId="2185" hidden="1" xr:uid="{00000000-0005-0000-0000-0000E10B0000}"/>
    <cellStyle name="Uwaga 2" xfId="2186" hidden="1" xr:uid="{00000000-0005-0000-0000-0000E20B0000}"/>
    <cellStyle name="Uwaga 2" xfId="2222" hidden="1" xr:uid="{00000000-0005-0000-0000-0000E30B0000}"/>
    <cellStyle name="Uwaga 2" xfId="2223" hidden="1" xr:uid="{00000000-0005-0000-0000-0000E40B0000}"/>
    <cellStyle name="Uwaga 2" xfId="1271" hidden="1" xr:uid="{00000000-0005-0000-0000-0000E50B0000}"/>
    <cellStyle name="Uwaga 2" xfId="2261" hidden="1" xr:uid="{00000000-0005-0000-0000-0000E60B0000}"/>
    <cellStyle name="Uwaga 2" xfId="3132" hidden="1" xr:uid="{00000000-0005-0000-0000-0000E70B0000}"/>
    <cellStyle name="Uwaga 2" xfId="3133" hidden="1" xr:uid="{00000000-0005-0000-0000-0000E80B0000}"/>
    <cellStyle name="Uwaga 2" xfId="3169" hidden="1" xr:uid="{00000000-0005-0000-0000-0000E90B0000}"/>
    <cellStyle name="Uwaga 2" xfId="3170" hidden="1" xr:uid="{00000000-0005-0000-0000-0000EA0B0000}"/>
    <cellStyle name="Uwaga 2" xfId="2259" hidden="1" xr:uid="{00000000-0005-0000-0000-0000EB0B0000}"/>
    <cellStyle name="Uwaga 2" xfId="3206" hidden="1" xr:uid="{00000000-0005-0000-0000-0000EC0B0000}"/>
    <cellStyle name="Uwaga 2" xfId="4077" hidden="1" xr:uid="{00000000-0005-0000-0000-0000ED0B0000}"/>
    <cellStyle name="Uwaga 2" xfId="4078" hidden="1" xr:uid="{00000000-0005-0000-0000-0000EE0B0000}"/>
    <cellStyle name="Uwaga 2" xfId="4113" hidden="1" xr:uid="{00000000-0005-0000-0000-0000EF0B0000}"/>
    <cellStyle name="Uwaga 2" xfId="4114" hidden="1" xr:uid="{00000000-0005-0000-0000-0000F00B0000}"/>
    <cellStyle name="Uwaga 2" xfId="4150" hidden="1" xr:uid="{00000000-0005-0000-0000-0000F10B0000}"/>
    <cellStyle name="Uwaga 2" xfId="4674" hidden="1" xr:uid="{00000000-0005-0000-0000-0000F20B0000}"/>
    <cellStyle name="Uwaga 2" xfId="5545" hidden="1" xr:uid="{00000000-0005-0000-0000-0000F30B0000}"/>
    <cellStyle name="Uwaga 2" xfId="5546" hidden="1" xr:uid="{00000000-0005-0000-0000-0000F40B0000}"/>
    <cellStyle name="Uwaga 2" xfId="5547" hidden="1" xr:uid="{00000000-0005-0000-0000-0000F50B0000}"/>
    <cellStyle name="Uwaga 2" xfId="5548" hidden="1" xr:uid="{00000000-0005-0000-0000-0000F60B0000}"/>
    <cellStyle name="Uwaga 2" xfId="4673" hidden="1" xr:uid="{00000000-0005-0000-0000-0000F70B0000}"/>
    <cellStyle name="Uwaga 2" xfId="5550" hidden="1" xr:uid="{00000000-0005-0000-0000-0000F80B0000}"/>
    <cellStyle name="Uwaga 2" xfId="6421" hidden="1" xr:uid="{00000000-0005-0000-0000-0000F90B0000}"/>
    <cellStyle name="Uwaga 2" xfId="6422" hidden="1" xr:uid="{00000000-0005-0000-0000-0000FA0B0000}"/>
    <cellStyle name="Uwaga 2" xfId="6423" hidden="1" xr:uid="{00000000-0005-0000-0000-0000FB0B0000}"/>
    <cellStyle name="Uwaga 2" xfId="6424" hidden="1" xr:uid="{00000000-0005-0000-0000-0000FC0B0000}"/>
    <cellStyle name="Uwaga 2" xfId="5549" hidden="1" xr:uid="{00000000-0005-0000-0000-0000FD0B0000}"/>
    <cellStyle name="Uwaga 2" xfId="6437" hidden="1" xr:uid="{00000000-0005-0000-0000-0000FE0B0000}"/>
    <cellStyle name="Uwaga 2" xfId="7308" hidden="1" xr:uid="{00000000-0005-0000-0000-0000FF0B0000}"/>
    <cellStyle name="Uwaga 2" xfId="7309" hidden="1" xr:uid="{00000000-0005-0000-0000-0000000C0000}"/>
    <cellStyle name="Uwaga 2" xfId="7322" hidden="1" xr:uid="{00000000-0005-0000-0000-0000010C0000}"/>
    <cellStyle name="Uwaga 2" xfId="7323" hidden="1" xr:uid="{00000000-0005-0000-0000-0000020C0000}"/>
    <cellStyle name="Uwaga 2" xfId="7434" hidden="1" xr:uid="{00000000-0005-0000-0000-0000030C0000}"/>
    <cellStyle name="Uwaga 2" xfId="7438" hidden="1" xr:uid="{00000000-0005-0000-0000-0000040C0000}"/>
    <cellStyle name="Uwaga 2" xfId="7443" hidden="1" xr:uid="{00000000-0005-0000-0000-0000050C0000}"/>
    <cellStyle name="Uwaga 2" xfId="7444" hidden="1" xr:uid="{00000000-0005-0000-0000-0000060C0000}"/>
    <cellStyle name="Uwaga 2" xfId="7445" hidden="1" xr:uid="{00000000-0005-0000-0000-0000070C0000}"/>
    <cellStyle name="Uwaga 2" xfId="7446" hidden="1" xr:uid="{00000000-0005-0000-0000-0000080C0000}"/>
    <cellStyle name="Uwaga 2" xfId="7447" hidden="1" xr:uid="{00000000-0005-0000-0000-0000090C0000}"/>
    <cellStyle name="Uwaga 2" xfId="7453" hidden="1" xr:uid="{00000000-0005-0000-0000-00000A0C0000}"/>
    <cellStyle name="Uwaga 2" xfId="7454" hidden="1" xr:uid="{00000000-0005-0000-0000-00000B0C0000}"/>
    <cellStyle name="Uwaga 2" xfId="7455" hidden="1" xr:uid="{00000000-0005-0000-0000-00000C0C0000}"/>
    <cellStyle name="Uwaga 2" xfId="7456" hidden="1" xr:uid="{00000000-0005-0000-0000-00000D0C0000}"/>
    <cellStyle name="Uwaga 2" xfId="7457" hidden="1" xr:uid="{00000000-0005-0000-0000-00000E0C0000}"/>
    <cellStyle name="Uwaga 2" xfId="7458" hidden="1" xr:uid="{00000000-0005-0000-0000-00000F0C0000}"/>
    <cellStyle name="Uwaga 2" xfId="7459" hidden="1" xr:uid="{00000000-0005-0000-0000-0000100C0000}"/>
    <cellStyle name="Uwaga 2" xfId="7451" hidden="1" xr:uid="{00000000-0005-0000-0000-0000110C0000}"/>
    <cellStyle name="Uwaga 2" xfId="7463" hidden="1" xr:uid="{00000000-0005-0000-0000-0000120C0000}"/>
    <cellStyle name="Uwaga 2" xfId="7464" hidden="1" xr:uid="{00000000-0005-0000-0000-0000130C0000}"/>
    <cellStyle name="Uwaga 2" xfId="7465" hidden="1" xr:uid="{00000000-0005-0000-0000-0000140C0000}"/>
    <cellStyle name="Uwaga 2" xfId="7466" hidden="1" xr:uid="{00000000-0005-0000-0000-0000150C0000}"/>
    <cellStyle name="Uwaga 2" xfId="7467" hidden="1" xr:uid="{00000000-0005-0000-0000-0000160C0000}"/>
    <cellStyle name="Uwaga 2" xfId="7468" hidden="1" xr:uid="{00000000-0005-0000-0000-0000170C0000}"/>
    <cellStyle name="Uwaga 2" xfId="7452" hidden="1" xr:uid="{00000000-0005-0000-0000-0000180C0000}"/>
    <cellStyle name="Uwaga 2" xfId="7472" hidden="1" xr:uid="{00000000-0005-0000-0000-0000190C0000}"/>
    <cellStyle name="Uwaga 2" xfId="7473" hidden="1" xr:uid="{00000000-0005-0000-0000-00001A0C0000}"/>
    <cellStyle name="Uwaga 2" xfId="7474" hidden="1" xr:uid="{00000000-0005-0000-0000-00001B0C0000}"/>
    <cellStyle name="Uwaga 2" xfId="7475" hidden="1" xr:uid="{00000000-0005-0000-0000-00001C0C0000}"/>
    <cellStyle name="Uwaga 2" xfId="7476" hidden="1" xr:uid="{00000000-0005-0000-0000-00001D0C0000}"/>
    <cellStyle name="Uwaga 2" xfId="7477" hidden="1" xr:uid="{00000000-0005-0000-0000-00001E0C0000}"/>
    <cellStyle name="Uwaga 2" xfId="7482" hidden="1" xr:uid="{00000000-0005-0000-0000-00001F0C0000}"/>
    <cellStyle name="Uwaga 2" xfId="7483" hidden="1" xr:uid="{00000000-0005-0000-0000-0000200C0000}"/>
    <cellStyle name="Uwaga 2" xfId="7484" hidden="1" xr:uid="{00000000-0005-0000-0000-0000210C0000}"/>
    <cellStyle name="Uwaga 2" xfId="7485" hidden="1" xr:uid="{00000000-0005-0000-0000-0000220C0000}"/>
    <cellStyle name="Uwaga 2" xfId="7486" hidden="1" xr:uid="{00000000-0005-0000-0000-0000230C0000}"/>
    <cellStyle name="Uwaga 2" xfId="7487" hidden="1" xr:uid="{00000000-0005-0000-0000-0000240C0000}"/>
    <cellStyle name="Uwaga 2" xfId="7488" hidden="1" xr:uid="{00000000-0005-0000-0000-0000250C0000}"/>
    <cellStyle name="Uwaga 2" xfId="7495" hidden="1" xr:uid="{00000000-0005-0000-0000-0000260C0000}"/>
    <cellStyle name="Uwaga 2" xfId="7496" hidden="1" xr:uid="{00000000-0005-0000-0000-0000270C0000}"/>
    <cellStyle name="Uwaga 2" xfId="7497" hidden="1" xr:uid="{00000000-0005-0000-0000-0000280C0000}"/>
    <cellStyle name="Uwaga 2" xfId="7498" hidden="1" xr:uid="{00000000-0005-0000-0000-0000290C0000}"/>
    <cellStyle name="Uwaga 2" xfId="7499" hidden="1" xr:uid="{00000000-0005-0000-0000-00002A0C0000}"/>
    <cellStyle name="Uwaga 2" xfId="7500" hidden="1" xr:uid="{00000000-0005-0000-0000-00002B0C0000}"/>
    <cellStyle name="Uwaga 2" xfId="7501" hidden="1" xr:uid="{00000000-0005-0000-0000-00002C0C0000}"/>
    <cellStyle name="Uwaga 2" xfId="7493" hidden="1" xr:uid="{00000000-0005-0000-0000-00002D0C0000}"/>
    <cellStyle name="Uwaga 2" xfId="7505" hidden="1" xr:uid="{00000000-0005-0000-0000-00002E0C0000}"/>
    <cellStyle name="Uwaga 2" xfId="7506" hidden="1" xr:uid="{00000000-0005-0000-0000-00002F0C0000}"/>
    <cellStyle name="Uwaga 2" xfId="7507" hidden="1" xr:uid="{00000000-0005-0000-0000-0000300C0000}"/>
    <cellStyle name="Uwaga 2" xfId="7508" hidden="1" xr:uid="{00000000-0005-0000-0000-0000310C0000}"/>
    <cellStyle name="Uwaga 2" xfId="7509" hidden="1" xr:uid="{00000000-0005-0000-0000-0000320C0000}"/>
    <cellStyle name="Uwaga 2" xfId="7510" hidden="1" xr:uid="{00000000-0005-0000-0000-0000330C0000}"/>
    <cellStyle name="Uwaga 2" xfId="7494" hidden="1" xr:uid="{00000000-0005-0000-0000-0000340C0000}"/>
    <cellStyle name="Uwaga 2" xfId="7514" hidden="1" xr:uid="{00000000-0005-0000-0000-0000350C0000}"/>
    <cellStyle name="Uwaga 2" xfId="7515" hidden="1" xr:uid="{00000000-0005-0000-0000-0000360C0000}"/>
    <cellStyle name="Uwaga 2" xfId="7516" hidden="1" xr:uid="{00000000-0005-0000-0000-0000370C0000}"/>
    <cellStyle name="Uwaga 2" xfId="7517" hidden="1" xr:uid="{00000000-0005-0000-0000-0000380C0000}"/>
    <cellStyle name="Uwaga 2" xfId="7518" hidden="1" xr:uid="{00000000-0005-0000-0000-0000390C0000}"/>
    <cellStyle name="Uwaga 2" xfId="7519" hidden="1" xr:uid="{00000000-0005-0000-0000-00003A0C0000}"/>
    <cellStyle name="Uwaga 2" xfId="7481" hidden="1" xr:uid="{00000000-0005-0000-0000-00003B0C0000}"/>
    <cellStyle name="Uwaga 2" xfId="7523" hidden="1" xr:uid="{00000000-0005-0000-0000-00003C0C0000}"/>
    <cellStyle name="Uwaga 2" xfId="7524" hidden="1" xr:uid="{00000000-0005-0000-0000-00003D0C0000}"/>
    <cellStyle name="Uwaga 2" xfId="7525" hidden="1" xr:uid="{00000000-0005-0000-0000-00003E0C0000}"/>
    <cellStyle name="Uwaga 2" xfId="7526" hidden="1" xr:uid="{00000000-0005-0000-0000-00003F0C0000}"/>
    <cellStyle name="Uwaga 2" xfId="7527" hidden="1" xr:uid="{00000000-0005-0000-0000-0000400C0000}"/>
    <cellStyle name="Uwaga 2" xfId="7528" hidden="1" xr:uid="{00000000-0005-0000-0000-0000410C0000}"/>
    <cellStyle name="Uwaga 2" xfId="7534" hidden="1" xr:uid="{00000000-0005-0000-0000-0000420C0000}"/>
    <cellStyle name="Uwaga 2" xfId="7535" hidden="1" xr:uid="{00000000-0005-0000-0000-0000430C0000}"/>
    <cellStyle name="Uwaga 2" xfId="7536" hidden="1" xr:uid="{00000000-0005-0000-0000-0000440C0000}"/>
    <cellStyle name="Uwaga 2" xfId="7537" hidden="1" xr:uid="{00000000-0005-0000-0000-0000450C0000}"/>
    <cellStyle name="Uwaga 2" xfId="7538" hidden="1" xr:uid="{00000000-0005-0000-0000-0000460C0000}"/>
    <cellStyle name="Uwaga 2" xfId="7539" hidden="1" xr:uid="{00000000-0005-0000-0000-0000470C0000}"/>
    <cellStyle name="Uwaga 2" xfId="7540" hidden="1" xr:uid="{00000000-0005-0000-0000-0000480C0000}"/>
    <cellStyle name="Uwaga 2" xfId="7532" hidden="1" xr:uid="{00000000-0005-0000-0000-0000490C0000}"/>
    <cellStyle name="Uwaga 2" xfId="7544" hidden="1" xr:uid="{00000000-0005-0000-0000-00004A0C0000}"/>
    <cellStyle name="Uwaga 2" xfId="7545" hidden="1" xr:uid="{00000000-0005-0000-0000-00004B0C0000}"/>
    <cellStyle name="Uwaga 2" xfId="7546" hidden="1" xr:uid="{00000000-0005-0000-0000-00004C0C0000}"/>
    <cellStyle name="Uwaga 2" xfId="7547" hidden="1" xr:uid="{00000000-0005-0000-0000-00004D0C0000}"/>
    <cellStyle name="Uwaga 2" xfId="7548" hidden="1" xr:uid="{00000000-0005-0000-0000-00004E0C0000}"/>
    <cellStyle name="Uwaga 2" xfId="7549" hidden="1" xr:uid="{00000000-0005-0000-0000-00004F0C0000}"/>
    <cellStyle name="Uwaga 2" xfId="7533" hidden="1" xr:uid="{00000000-0005-0000-0000-0000500C0000}"/>
    <cellStyle name="Uwaga 2" xfId="7553" hidden="1" xr:uid="{00000000-0005-0000-0000-0000510C0000}"/>
    <cellStyle name="Uwaga 2" xfId="7554" hidden="1" xr:uid="{00000000-0005-0000-0000-0000520C0000}"/>
    <cellStyle name="Uwaga 2" xfId="7555" hidden="1" xr:uid="{00000000-0005-0000-0000-0000530C0000}"/>
    <cellStyle name="Uwaga 2" xfId="7556" hidden="1" xr:uid="{00000000-0005-0000-0000-0000540C0000}"/>
    <cellStyle name="Uwaga 2" xfId="7557" hidden="1" xr:uid="{00000000-0005-0000-0000-0000550C0000}"/>
    <cellStyle name="Uwaga 2" xfId="7558" hidden="1" xr:uid="{00000000-0005-0000-0000-0000560C0000}"/>
    <cellStyle name="Uwaga 2" xfId="7562" hidden="1" xr:uid="{00000000-0005-0000-0000-0000570C0000}"/>
    <cellStyle name="Uwaga 2" xfId="7563" hidden="1" xr:uid="{00000000-0005-0000-0000-0000580C0000}"/>
    <cellStyle name="Uwaga 2" xfId="7564" hidden="1" xr:uid="{00000000-0005-0000-0000-0000590C0000}"/>
    <cellStyle name="Uwaga 2" xfId="7565" hidden="1" xr:uid="{00000000-0005-0000-0000-00005A0C0000}"/>
    <cellStyle name="Uwaga 2" xfId="7566" hidden="1" xr:uid="{00000000-0005-0000-0000-00005B0C0000}"/>
    <cellStyle name="Uwaga 2" xfId="7567" hidden="1" xr:uid="{00000000-0005-0000-0000-00005C0C0000}"/>
    <cellStyle name="Uwaga 2" xfId="7568" hidden="1" xr:uid="{00000000-0005-0000-0000-00005D0C0000}"/>
    <cellStyle name="Uwaga 2" xfId="7574" hidden="1" xr:uid="{00000000-0005-0000-0000-00005E0C0000}"/>
    <cellStyle name="Uwaga 2" xfId="7575" hidden="1" xr:uid="{00000000-0005-0000-0000-00005F0C0000}"/>
    <cellStyle name="Uwaga 2" xfId="7576" hidden="1" xr:uid="{00000000-0005-0000-0000-0000600C0000}"/>
    <cellStyle name="Uwaga 2" xfId="7577" hidden="1" xr:uid="{00000000-0005-0000-0000-0000610C0000}"/>
    <cellStyle name="Uwaga 2" xfId="7578" hidden="1" xr:uid="{00000000-0005-0000-0000-0000620C0000}"/>
    <cellStyle name="Uwaga 2" xfId="7579" hidden="1" xr:uid="{00000000-0005-0000-0000-0000630C0000}"/>
    <cellStyle name="Uwaga 2" xfId="7580" hidden="1" xr:uid="{00000000-0005-0000-0000-0000640C0000}"/>
    <cellStyle name="Uwaga 2" xfId="7572" hidden="1" xr:uid="{00000000-0005-0000-0000-0000650C0000}"/>
    <cellStyle name="Uwaga 2" xfId="7584" hidden="1" xr:uid="{00000000-0005-0000-0000-0000660C0000}"/>
    <cellStyle name="Uwaga 2" xfId="7585" hidden="1" xr:uid="{00000000-0005-0000-0000-0000670C0000}"/>
    <cellStyle name="Uwaga 2" xfId="7586" hidden="1" xr:uid="{00000000-0005-0000-0000-0000680C0000}"/>
    <cellStyle name="Uwaga 2" xfId="7587" hidden="1" xr:uid="{00000000-0005-0000-0000-0000690C0000}"/>
    <cellStyle name="Uwaga 2" xfId="7588" hidden="1" xr:uid="{00000000-0005-0000-0000-00006A0C0000}"/>
    <cellStyle name="Uwaga 2" xfId="7589" hidden="1" xr:uid="{00000000-0005-0000-0000-00006B0C0000}"/>
    <cellStyle name="Uwaga 2" xfId="7573" hidden="1" xr:uid="{00000000-0005-0000-0000-00006C0C0000}"/>
    <cellStyle name="Uwaga 2" xfId="7593" hidden="1" xr:uid="{00000000-0005-0000-0000-00006D0C0000}"/>
    <cellStyle name="Uwaga 2" xfId="7594" hidden="1" xr:uid="{00000000-0005-0000-0000-00006E0C0000}"/>
    <cellStyle name="Uwaga 2" xfId="7595" hidden="1" xr:uid="{00000000-0005-0000-0000-00006F0C0000}"/>
    <cellStyle name="Uwaga 2" xfId="7596" hidden="1" xr:uid="{00000000-0005-0000-0000-0000700C0000}"/>
    <cellStyle name="Uwaga 2" xfId="7597" hidden="1" xr:uid="{00000000-0005-0000-0000-0000710C0000}"/>
    <cellStyle name="Uwaga 2" xfId="7598" hidden="1" xr:uid="{00000000-0005-0000-0000-0000720C0000}"/>
    <cellStyle name="Uwaga 2" xfId="7602" hidden="1" xr:uid="{00000000-0005-0000-0000-0000730C0000}"/>
    <cellStyle name="Uwaga 2" xfId="7603" hidden="1" xr:uid="{00000000-0005-0000-0000-0000740C0000}"/>
    <cellStyle name="Uwaga 2" xfId="7604" hidden="1" xr:uid="{00000000-0005-0000-0000-0000750C0000}"/>
    <cellStyle name="Uwaga 2" xfId="7605" hidden="1" xr:uid="{00000000-0005-0000-0000-0000760C0000}"/>
    <cellStyle name="Uwaga 2" xfId="7606" hidden="1" xr:uid="{00000000-0005-0000-0000-0000770C0000}"/>
    <cellStyle name="Uwaga 2" xfId="7607" hidden="1" xr:uid="{00000000-0005-0000-0000-0000780C0000}"/>
    <cellStyle name="Uwaga 2" xfId="7608" hidden="1" xr:uid="{00000000-0005-0000-0000-0000790C0000}"/>
    <cellStyle name="Uwaga 2" xfId="7614" hidden="1" xr:uid="{00000000-0005-0000-0000-00007A0C0000}"/>
    <cellStyle name="Uwaga 2" xfId="7615" hidden="1" xr:uid="{00000000-0005-0000-0000-00007B0C0000}"/>
    <cellStyle name="Uwaga 2" xfId="7616" hidden="1" xr:uid="{00000000-0005-0000-0000-00007C0C0000}"/>
    <cellStyle name="Uwaga 2" xfId="7617" hidden="1" xr:uid="{00000000-0005-0000-0000-00007D0C0000}"/>
    <cellStyle name="Uwaga 2" xfId="7618" hidden="1" xr:uid="{00000000-0005-0000-0000-00007E0C0000}"/>
    <cellStyle name="Uwaga 2" xfId="7619" hidden="1" xr:uid="{00000000-0005-0000-0000-00007F0C0000}"/>
    <cellStyle name="Uwaga 2" xfId="7620" hidden="1" xr:uid="{00000000-0005-0000-0000-0000800C0000}"/>
    <cellStyle name="Uwaga 2" xfId="7612" hidden="1" xr:uid="{00000000-0005-0000-0000-0000810C0000}"/>
    <cellStyle name="Uwaga 2" xfId="7624" hidden="1" xr:uid="{00000000-0005-0000-0000-0000820C0000}"/>
    <cellStyle name="Uwaga 2" xfId="7625" hidden="1" xr:uid="{00000000-0005-0000-0000-0000830C0000}"/>
    <cellStyle name="Uwaga 2" xfId="7626" hidden="1" xr:uid="{00000000-0005-0000-0000-0000840C0000}"/>
    <cellStyle name="Uwaga 2" xfId="7627" hidden="1" xr:uid="{00000000-0005-0000-0000-0000850C0000}"/>
    <cellStyle name="Uwaga 2" xfId="7628" hidden="1" xr:uid="{00000000-0005-0000-0000-0000860C0000}"/>
    <cellStyle name="Uwaga 2" xfId="7629" hidden="1" xr:uid="{00000000-0005-0000-0000-0000870C0000}"/>
    <cellStyle name="Uwaga 2" xfId="7613" hidden="1" xr:uid="{00000000-0005-0000-0000-0000880C0000}"/>
    <cellStyle name="Uwaga 2" xfId="7633" hidden="1" xr:uid="{00000000-0005-0000-0000-0000890C0000}"/>
    <cellStyle name="Uwaga 2" xfId="7634" hidden="1" xr:uid="{00000000-0005-0000-0000-00008A0C0000}"/>
    <cellStyle name="Uwaga 2" xfId="7635" hidden="1" xr:uid="{00000000-0005-0000-0000-00008B0C0000}"/>
    <cellStyle name="Uwaga 2" xfId="7636" hidden="1" xr:uid="{00000000-0005-0000-0000-00008C0C0000}"/>
    <cellStyle name="Uwaga 2" xfId="7637" hidden="1" xr:uid="{00000000-0005-0000-0000-00008D0C0000}"/>
    <cellStyle name="Uwaga 2" xfId="7638" hidden="1" xr:uid="{00000000-0005-0000-0000-00008E0C0000}"/>
    <cellStyle name="Uwaga 2" xfId="7492" hidden="1" xr:uid="{00000000-0005-0000-0000-00008F0C0000}"/>
    <cellStyle name="Uwaga 2" xfId="7642" hidden="1" xr:uid="{00000000-0005-0000-0000-0000900C0000}"/>
    <cellStyle name="Uwaga 2" xfId="7643" hidden="1" xr:uid="{00000000-0005-0000-0000-0000910C0000}"/>
    <cellStyle name="Uwaga 2" xfId="7644" hidden="1" xr:uid="{00000000-0005-0000-0000-0000920C0000}"/>
    <cellStyle name="Uwaga 2" xfId="7645" hidden="1" xr:uid="{00000000-0005-0000-0000-0000930C0000}"/>
    <cellStyle name="Uwaga 2" xfId="7646" hidden="1" xr:uid="{00000000-0005-0000-0000-0000940C0000}"/>
    <cellStyle name="Uwaga 2" xfId="7647" hidden="1" xr:uid="{00000000-0005-0000-0000-0000950C0000}"/>
    <cellStyle name="Uwaga 2" xfId="7653" hidden="1" xr:uid="{00000000-0005-0000-0000-0000960C0000}"/>
    <cellStyle name="Uwaga 2" xfId="7654" hidden="1" xr:uid="{00000000-0005-0000-0000-0000970C0000}"/>
    <cellStyle name="Uwaga 2" xfId="7655" hidden="1" xr:uid="{00000000-0005-0000-0000-0000980C0000}"/>
    <cellStyle name="Uwaga 2" xfId="7656" hidden="1" xr:uid="{00000000-0005-0000-0000-0000990C0000}"/>
    <cellStyle name="Uwaga 2" xfId="7657" hidden="1" xr:uid="{00000000-0005-0000-0000-00009A0C0000}"/>
    <cellStyle name="Uwaga 2" xfId="7658" hidden="1" xr:uid="{00000000-0005-0000-0000-00009B0C0000}"/>
    <cellStyle name="Uwaga 2" xfId="7659" hidden="1" xr:uid="{00000000-0005-0000-0000-00009C0C0000}"/>
    <cellStyle name="Uwaga 2" xfId="7651" hidden="1" xr:uid="{00000000-0005-0000-0000-00009D0C0000}"/>
    <cellStyle name="Uwaga 2" xfId="7663" hidden="1" xr:uid="{00000000-0005-0000-0000-00009E0C0000}"/>
    <cellStyle name="Uwaga 2" xfId="7664" hidden="1" xr:uid="{00000000-0005-0000-0000-00009F0C0000}"/>
    <cellStyle name="Uwaga 2" xfId="7665" hidden="1" xr:uid="{00000000-0005-0000-0000-0000A00C0000}"/>
    <cellStyle name="Uwaga 2" xfId="7666" hidden="1" xr:uid="{00000000-0005-0000-0000-0000A10C0000}"/>
    <cellStyle name="Uwaga 2" xfId="7667" hidden="1" xr:uid="{00000000-0005-0000-0000-0000A20C0000}"/>
    <cellStyle name="Uwaga 2" xfId="7668" hidden="1" xr:uid="{00000000-0005-0000-0000-0000A30C0000}"/>
    <cellStyle name="Uwaga 2" xfId="7652" hidden="1" xr:uid="{00000000-0005-0000-0000-0000A40C0000}"/>
    <cellStyle name="Uwaga 2" xfId="7672" hidden="1" xr:uid="{00000000-0005-0000-0000-0000A50C0000}"/>
    <cellStyle name="Uwaga 2" xfId="7673" hidden="1" xr:uid="{00000000-0005-0000-0000-0000A60C0000}"/>
    <cellStyle name="Uwaga 2" xfId="7674" hidden="1" xr:uid="{00000000-0005-0000-0000-0000A70C0000}"/>
    <cellStyle name="Uwaga 2" xfId="7675" hidden="1" xr:uid="{00000000-0005-0000-0000-0000A80C0000}"/>
    <cellStyle name="Uwaga 2" xfId="7676" hidden="1" xr:uid="{00000000-0005-0000-0000-0000A90C0000}"/>
    <cellStyle name="Uwaga 2" xfId="7677" hidden="1" xr:uid="{00000000-0005-0000-0000-0000AA0C0000}"/>
    <cellStyle name="Uwaga 2" xfId="7682" hidden="1" xr:uid="{00000000-0005-0000-0000-0000AB0C0000}"/>
    <cellStyle name="Uwaga 2" xfId="7683" hidden="1" xr:uid="{00000000-0005-0000-0000-0000AC0C0000}"/>
    <cellStyle name="Uwaga 2" xfId="7684" hidden="1" xr:uid="{00000000-0005-0000-0000-0000AD0C0000}"/>
    <cellStyle name="Uwaga 2" xfId="7685" hidden="1" xr:uid="{00000000-0005-0000-0000-0000AE0C0000}"/>
    <cellStyle name="Uwaga 2" xfId="7686" hidden="1" xr:uid="{00000000-0005-0000-0000-0000AF0C0000}"/>
    <cellStyle name="Uwaga 2" xfId="7687" hidden="1" xr:uid="{00000000-0005-0000-0000-0000B00C0000}"/>
    <cellStyle name="Uwaga 2" xfId="7688" hidden="1" xr:uid="{00000000-0005-0000-0000-0000B10C0000}"/>
    <cellStyle name="Uwaga 2" xfId="7694" hidden="1" xr:uid="{00000000-0005-0000-0000-0000B20C0000}"/>
    <cellStyle name="Uwaga 2" xfId="7695" hidden="1" xr:uid="{00000000-0005-0000-0000-0000B30C0000}"/>
    <cellStyle name="Uwaga 2" xfId="7696" hidden="1" xr:uid="{00000000-0005-0000-0000-0000B40C0000}"/>
    <cellStyle name="Uwaga 2" xfId="7697" hidden="1" xr:uid="{00000000-0005-0000-0000-0000B50C0000}"/>
    <cellStyle name="Uwaga 2" xfId="7698" hidden="1" xr:uid="{00000000-0005-0000-0000-0000B60C0000}"/>
    <cellStyle name="Uwaga 2" xfId="7699" hidden="1" xr:uid="{00000000-0005-0000-0000-0000B70C0000}"/>
    <cellStyle name="Uwaga 2" xfId="7700" hidden="1" xr:uid="{00000000-0005-0000-0000-0000B80C0000}"/>
    <cellStyle name="Uwaga 2" xfId="7692" hidden="1" xr:uid="{00000000-0005-0000-0000-0000B90C0000}"/>
    <cellStyle name="Uwaga 2" xfId="7704" hidden="1" xr:uid="{00000000-0005-0000-0000-0000BA0C0000}"/>
    <cellStyle name="Uwaga 2" xfId="7705" hidden="1" xr:uid="{00000000-0005-0000-0000-0000BB0C0000}"/>
    <cellStyle name="Uwaga 2" xfId="7706" hidden="1" xr:uid="{00000000-0005-0000-0000-0000BC0C0000}"/>
    <cellStyle name="Uwaga 2" xfId="7707" hidden="1" xr:uid="{00000000-0005-0000-0000-0000BD0C0000}"/>
    <cellStyle name="Uwaga 2" xfId="7708" hidden="1" xr:uid="{00000000-0005-0000-0000-0000BE0C0000}"/>
    <cellStyle name="Uwaga 2" xfId="7709" hidden="1" xr:uid="{00000000-0005-0000-0000-0000BF0C0000}"/>
    <cellStyle name="Uwaga 2" xfId="7693" hidden="1" xr:uid="{00000000-0005-0000-0000-0000C00C0000}"/>
    <cellStyle name="Uwaga 2" xfId="7713" hidden="1" xr:uid="{00000000-0005-0000-0000-0000C10C0000}"/>
    <cellStyle name="Uwaga 2" xfId="7714" hidden="1" xr:uid="{00000000-0005-0000-0000-0000C20C0000}"/>
    <cellStyle name="Uwaga 2" xfId="7715" hidden="1" xr:uid="{00000000-0005-0000-0000-0000C30C0000}"/>
    <cellStyle name="Uwaga 2" xfId="7716" hidden="1" xr:uid="{00000000-0005-0000-0000-0000C40C0000}"/>
    <cellStyle name="Uwaga 2" xfId="7717" hidden="1" xr:uid="{00000000-0005-0000-0000-0000C50C0000}"/>
    <cellStyle name="Uwaga 2" xfId="7718" hidden="1" xr:uid="{00000000-0005-0000-0000-0000C60C0000}"/>
    <cellStyle name="Uwaga 2" xfId="7722" hidden="1" xr:uid="{00000000-0005-0000-0000-0000C70C0000}"/>
    <cellStyle name="Uwaga 2" xfId="7723" hidden="1" xr:uid="{00000000-0005-0000-0000-0000C80C0000}"/>
    <cellStyle name="Uwaga 2" xfId="7724" hidden="1" xr:uid="{00000000-0005-0000-0000-0000C90C0000}"/>
    <cellStyle name="Uwaga 2" xfId="7725" hidden="1" xr:uid="{00000000-0005-0000-0000-0000CA0C0000}"/>
    <cellStyle name="Uwaga 2" xfId="7726" hidden="1" xr:uid="{00000000-0005-0000-0000-0000CB0C0000}"/>
    <cellStyle name="Uwaga 2" xfId="7727" hidden="1" xr:uid="{00000000-0005-0000-0000-0000CC0C0000}"/>
    <cellStyle name="Uwaga 2" xfId="7728" hidden="1" xr:uid="{00000000-0005-0000-0000-0000CD0C0000}"/>
    <cellStyle name="Uwaga 2" xfId="7734" hidden="1" xr:uid="{00000000-0005-0000-0000-0000CE0C0000}"/>
    <cellStyle name="Uwaga 2" xfId="7735" hidden="1" xr:uid="{00000000-0005-0000-0000-0000CF0C0000}"/>
    <cellStyle name="Uwaga 2" xfId="7736" hidden="1" xr:uid="{00000000-0005-0000-0000-0000D00C0000}"/>
    <cellStyle name="Uwaga 2" xfId="7737" hidden="1" xr:uid="{00000000-0005-0000-0000-0000D10C0000}"/>
    <cellStyle name="Uwaga 2" xfId="7738" hidden="1" xr:uid="{00000000-0005-0000-0000-0000D20C0000}"/>
    <cellStyle name="Uwaga 2" xfId="7739" hidden="1" xr:uid="{00000000-0005-0000-0000-0000D30C0000}"/>
    <cellStyle name="Uwaga 2" xfId="7740" hidden="1" xr:uid="{00000000-0005-0000-0000-0000D40C0000}"/>
    <cellStyle name="Uwaga 2" xfId="7732" hidden="1" xr:uid="{00000000-0005-0000-0000-0000D50C0000}"/>
    <cellStyle name="Uwaga 2" xfId="7744" hidden="1" xr:uid="{00000000-0005-0000-0000-0000D60C0000}"/>
    <cellStyle name="Uwaga 2" xfId="7745" hidden="1" xr:uid="{00000000-0005-0000-0000-0000D70C0000}"/>
    <cellStyle name="Uwaga 2" xfId="7746" hidden="1" xr:uid="{00000000-0005-0000-0000-0000D80C0000}"/>
    <cellStyle name="Uwaga 2" xfId="7747" hidden="1" xr:uid="{00000000-0005-0000-0000-0000D90C0000}"/>
    <cellStyle name="Uwaga 2" xfId="7748" hidden="1" xr:uid="{00000000-0005-0000-0000-0000DA0C0000}"/>
    <cellStyle name="Uwaga 2" xfId="7749" hidden="1" xr:uid="{00000000-0005-0000-0000-0000DB0C0000}"/>
    <cellStyle name="Uwaga 2" xfId="7733" hidden="1" xr:uid="{00000000-0005-0000-0000-0000DC0C0000}"/>
    <cellStyle name="Uwaga 2" xfId="7753" hidden="1" xr:uid="{00000000-0005-0000-0000-0000DD0C0000}"/>
    <cellStyle name="Uwaga 2" xfId="7754" hidden="1" xr:uid="{00000000-0005-0000-0000-0000DE0C0000}"/>
    <cellStyle name="Uwaga 2" xfId="7755" hidden="1" xr:uid="{00000000-0005-0000-0000-0000DF0C0000}"/>
    <cellStyle name="Uwaga 2" xfId="7756" hidden="1" xr:uid="{00000000-0005-0000-0000-0000E00C0000}"/>
    <cellStyle name="Uwaga 2" xfId="7757" hidden="1" xr:uid="{00000000-0005-0000-0000-0000E10C0000}"/>
    <cellStyle name="Uwaga 2" xfId="7758" hidden="1" xr:uid="{00000000-0005-0000-0000-0000E20C0000}"/>
    <cellStyle name="Uwaga 2" xfId="7681" hidden="1" xr:uid="{00000000-0005-0000-0000-0000E30C0000}"/>
    <cellStyle name="Uwaga 2" xfId="7762" hidden="1" xr:uid="{00000000-0005-0000-0000-0000E40C0000}"/>
    <cellStyle name="Uwaga 2" xfId="7763" hidden="1" xr:uid="{00000000-0005-0000-0000-0000E50C0000}"/>
    <cellStyle name="Uwaga 2" xfId="7764" hidden="1" xr:uid="{00000000-0005-0000-0000-0000E60C0000}"/>
    <cellStyle name="Uwaga 2" xfId="7765" hidden="1" xr:uid="{00000000-0005-0000-0000-0000E70C0000}"/>
    <cellStyle name="Uwaga 2" xfId="7766" hidden="1" xr:uid="{00000000-0005-0000-0000-0000E80C0000}"/>
    <cellStyle name="Uwaga 2" xfId="7767" hidden="1" xr:uid="{00000000-0005-0000-0000-0000E90C0000}"/>
    <cellStyle name="Uwaga 2" xfId="7773" hidden="1" xr:uid="{00000000-0005-0000-0000-0000EA0C0000}"/>
    <cellStyle name="Uwaga 2" xfId="7774" hidden="1" xr:uid="{00000000-0005-0000-0000-0000EB0C0000}"/>
    <cellStyle name="Uwaga 2" xfId="7775" hidden="1" xr:uid="{00000000-0005-0000-0000-0000EC0C0000}"/>
    <cellStyle name="Uwaga 2" xfId="7776" hidden="1" xr:uid="{00000000-0005-0000-0000-0000ED0C0000}"/>
    <cellStyle name="Uwaga 2" xfId="7777" hidden="1" xr:uid="{00000000-0005-0000-0000-0000EE0C0000}"/>
    <cellStyle name="Uwaga 2" xfId="7778" hidden="1" xr:uid="{00000000-0005-0000-0000-0000EF0C0000}"/>
    <cellStyle name="Uwaga 2" xfId="7779" hidden="1" xr:uid="{00000000-0005-0000-0000-0000F00C0000}"/>
    <cellStyle name="Uwaga 2" xfId="7771" hidden="1" xr:uid="{00000000-0005-0000-0000-0000F10C0000}"/>
    <cellStyle name="Uwaga 2" xfId="7783" hidden="1" xr:uid="{00000000-0005-0000-0000-0000F20C0000}"/>
    <cellStyle name="Uwaga 2" xfId="7784" hidden="1" xr:uid="{00000000-0005-0000-0000-0000F30C0000}"/>
    <cellStyle name="Uwaga 2" xfId="7785" hidden="1" xr:uid="{00000000-0005-0000-0000-0000F40C0000}"/>
    <cellStyle name="Uwaga 2" xfId="7786" hidden="1" xr:uid="{00000000-0005-0000-0000-0000F50C0000}"/>
    <cellStyle name="Uwaga 2" xfId="7787" hidden="1" xr:uid="{00000000-0005-0000-0000-0000F60C0000}"/>
    <cellStyle name="Uwaga 2" xfId="7788" hidden="1" xr:uid="{00000000-0005-0000-0000-0000F70C0000}"/>
    <cellStyle name="Uwaga 2" xfId="7772" hidden="1" xr:uid="{00000000-0005-0000-0000-0000F80C0000}"/>
    <cellStyle name="Uwaga 2" xfId="7792" hidden="1" xr:uid="{00000000-0005-0000-0000-0000F90C0000}"/>
    <cellStyle name="Uwaga 2" xfId="7793" hidden="1" xr:uid="{00000000-0005-0000-0000-0000FA0C0000}"/>
    <cellStyle name="Uwaga 2" xfId="7794" hidden="1" xr:uid="{00000000-0005-0000-0000-0000FB0C0000}"/>
    <cellStyle name="Uwaga 2" xfId="7795" hidden="1" xr:uid="{00000000-0005-0000-0000-0000FC0C0000}"/>
    <cellStyle name="Uwaga 2" xfId="7796" hidden="1" xr:uid="{00000000-0005-0000-0000-0000FD0C0000}"/>
    <cellStyle name="Uwaga 2" xfId="7797" hidden="1" xr:uid="{00000000-0005-0000-0000-0000FE0C0000}"/>
    <cellStyle name="Uwaga 2" xfId="7802" hidden="1" xr:uid="{00000000-0005-0000-0000-0000FF0C0000}"/>
    <cellStyle name="Uwaga 2" xfId="7803" hidden="1" xr:uid="{00000000-0005-0000-0000-0000000D0000}"/>
    <cellStyle name="Uwaga 2" xfId="7804" hidden="1" xr:uid="{00000000-0005-0000-0000-0000010D0000}"/>
    <cellStyle name="Uwaga 2" xfId="7805" hidden="1" xr:uid="{00000000-0005-0000-0000-0000020D0000}"/>
    <cellStyle name="Uwaga 2" xfId="7806" hidden="1" xr:uid="{00000000-0005-0000-0000-0000030D0000}"/>
    <cellStyle name="Uwaga 2" xfId="7807" hidden="1" xr:uid="{00000000-0005-0000-0000-0000040D0000}"/>
    <cellStyle name="Uwaga 2" xfId="7808" hidden="1" xr:uid="{00000000-0005-0000-0000-0000050D0000}"/>
    <cellStyle name="Uwaga 2" xfId="7814" hidden="1" xr:uid="{00000000-0005-0000-0000-0000060D0000}"/>
    <cellStyle name="Uwaga 2" xfId="7815" hidden="1" xr:uid="{00000000-0005-0000-0000-0000070D0000}"/>
    <cellStyle name="Uwaga 2" xfId="7816" hidden="1" xr:uid="{00000000-0005-0000-0000-0000080D0000}"/>
    <cellStyle name="Uwaga 2" xfId="7817" hidden="1" xr:uid="{00000000-0005-0000-0000-0000090D0000}"/>
    <cellStyle name="Uwaga 2" xfId="7818" hidden="1" xr:uid="{00000000-0005-0000-0000-00000A0D0000}"/>
    <cellStyle name="Uwaga 2" xfId="7819" hidden="1" xr:uid="{00000000-0005-0000-0000-00000B0D0000}"/>
    <cellStyle name="Uwaga 2" xfId="7820" hidden="1" xr:uid="{00000000-0005-0000-0000-00000C0D0000}"/>
    <cellStyle name="Uwaga 2" xfId="7812" hidden="1" xr:uid="{00000000-0005-0000-0000-00000D0D0000}"/>
    <cellStyle name="Uwaga 2" xfId="7824" hidden="1" xr:uid="{00000000-0005-0000-0000-00000E0D0000}"/>
    <cellStyle name="Uwaga 2" xfId="7825" hidden="1" xr:uid="{00000000-0005-0000-0000-00000F0D0000}"/>
    <cellStyle name="Uwaga 2" xfId="7826" hidden="1" xr:uid="{00000000-0005-0000-0000-0000100D0000}"/>
    <cellStyle name="Uwaga 2" xfId="7827" hidden="1" xr:uid="{00000000-0005-0000-0000-0000110D0000}"/>
    <cellStyle name="Uwaga 2" xfId="7828" hidden="1" xr:uid="{00000000-0005-0000-0000-0000120D0000}"/>
    <cellStyle name="Uwaga 2" xfId="7829" hidden="1" xr:uid="{00000000-0005-0000-0000-0000130D0000}"/>
    <cellStyle name="Uwaga 2" xfId="7813" hidden="1" xr:uid="{00000000-0005-0000-0000-0000140D0000}"/>
    <cellStyle name="Uwaga 2" xfId="7833" hidden="1" xr:uid="{00000000-0005-0000-0000-0000150D0000}"/>
    <cellStyle name="Uwaga 2" xfId="7834" hidden="1" xr:uid="{00000000-0005-0000-0000-0000160D0000}"/>
    <cellStyle name="Uwaga 2" xfId="7835" hidden="1" xr:uid="{00000000-0005-0000-0000-0000170D0000}"/>
    <cellStyle name="Uwaga 2" xfId="7836" hidden="1" xr:uid="{00000000-0005-0000-0000-0000180D0000}"/>
    <cellStyle name="Uwaga 2" xfId="7837" hidden="1" xr:uid="{00000000-0005-0000-0000-0000190D0000}"/>
    <cellStyle name="Uwaga 2" xfId="7838" hidden="1" xr:uid="{00000000-0005-0000-0000-00001A0D0000}"/>
    <cellStyle name="Uwaga 2" xfId="7801" hidden="1" xr:uid="{00000000-0005-0000-0000-00001B0D0000}"/>
    <cellStyle name="Uwaga 2" xfId="7842" hidden="1" xr:uid="{00000000-0005-0000-0000-00001C0D0000}"/>
    <cellStyle name="Uwaga 2" xfId="7843" hidden="1" xr:uid="{00000000-0005-0000-0000-00001D0D0000}"/>
    <cellStyle name="Uwaga 2" xfId="7844" hidden="1" xr:uid="{00000000-0005-0000-0000-00001E0D0000}"/>
    <cellStyle name="Uwaga 2" xfId="7845" hidden="1" xr:uid="{00000000-0005-0000-0000-00001F0D0000}"/>
    <cellStyle name="Uwaga 2" xfId="7846" hidden="1" xr:uid="{00000000-0005-0000-0000-0000200D0000}"/>
    <cellStyle name="Uwaga 2" xfId="7847" hidden="1" xr:uid="{00000000-0005-0000-0000-0000210D0000}"/>
    <cellStyle name="Uwaga 2" xfId="7853" hidden="1" xr:uid="{00000000-0005-0000-0000-0000220D0000}"/>
    <cellStyle name="Uwaga 2" xfId="7854" hidden="1" xr:uid="{00000000-0005-0000-0000-0000230D0000}"/>
    <cellStyle name="Uwaga 2" xfId="7855" hidden="1" xr:uid="{00000000-0005-0000-0000-0000240D0000}"/>
    <cellStyle name="Uwaga 2" xfId="7856" hidden="1" xr:uid="{00000000-0005-0000-0000-0000250D0000}"/>
    <cellStyle name="Uwaga 2" xfId="7857" hidden="1" xr:uid="{00000000-0005-0000-0000-0000260D0000}"/>
    <cellStyle name="Uwaga 2" xfId="7858" hidden="1" xr:uid="{00000000-0005-0000-0000-0000270D0000}"/>
    <cellStyle name="Uwaga 2" xfId="7859" hidden="1" xr:uid="{00000000-0005-0000-0000-0000280D0000}"/>
    <cellStyle name="Uwaga 2" xfId="7851" hidden="1" xr:uid="{00000000-0005-0000-0000-0000290D0000}"/>
    <cellStyle name="Uwaga 2" xfId="7863" hidden="1" xr:uid="{00000000-0005-0000-0000-00002A0D0000}"/>
    <cellStyle name="Uwaga 2" xfId="7864" hidden="1" xr:uid="{00000000-0005-0000-0000-00002B0D0000}"/>
    <cellStyle name="Uwaga 2" xfId="7865" hidden="1" xr:uid="{00000000-0005-0000-0000-00002C0D0000}"/>
    <cellStyle name="Uwaga 2" xfId="7866" hidden="1" xr:uid="{00000000-0005-0000-0000-00002D0D0000}"/>
    <cellStyle name="Uwaga 2" xfId="7867" hidden="1" xr:uid="{00000000-0005-0000-0000-00002E0D0000}"/>
    <cellStyle name="Uwaga 2" xfId="7868" hidden="1" xr:uid="{00000000-0005-0000-0000-00002F0D0000}"/>
    <cellStyle name="Uwaga 2" xfId="7852" hidden="1" xr:uid="{00000000-0005-0000-0000-0000300D0000}"/>
    <cellStyle name="Uwaga 2" xfId="7872" hidden="1" xr:uid="{00000000-0005-0000-0000-0000310D0000}"/>
    <cellStyle name="Uwaga 2" xfId="7873" hidden="1" xr:uid="{00000000-0005-0000-0000-0000320D0000}"/>
    <cellStyle name="Uwaga 2" xfId="7874" hidden="1" xr:uid="{00000000-0005-0000-0000-0000330D0000}"/>
    <cellStyle name="Uwaga 2" xfId="7875" hidden="1" xr:uid="{00000000-0005-0000-0000-0000340D0000}"/>
    <cellStyle name="Uwaga 2" xfId="7876" hidden="1" xr:uid="{00000000-0005-0000-0000-0000350D0000}"/>
    <cellStyle name="Uwaga 2" xfId="7877" hidden="1" xr:uid="{00000000-0005-0000-0000-0000360D0000}"/>
    <cellStyle name="Uwaga 2" xfId="7881" hidden="1" xr:uid="{00000000-0005-0000-0000-0000370D0000}"/>
    <cellStyle name="Uwaga 2" xfId="7882" hidden="1" xr:uid="{00000000-0005-0000-0000-0000380D0000}"/>
    <cellStyle name="Uwaga 2" xfId="7883" hidden="1" xr:uid="{00000000-0005-0000-0000-0000390D0000}"/>
    <cellStyle name="Uwaga 2" xfId="7884" hidden="1" xr:uid="{00000000-0005-0000-0000-00003A0D0000}"/>
    <cellStyle name="Uwaga 2" xfId="7885" hidden="1" xr:uid="{00000000-0005-0000-0000-00003B0D0000}"/>
    <cellStyle name="Uwaga 2" xfId="7886" hidden="1" xr:uid="{00000000-0005-0000-0000-00003C0D0000}"/>
    <cellStyle name="Uwaga 2" xfId="7887" hidden="1" xr:uid="{00000000-0005-0000-0000-00003D0D0000}"/>
    <cellStyle name="Uwaga 2" xfId="7893" hidden="1" xr:uid="{00000000-0005-0000-0000-00003E0D0000}"/>
    <cellStyle name="Uwaga 2" xfId="7894" hidden="1" xr:uid="{00000000-0005-0000-0000-00003F0D0000}"/>
    <cellStyle name="Uwaga 2" xfId="7895" hidden="1" xr:uid="{00000000-0005-0000-0000-0000400D0000}"/>
    <cellStyle name="Uwaga 2" xfId="7896" hidden="1" xr:uid="{00000000-0005-0000-0000-0000410D0000}"/>
    <cellStyle name="Uwaga 2" xfId="7897" hidden="1" xr:uid="{00000000-0005-0000-0000-0000420D0000}"/>
    <cellStyle name="Uwaga 2" xfId="7898" hidden="1" xr:uid="{00000000-0005-0000-0000-0000430D0000}"/>
    <cellStyle name="Uwaga 2" xfId="7899" hidden="1" xr:uid="{00000000-0005-0000-0000-0000440D0000}"/>
    <cellStyle name="Uwaga 2" xfId="7891" hidden="1" xr:uid="{00000000-0005-0000-0000-0000450D0000}"/>
    <cellStyle name="Uwaga 2" xfId="7903" hidden="1" xr:uid="{00000000-0005-0000-0000-0000460D0000}"/>
    <cellStyle name="Uwaga 2" xfId="7904" hidden="1" xr:uid="{00000000-0005-0000-0000-0000470D0000}"/>
    <cellStyle name="Uwaga 2" xfId="7905" hidden="1" xr:uid="{00000000-0005-0000-0000-0000480D0000}"/>
    <cellStyle name="Uwaga 2" xfId="7906" hidden="1" xr:uid="{00000000-0005-0000-0000-0000490D0000}"/>
    <cellStyle name="Uwaga 2" xfId="7907" hidden="1" xr:uid="{00000000-0005-0000-0000-00004A0D0000}"/>
    <cellStyle name="Uwaga 2" xfId="7908" hidden="1" xr:uid="{00000000-0005-0000-0000-00004B0D0000}"/>
    <cellStyle name="Uwaga 2" xfId="7892" hidden="1" xr:uid="{00000000-0005-0000-0000-00004C0D0000}"/>
    <cellStyle name="Uwaga 2" xfId="7912" hidden="1" xr:uid="{00000000-0005-0000-0000-00004D0D0000}"/>
    <cellStyle name="Uwaga 2" xfId="7913" hidden="1" xr:uid="{00000000-0005-0000-0000-00004E0D0000}"/>
    <cellStyle name="Uwaga 2" xfId="7914" hidden="1" xr:uid="{00000000-0005-0000-0000-00004F0D0000}"/>
    <cellStyle name="Uwaga 2" xfId="7915" hidden="1" xr:uid="{00000000-0005-0000-0000-0000500D0000}"/>
    <cellStyle name="Uwaga 2" xfId="7916" hidden="1" xr:uid="{00000000-0005-0000-0000-0000510D0000}"/>
    <cellStyle name="Uwaga 2" xfId="7917" hidden="1" xr:uid="{00000000-0005-0000-0000-0000520D0000}"/>
    <cellStyle name="Uwaga 2" xfId="7921" hidden="1" xr:uid="{00000000-0005-0000-0000-0000530D0000}"/>
    <cellStyle name="Uwaga 2" xfId="7922" hidden="1" xr:uid="{00000000-0005-0000-0000-0000540D0000}"/>
    <cellStyle name="Uwaga 2" xfId="7923" hidden="1" xr:uid="{00000000-0005-0000-0000-0000550D0000}"/>
    <cellStyle name="Uwaga 2" xfId="7924" hidden="1" xr:uid="{00000000-0005-0000-0000-0000560D0000}"/>
    <cellStyle name="Uwaga 2" xfId="7925" hidden="1" xr:uid="{00000000-0005-0000-0000-0000570D0000}"/>
    <cellStyle name="Uwaga 2" xfId="7926" hidden="1" xr:uid="{00000000-0005-0000-0000-0000580D0000}"/>
    <cellStyle name="Uwaga 2" xfId="7927" hidden="1" xr:uid="{00000000-0005-0000-0000-0000590D0000}"/>
    <cellStyle name="Uwaga 2" xfId="7933" hidden="1" xr:uid="{00000000-0005-0000-0000-00005A0D0000}"/>
    <cellStyle name="Uwaga 2" xfId="7934" hidden="1" xr:uid="{00000000-0005-0000-0000-00005B0D0000}"/>
    <cellStyle name="Uwaga 2" xfId="7935" hidden="1" xr:uid="{00000000-0005-0000-0000-00005C0D0000}"/>
    <cellStyle name="Uwaga 2" xfId="7936" hidden="1" xr:uid="{00000000-0005-0000-0000-00005D0D0000}"/>
    <cellStyle name="Uwaga 2" xfId="7937" hidden="1" xr:uid="{00000000-0005-0000-0000-00005E0D0000}"/>
    <cellStyle name="Uwaga 2" xfId="7938" hidden="1" xr:uid="{00000000-0005-0000-0000-00005F0D0000}"/>
    <cellStyle name="Uwaga 2" xfId="7939" hidden="1" xr:uid="{00000000-0005-0000-0000-0000600D0000}"/>
    <cellStyle name="Uwaga 2" xfId="7931" hidden="1" xr:uid="{00000000-0005-0000-0000-0000610D0000}"/>
    <cellStyle name="Uwaga 2" xfId="7943" hidden="1" xr:uid="{00000000-0005-0000-0000-0000620D0000}"/>
    <cellStyle name="Uwaga 2" xfId="7944" hidden="1" xr:uid="{00000000-0005-0000-0000-0000630D0000}"/>
    <cellStyle name="Uwaga 2" xfId="7945" hidden="1" xr:uid="{00000000-0005-0000-0000-0000640D0000}"/>
    <cellStyle name="Uwaga 2" xfId="7946" hidden="1" xr:uid="{00000000-0005-0000-0000-0000650D0000}"/>
    <cellStyle name="Uwaga 2" xfId="7947" hidden="1" xr:uid="{00000000-0005-0000-0000-0000660D0000}"/>
    <cellStyle name="Uwaga 2" xfId="7948" hidden="1" xr:uid="{00000000-0005-0000-0000-0000670D0000}"/>
    <cellStyle name="Uwaga 2" xfId="7932" hidden="1" xr:uid="{00000000-0005-0000-0000-0000680D0000}"/>
    <cellStyle name="Uwaga 2" xfId="7952" hidden="1" xr:uid="{00000000-0005-0000-0000-0000690D0000}"/>
    <cellStyle name="Uwaga 2" xfId="7953" hidden="1" xr:uid="{00000000-0005-0000-0000-00006A0D0000}"/>
    <cellStyle name="Uwaga 2" xfId="7954" hidden="1" xr:uid="{00000000-0005-0000-0000-00006B0D0000}"/>
    <cellStyle name="Uwaga 2" xfId="7955" hidden="1" xr:uid="{00000000-0005-0000-0000-00006C0D0000}"/>
    <cellStyle name="Uwaga 2" xfId="7956" hidden="1" xr:uid="{00000000-0005-0000-0000-00006D0D0000}"/>
    <cellStyle name="Uwaga 2" xfId="7957" hidden="1" xr:uid="{00000000-0005-0000-0000-00006E0D0000}"/>
    <cellStyle name="Uwaga 2" xfId="7961" hidden="1" xr:uid="{00000000-0005-0000-0000-00006F0D0000}"/>
    <cellStyle name="Uwaga 2" xfId="7962" hidden="1" xr:uid="{00000000-0005-0000-0000-0000700D0000}"/>
    <cellStyle name="Uwaga 2" xfId="7963" hidden="1" xr:uid="{00000000-0005-0000-0000-0000710D0000}"/>
    <cellStyle name="Uwaga 2" xfId="7964" hidden="1" xr:uid="{00000000-0005-0000-0000-0000720D0000}"/>
    <cellStyle name="Uwaga 2" xfId="7965" hidden="1" xr:uid="{00000000-0005-0000-0000-0000730D0000}"/>
    <cellStyle name="Uwaga 2" xfId="7966" hidden="1" xr:uid="{00000000-0005-0000-0000-0000740D0000}"/>
    <cellStyle name="Uwaga 2" xfId="7967" hidden="1" xr:uid="{00000000-0005-0000-0000-0000750D0000}"/>
    <cellStyle name="Uwaga 2" xfId="7971" hidden="1" xr:uid="{00000000-0005-0000-0000-0000760D0000}"/>
    <cellStyle name="Uwaga 2" xfId="7972" hidden="1" xr:uid="{00000000-0005-0000-0000-0000770D0000}"/>
    <cellStyle name="Uwaga 2" xfId="7973" hidden="1" xr:uid="{00000000-0005-0000-0000-0000780D0000}"/>
    <cellStyle name="Uwaga 2" xfId="7974" hidden="1" xr:uid="{00000000-0005-0000-0000-0000790D0000}"/>
    <cellStyle name="Uwaga 2" xfId="7975" hidden="1" xr:uid="{00000000-0005-0000-0000-00007A0D0000}"/>
    <cellStyle name="Uwaga 2" xfId="7976" hidden="1" xr:uid="{00000000-0005-0000-0000-00007B0D0000}"/>
    <cellStyle name="Uwaga 2" xfId="7977" hidden="1" xr:uid="{00000000-0005-0000-0000-00007C0D0000}"/>
    <cellStyle name="Uwaga 2" xfId="7981" hidden="1" xr:uid="{00000000-0005-0000-0000-00007D0D0000}"/>
    <cellStyle name="Uwaga 2" xfId="7982" hidden="1" xr:uid="{00000000-0005-0000-0000-00007E0D0000}"/>
    <cellStyle name="Uwaga 2" xfId="7983" hidden="1" xr:uid="{00000000-0005-0000-0000-00007F0D0000}"/>
    <cellStyle name="Uwaga 2" xfId="7984" hidden="1" xr:uid="{00000000-0005-0000-0000-0000800D0000}"/>
    <cellStyle name="Uwaga 2" xfId="7985" hidden="1" xr:uid="{00000000-0005-0000-0000-0000810D0000}"/>
    <cellStyle name="Uwaga 2" xfId="7986" hidden="1" xr:uid="{00000000-0005-0000-0000-0000820D0000}"/>
    <cellStyle name="Uwaga 2" xfId="7987" hidden="1" xr:uid="{00000000-0005-0000-0000-0000830D0000}"/>
    <cellStyle name="Uwaga 2" xfId="7991" hidden="1" xr:uid="{00000000-0005-0000-0000-0000840D0000}"/>
    <cellStyle name="Uwaga 2" xfId="7992" hidden="1" xr:uid="{00000000-0005-0000-0000-0000850D0000}"/>
    <cellStyle name="Uwaga 2" xfId="7993" hidden="1" xr:uid="{00000000-0005-0000-0000-0000860D0000}"/>
    <cellStyle name="Uwaga 2" xfId="7994" hidden="1" xr:uid="{00000000-0005-0000-0000-0000870D0000}"/>
    <cellStyle name="Uwaga 2" xfId="7995" hidden="1" xr:uid="{00000000-0005-0000-0000-0000880D0000}"/>
    <cellStyle name="Uwaga 2" xfId="7996" hidden="1" xr:uid="{00000000-0005-0000-0000-0000890D0000}"/>
    <cellStyle name="Uwaga 2" xfId="7997" hidden="1" xr:uid="{00000000-0005-0000-0000-00008A0D0000}"/>
    <cellStyle name="Uwaga 2" xfId="8001" hidden="1" xr:uid="{00000000-0005-0000-0000-00008B0D0000}"/>
    <cellStyle name="Uwaga 2" xfId="8002" hidden="1" xr:uid="{00000000-0005-0000-0000-00008C0D0000}"/>
    <cellStyle name="Uwaga 2" xfId="8003" hidden="1" xr:uid="{00000000-0005-0000-0000-00008D0D0000}"/>
    <cellStyle name="Uwaga 2" xfId="8004" hidden="1" xr:uid="{00000000-0005-0000-0000-00008E0D0000}"/>
    <cellStyle name="Uwaga 2" xfId="8005" hidden="1" xr:uid="{00000000-0005-0000-0000-00008F0D0000}"/>
    <cellStyle name="Uwaga 2" xfId="8006" hidden="1" xr:uid="{00000000-0005-0000-0000-0000900D0000}"/>
    <cellStyle name="Uwaga 2" xfId="8007" hidden="1" xr:uid="{00000000-0005-0000-0000-0000910D0000}"/>
    <cellStyle name="Uwaga 2" xfId="8011" hidden="1" xr:uid="{00000000-0005-0000-0000-0000920D0000}"/>
    <cellStyle name="Uwaga 2" xfId="8012" hidden="1" xr:uid="{00000000-0005-0000-0000-0000930D0000}"/>
    <cellStyle name="Uwaga 2" xfId="8013" hidden="1" xr:uid="{00000000-0005-0000-0000-0000940D0000}"/>
    <cellStyle name="Uwaga 2" xfId="8014" hidden="1" xr:uid="{00000000-0005-0000-0000-0000950D0000}"/>
    <cellStyle name="Uwaga 2" xfId="8015" hidden="1" xr:uid="{00000000-0005-0000-0000-0000960D0000}"/>
    <cellStyle name="Uwaga 2" xfId="8016" hidden="1" xr:uid="{00000000-0005-0000-0000-0000970D0000}"/>
    <cellStyle name="Uwaga 2" xfId="8017" hidden="1" xr:uid="{00000000-0005-0000-0000-0000980D0000}"/>
    <cellStyle name="Uwaga 2" xfId="8028" hidden="1" xr:uid="{00000000-0005-0000-0000-0000990D0000}"/>
    <cellStyle name="Uwaga 2" xfId="8564" hidden="1" xr:uid="{00000000-0005-0000-0000-00009A0D0000}"/>
    <cellStyle name="Uwaga 2" xfId="9435" hidden="1" xr:uid="{00000000-0005-0000-0000-00009B0D0000}"/>
    <cellStyle name="Uwaga 2" xfId="9436" hidden="1" xr:uid="{00000000-0005-0000-0000-00009C0D0000}"/>
    <cellStyle name="Uwaga 2" xfId="9448" hidden="1" xr:uid="{00000000-0005-0000-0000-00009D0D0000}"/>
    <cellStyle name="Uwaga 2" xfId="9449" hidden="1" xr:uid="{00000000-0005-0000-0000-00009E0D0000}"/>
    <cellStyle name="Uwaga 2" xfId="8551" hidden="1" xr:uid="{00000000-0005-0000-0000-00009F0D0000}"/>
    <cellStyle name="Uwaga 2" xfId="9463" hidden="1" xr:uid="{00000000-0005-0000-0000-0000A00D0000}"/>
    <cellStyle name="Uwaga 2" xfId="10334" hidden="1" xr:uid="{00000000-0005-0000-0000-0000A10D0000}"/>
    <cellStyle name="Uwaga 2" xfId="10335" hidden="1" xr:uid="{00000000-0005-0000-0000-0000A20D0000}"/>
    <cellStyle name="Uwaga 2" xfId="10371" hidden="1" xr:uid="{00000000-0005-0000-0000-0000A30D0000}"/>
    <cellStyle name="Uwaga 2" xfId="10372" hidden="1" xr:uid="{00000000-0005-0000-0000-0000A40D0000}"/>
    <cellStyle name="Uwaga 2" xfId="9461" hidden="1" xr:uid="{00000000-0005-0000-0000-0000A50D0000}"/>
    <cellStyle name="Uwaga 2" xfId="10408" hidden="1" xr:uid="{00000000-0005-0000-0000-0000A60D0000}"/>
    <cellStyle name="Uwaga 2" xfId="11279" hidden="1" xr:uid="{00000000-0005-0000-0000-0000A70D0000}"/>
    <cellStyle name="Uwaga 2" xfId="11280" hidden="1" xr:uid="{00000000-0005-0000-0000-0000A80D0000}"/>
    <cellStyle name="Uwaga 2" xfId="11311" hidden="1" xr:uid="{00000000-0005-0000-0000-0000A90D0000}"/>
    <cellStyle name="Uwaga 2" xfId="11312" hidden="1" xr:uid="{00000000-0005-0000-0000-0000AA0D0000}"/>
    <cellStyle name="Uwaga 2" xfId="11342" hidden="1" xr:uid="{00000000-0005-0000-0000-0000AB0D0000}"/>
    <cellStyle name="Uwaga 2" xfId="11866" hidden="1" xr:uid="{00000000-0005-0000-0000-0000AC0D0000}"/>
    <cellStyle name="Uwaga 2" xfId="12737" hidden="1" xr:uid="{00000000-0005-0000-0000-0000AD0D0000}"/>
    <cellStyle name="Uwaga 2" xfId="12738" hidden="1" xr:uid="{00000000-0005-0000-0000-0000AE0D0000}"/>
    <cellStyle name="Uwaga 2" xfId="12739" hidden="1" xr:uid="{00000000-0005-0000-0000-0000AF0D0000}"/>
    <cellStyle name="Uwaga 2" xfId="12740" hidden="1" xr:uid="{00000000-0005-0000-0000-0000B00D0000}"/>
    <cellStyle name="Uwaga 2" xfId="11865" hidden="1" xr:uid="{00000000-0005-0000-0000-0000B10D0000}"/>
    <cellStyle name="Uwaga 2" xfId="12742" hidden="1" xr:uid="{00000000-0005-0000-0000-0000B20D0000}"/>
    <cellStyle name="Uwaga 2" xfId="13613" hidden="1" xr:uid="{00000000-0005-0000-0000-0000B30D0000}"/>
    <cellStyle name="Uwaga 2" xfId="13614" hidden="1" xr:uid="{00000000-0005-0000-0000-0000B40D0000}"/>
    <cellStyle name="Uwaga 2" xfId="13615" hidden="1" xr:uid="{00000000-0005-0000-0000-0000B50D0000}"/>
    <cellStyle name="Uwaga 2" xfId="13616" hidden="1" xr:uid="{00000000-0005-0000-0000-0000B60D0000}"/>
    <cellStyle name="Uwaga 2" xfId="12741" hidden="1" xr:uid="{00000000-0005-0000-0000-0000B70D0000}"/>
    <cellStyle name="Uwaga 2" xfId="13629" hidden="1" xr:uid="{00000000-0005-0000-0000-0000B80D0000}"/>
    <cellStyle name="Uwaga 2" xfId="14500" hidden="1" xr:uid="{00000000-0005-0000-0000-0000B90D0000}"/>
    <cellStyle name="Uwaga 2" xfId="14501" hidden="1" xr:uid="{00000000-0005-0000-0000-0000BA0D0000}"/>
    <cellStyle name="Uwaga 2" xfId="14514" hidden="1" xr:uid="{00000000-0005-0000-0000-0000BB0D0000}"/>
    <cellStyle name="Uwaga 2" xfId="14515" hidden="1" xr:uid="{00000000-0005-0000-0000-0000BC0D0000}"/>
    <cellStyle name="Uwaga 2" xfId="14568" hidden="1" xr:uid="{00000000-0005-0000-0000-0000BD0D0000}"/>
    <cellStyle name="Uwaga 2" xfId="15160" hidden="1" xr:uid="{00000000-0005-0000-0000-0000BE0D0000}"/>
    <cellStyle name="Uwaga 2" xfId="16031" hidden="1" xr:uid="{00000000-0005-0000-0000-0000BF0D0000}"/>
    <cellStyle name="Uwaga 2" xfId="16032" hidden="1" xr:uid="{00000000-0005-0000-0000-0000C00D0000}"/>
    <cellStyle name="Uwaga 2" xfId="16068" hidden="1" xr:uid="{00000000-0005-0000-0000-0000C10D0000}"/>
    <cellStyle name="Uwaga 2" xfId="16069" hidden="1" xr:uid="{00000000-0005-0000-0000-0000C20D0000}"/>
    <cellStyle name="Uwaga 2" xfId="15091" hidden="1" xr:uid="{00000000-0005-0000-0000-0000C30D0000}"/>
    <cellStyle name="Uwaga 2" xfId="16141" hidden="1" xr:uid="{00000000-0005-0000-0000-0000C40D0000}"/>
    <cellStyle name="Uwaga 2" xfId="17012" hidden="1" xr:uid="{00000000-0005-0000-0000-0000C50D0000}"/>
    <cellStyle name="Uwaga 2" xfId="17013" hidden="1" xr:uid="{00000000-0005-0000-0000-0000C60D0000}"/>
    <cellStyle name="Uwaga 2" xfId="17049" hidden="1" xr:uid="{00000000-0005-0000-0000-0000C70D0000}"/>
    <cellStyle name="Uwaga 2" xfId="17050" hidden="1" xr:uid="{00000000-0005-0000-0000-0000C80D0000}"/>
    <cellStyle name="Uwaga 2" xfId="16105" hidden="1" xr:uid="{00000000-0005-0000-0000-0000C90D0000}"/>
    <cellStyle name="Uwaga 2" xfId="17086" hidden="1" xr:uid="{00000000-0005-0000-0000-0000CA0D0000}"/>
    <cellStyle name="Uwaga 2" xfId="17957" hidden="1" xr:uid="{00000000-0005-0000-0000-0000CB0D0000}"/>
    <cellStyle name="Uwaga 2" xfId="17958" hidden="1" xr:uid="{00000000-0005-0000-0000-0000CC0D0000}"/>
    <cellStyle name="Uwaga 2" xfId="17994" hidden="1" xr:uid="{00000000-0005-0000-0000-0000CD0D0000}"/>
    <cellStyle name="Uwaga 2" xfId="17995" hidden="1" xr:uid="{00000000-0005-0000-0000-0000CE0D0000}"/>
    <cellStyle name="Uwaga 2" xfId="15143" hidden="1" xr:uid="{00000000-0005-0000-0000-0000CF0D0000}"/>
    <cellStyle name="Uwaga 2" xfId="18621" hidden="1" xr:uid="{00000000-0005-0000-0000-0000D00D0000}"/>
    <cellStyle name="Uwaga 2" xfId="19492" hidden="1" xr:uid="{00000000-0005-0000-0000-0000D10D0000}"/>
    <cellStyle name="Uwaga 2" xfId="19493" hidden="1" xr:uid="{00000000-0005-0000-0000-0000D20D0000}"/>
    <cellStyle name="Uwaga 2" xfId="19527" hidden="1" xr:uid="{00000000-0005-0000-0000-0000D30D0000}"/>
    <cellStyle name="Uwaga 2" xfId="19528" hidden="1" xr:uid="{00000000-0005-0000-0000-0000D40D0000}"/>
    <cellStyle name="Uwaga 2" xfId="18550" hidden="1" xr:uid="{00000000-0005-0000-0000-0000D50D0000}"/>
    <cellStyle name="Uwaga 2" xfId="19598" hidden="1" xr:uid="{00000000-0005-0000-0000-0000D60D0000}"/>
    <cellStyle name="Uwaga 2" xfId="20469" hidden="1" xr:uid="{00000000-0005-0000-0000-0000D70D0000}"/>
    <cellStyle name="Uwaga 2" xfId="20470" hidden="1" xr:uid="{00000000-0005-0000-0000-0000D80D0000}"/>
    <cellStyle name="Uwaga 2" xfId="20504" hidden="1" xr:uid="{00000000-0005-0000-0000-0000D90D0000}"/>
    <cellStyle name="Uwaga 2" xfId="20505" hidden="1" xr:uid="{00000000-0005-0000-0000-0000DA0D0000}"/>
    <cellStyle name="Uwaga 2" xfId="19562" hidden="1" xr:uid="{00000000-0005-0000-0000-0000DB0D0000}"/>
    <cellStyle name="Uwaga 2" xfId="20539" hidden="1" xr:uid="{00000000-0005-0000-0000-0000DC0D0000}"/>
    <cellStyle name="Uwaga 2" xfId="21410" hidden="1" xr:uid="{00000000-0005-0000-0000-0000DD0D0000}"/>
    <cellStyle name="Uwaga 2" xfId="21411" hidden="1" xr:uid="{00000000-0005-0000-0000-0000DE0D0000}"/>
    <cellStyle name="Uwaga 2" xfId="21445" hidden="1" xr:uid="{00000000-0005-0000-0000-0000DF0D0000}"/>
    <cellStyle name="Uwaga 2" xfId="21446" hidden="1" xr:uid="{00000000-0005-0000-0000-0000E00D0000}"/>
    <cellStyle name="Uwaga 2" xfId="20503" hidden="1" xr:uid="{00000000-0005-0000-0000-0000E10D0000}"/>
    <cellStyle name="Uwaga 2" xfId="21877" hidden="1" xr:uid="{00000000-0005-0000-0000-0000E20D0000}"/>
    <cellStyle name="Uwaga 2" xfId="22748" hidden="1" xr:uid="{00000000-0005-0000-0000-0000E30D0000}"/>
    <cellStyle name="Uwaga 2" xfId="22749" hidden="1" xr:uid="{00000000-0005-0000-0000-0000E40D0000}"/>
    <cellStyle name="Uwaga 2" xfId="22760" hidden="1" xr:uid="{00000000-0005-0000-0000-0000E50D0000}"/>
    <cellStyle name="Uwaga 2" xfId="22761" hidden="1" xr:uid="{00000000-0005-0000-0000-0000E60D0000}"/>
    <cellStyle name="Uwaga 2" xfId="21841" hidden="1" xr:uid="{00000000-0005-0000-0000-0000E70D0000}"/>
    <cellStyle name="Uwaga 2" xfId="22808" hidden="1" xr:uid="{00000000-0005-0000-0000-0000E80D0000}"/>
    <cellStyle name="Uwaga 2" xfId="23679" hidden="1" xr:uid="{00000000-0005-0000-0000-0000E90D0000}"/>
    <cellStyle name="Uwaga 2" xfId="23680" hidden="1" xr:uid="{00000000-0005-0000-0000-0000EA0D0000}"/>
    <cellStyle name="Uwaga 2" xfId="23703" hidden="1" xr:uid="{00000000-0005-0000-0000-0000EB0D0000}"/>
    <cellStyle name="Uwaga 2" xfId="23704" hidden="1" xr:uid="{00000000-0005-0000-0000-0000EC0D0000}"/>
    <cellStyle name="Uwaga 2" xfId="22772" hidden="1" xr:uid="{00000000-0005-0000-0000-0000ED0D0000}"/>
    <cellStyle name="Uwaga 2" xfId="23727" hidden="1" xr:uid="{00000000-0005-0000-0000-0000EE0D0000}"/>
    <cellStyle name="Uwaga 2" xfId="24598" hidden="1" xr:uid="{00000000-0005-0000-0000-0000EF0D0000}"/>
    <cellStyle name="Uwaga 2" xfId="24599" hidden="1" xr:uid="{00000000-0005-0000-0000-0000F00D0000}"/>
    <cellStyle name="Uwaga 2" xfId="24622" hidden="1" xr:uid="{00000000-0005-0000-0000-0000F10D0000}"/>
    <cellStyle name="Uwaga 2" xfId="24623" hidden="1" xr:uid="{00000000-0005-0000-0000-0000F20D0000}"/>
    <cellStyle name="Uwaga 2" xfId="24686" hidden="1" xr:uid="{00000000-0005-0000-0000-0000F30D0000}"/>
    <cellStyle name="Uwaga 2" xfId="25278" hidden="1" xr:uid="{00000000-0005-0000-0000-0000F40D0000}"/>
    <cellStyle name="Uwaga 2" xfId="26149" hidden="1" xr:uid="{00000000-0005-0000-0000-0000F50D0000}"/>
    <cellStyle name="Uwaga 2" xfId="26150" hidden="1" xr:uid="{00000000-0005-0000-0000-0000F60D0000}"/>
    <cellStyle name="Uwaga 2" xfId="26185" hidden="1" xr:uid="{00000000-0005-0000-0000-0000F70D0000}"/>
    <cellStyle name="Uwaga 2" xfId="26186" hidden="1" xr:uid="{00000000-0005-0000-0000-0000F80D0000}"/>
    <cellStyle name="Uwaga 2" xfId="25209" hidden="1" xr:uid="{00000000-0005-0000-0000-0000F90D0000}"/>
    <cellStyle name="Uwaga 2" xfId="26256" hidden="1" xr:uid="{00000000-0005-0000-0000-0000FA0D0000}"/>
    <cellStyle name="Uwaga 2" xfId="27127" hidden="1" xr:uid="{00000000-0005-0000-0000-0000FB0D0000}"/>
    <cellStyle name="Uwaga 2" xfId="27128" hidden="1" xr:uid="{00000000-0005-0000-0000-0000FC0D0000}"/>
    <cellStyle name="Uwaga 2" xfId="27162" hidden="1" xr:uid="{00000000-0005-0000-0000-0000FD0D0000}"/>
    <cellStyle name="Uwaga 2" xfId="27163" hidden="1" xr:uid="{00000000-0005-0000-0000-0000FE0D0000}"/>
    <cellStyle name="Uwaga 2" xfId="26220" hidden="1" xr:uid="{00000000-0005-0000-0000-0000FF0D0000}"/>
    <cellStyle name="Uwaga 2" xfId="27195" hidden="1" xr:uid="{00000000-0005-0000-0000-0000000E0000}"/>
    <cellStyle name="Uwaga 2" xfId="28066" hidden="1" xr:uid="{00000000-0005-0000-0000-0000010E0000}"/>
    <cellStyle name="Uwaga 2" xfId="28067" hidden="1" xr:uid="{00000000-0005-0000-0000-0000020E0000}"/>
    <cellStyle name="Uwaga 2" xfId="28101" hidden="1" xr:uid="{00000000-0005-0000-0000-0000030E0000}"/>
    <cellStyle name="Uwaga 2" xfId="28102" hidden="1" xr:uid="{00000000-0005-0000-0000-0000040E0000}"/>
    <cellStyle name="Uwaga 2" xfId="25250" hidden="1" xr:uid="{00000000-0005-0000-0000-0000050E0000}"/>
    <cellStyle name="Uwaga 2" xfId="28678" hidden="1" xr:uid="{00000000-0005-0000-0000-0000060E0000}"/>
    <cellStyle name="Uwaga 2" xfId="29549" hidden="1" xr:uid="{00000000-0005-0000-0000-0000070E0000}"/>
    <cellStyle name="Uwaga 2" xfId="29550" hidden="1" xr:uid="{00000000-0005-0000-0000-0000080E0000}"/>
    <cellStyle name="Uwaga 2" xfId="29586" hidden="1" xr:uid="{00000000-0005-0000-0000-0000090E0000}"/>
    <cellStyle name="Uwaga 2" xfId="29587" hidden="1" xr:uid="{00000000-0005-0000-0000-00000A0E0000}"/>
    <cellStyle name="Uwaga 2" xfId="28606" hidden="1" xr:uid="{00000000-0005-0000-0000-00000B0E0000}"/>
    <cellStyle name="Uwaga 2" xfId="29658" hidden="1" xr:uid="{00000000-0005-0000-0000-00000C0E0000}"/>
    <cellStyle name="Uwaga 2" xfId="30529" hidden="1" xr:uid="{00000000-0005-0000-0000-00000D0E0000}"/>
    <cellStyle name="Uwaga 2" xfId="30530" hidden="1" xr:uid="{00000000-0005-0000-0000-00000E0E0000}"/>
    <cellStyle name="Uwaga 2" xfId="30565" hidden="1" xr:uid="{00000000-0005-0000-0000-00000F0E0000}"/>
    <cellStyle name="Uwaga 2" xfId="30566" hidden="1" xr:uid="{00000000-0005-0000-0000-0000100E0000}"/>
    <cellStyle name="Uwaga 2" xfId="29622" hidden="1" xr:uid="{00000000-0005-0000-0000-0000110E0000}"/>
    <cellStyle name="Uwaga 2" xfId="30602" hidden="1" xr:uid="{00000000-0005-0000-0000-0000120E0000}"/>
    <cellStyle name="Uwaga 2" xfId="31473" hidden="1" xr:uid="{00000000-0005-0000-0000-0000130E0000}"/>
    <cellStyle name="Uwaga 2" xfId="31474" hidden="1" xr:uid="{00000000-0005-0000-0000-0000140E0000}"/>
    <cellStyle name="Uwaga 2" xfId="31510" hidden="1" xr:uid="{00000000-0005-0000-0000-0000150E0000}"/>
    <cellStyle name="Uwaga 2" xfId="31511" hidden="1" xr:uid="{00000000-0005-0000-0000-0000160E0000}"/>
    <cellStyle name="Uwaga 2" xfId="28654" hidden="1" xr:uid="{00000000-0005-0000-0000-0000170E0000}"/>
    <cellStyle name="Uwaga 2" xfId="32038" hidden="1" xr:uid="{00000000-0005-0000-0000-0000180E0000}"/>
    <cellStyle name="Uwaga 2" xfId="32909" hidden="1" xr:uid="{00000000-0005-0000-0000-0000190E0000}"/>
    <cellStyle name="Uwaga 2" xfId="32910" hidden="1" xr:uid="{00000000-0005-0000-0000-00001A0E0000}"/>
    <cellStyle name="Uwaga 2" xfId="32945" hidden="1" xr:uid="{00000000-0005-0000-0000-00001B0E0000}"/>
    <cellStyle name="Uwaga 2" xfId="32946" hidden="1" xr:uid="{00000000-0005-0000-0000-00001C0E0000}"/>
    <cellStyle name="Uwaga 2" xfId="31967" hidden="1" xr:uid="{00000000-0005-0000-0000-00001D0E0000}"/>
    <cellStyle name="Uwaga 2" xfId="33017" hidden="1" xr:uid="{00000000-0005-0000-0000-00001E0E0000}"/>
    <cellStyle name="Uwaga 2" xfId="33888" hidden="1" xr:uid="{00000000-0005-0000-0000-00001F0E0000}"/>
    <cellStyle name="Uwaga 2" xfId="33889" hidden="1" xr:uid="{00000000-0005-0000-0000-0000200E0000}"/>
    <cellStyle name="Uwaga 2" xfId="33924" hidden="1" xr:uid="{00000000-0005-0000-0000-0000210E0000}"/>
    <cellStyle name="Uwaga 2" xfId="33925" hidden="1" xr:uid="{00000000-0005-0000-0000-0000220E0000}"/>
    <cellStyle name="Uwaga 2" xfId="32981" hidden="1" xr:uid="{00000000-0005-0000-0000-0000230E0000}"/>
    <cellStyle name="Uwaga 2" xfId="33960" hidden="1" xr:uid="{00000000-0005-0000-0000-0000240E0000}"/>
    <cellStyle name="Uwaga 2" xfId="34831" hidden="1" xr:uid="{00000000-0005-0000-0000-0000250E0000}"/>
    <cellStyle name="Uwaga 2" xfId="34832" hidden="1" xr:uid="{00000000-0005-0000-0000-0000260E0000}"/>
    <cellStyle name="Uwaga 2" xfId="34867" hidden="1" xr:uid="{00000000-0005-0000-0000-0000270E0000}"/>
    <cellStyle name="Uwaga 2" xfId="34868" hidden="1" xr:uid="{00000000-0005-0000-0000-0000280E0000}"/>
    <cellStyle name="Uwaga 2" xfId="32005" hidden="1" xr:uid="{00000000-0005-0000-0000-0000290E0000}"/>
    <cellStyle name="Uwaga 2" xfId="35375" hidden="1" xr:uid="{00000000-0005-0000-0000-00002A0E0000}"/>
    <cellStyle name="Uwaga 2" xfId="36246" hidden="1" xr:uid="{00000000-0005-0000-0000-00002B0E0000}"/>
    <cellStyle name="Uwaga 2" xfId="36247" hidden="1" xr:uid="{00000000-0005-0000-0000-00002C0E0000}"/>
    <cellStyle name="Uwaga 2" xfId="36258" hidden="1" xr:uid="{00000000-0005-0000-0000-00002D0E0000}"/>
    <cellStyle name="Uwaga 2" xfId="36259" hidden="1" xr:uid="{00000000-0005-0000-0000-00002E0E0000}"/>
    <cellStyle name="Uwaga 2" xfId="35339" hidden="1" xr:uid="{00000000-0005-0000-0000-00002F0E0000}"/>
    <cellStyle name="Uwaga 2" xfId="36306" hidden="1" xr:uid="{00000000-0005-0000-0000-0000300E0000}"/>
    <cellStyle name="Uwaga 2" xfId="37177" hidden="1" xr:uid="{00000000-0005-0000-0000-0000310E0000}"/>
    <cellStyle name="Uwaga 2" xfId="37178" hidden="1" xr:uid="{00000000-0005-0000-0000-0000320E0000}"/>
    <cellStyle name="Uwaga 2" xfId="37201" hidden="1" xr:uid="{00000000-0005-0000-0000-0000330E0000}"/>
    <cellStyle name="Uwaga 2" xfId="37202" hidden="1" xr:uid="{00000000-0005-0000-0000-0000340E0000}"/>
    <cellStyle name="Uwaga 2" xfId="36270" hidden="1" xr:uid="{00000000-0005-0000-0000-0000350E0000}"/>
    <cellStyle name="Uwaga 2" xfId="37225" hidden="1" xr:uid="{00000000-0005-0000-0000-0000360E0000}"/>
    <cellStyle name="Uwaga 2" xfId="38096" hidden="1" xr:uid="{00000000-0005-0000-0000-0000370E0000}"/>
    <cellStyle name="Uwaga 2" xfId="38097" hidden="1" xr:uid="{00000000-0005-0000-0000-0000380E0000}"/>
    <cellStyle name="Uwaga 2" xfId="38120" hidden="1" xr:uid="{00000000-0005-0000-0000-0000390E0000}"/>
    <cellStyle name="Uwaga 2" xfId="38121" hidden="1" xr:uid="{00000000-0005-0000-0000-00003A0E0000}"/>
    <cellStyle name="Uwaga 2" xfId="38179" hidden="1" xr:uid="{00000000-0005-0000-0000-00003B0E0000}"/>
    <cellStyle name="Uwaga 2" xfId="38738" hidden="1" xr:uid="{00000000-0005-0000-0000-00003C0E0000}"/>
    <cellStyle name="Uwaga 2" xfId="39609" hidden="1" xr:uid="{00000000-0005-0000-0000-00003D0E0000}"/>
    <cellStyle name="Uwaga 2" xfId="39610" hidden="1" xr:uid="{00000000-0005-0000-0000-00003E0E0000}"/>
    <cellStyle name="Uwaga 2" xfId="39611" hidden="1" xr:uid="{00000000-0005-0000-0000-00003F0E0000}"/>
    <cellStyle name="Uwaga 2" xfId="39612" hidden="1" xr:uid="{00000000-0005-0000-0000-0000400E0000}"/>
    <cellStyle name="Uwaga 2" xfId="38702" hidden="1" xr:uid="{00000000-0005-0000-0000-0000410E0000}"/>
    <cellStyle name="Uwaga 2" xfId="39649" hidden="1" xr:uid="{00000000-0005-0000-0000-0000420E0000}"/>
    <cellStyle name="Uwaga 2" xfId="40520" hidden="1" xr:uid="{00000000-0005-0000-0000-0000430E0000}"/>
    <cellStyle name="Uwaga 2" xfId="40521" hidden="1" xr:uid="{00000000-0005-0000-0000-0000440E0000}"/>
    <cellStyle name="Uwaga 2" xfId="40522" hidden="1" xr:uid="{00000000-0005-0000-0000-0000450E0000}"/>
    <cellStyle name="Uwaga 2" xfId="40523" hidden="1" xr:uid="{00000000-0005-0000-0000-0000460E0000}"/>
    <cellStyle name="Uwaga 2" xfId="39613" hidden="1" xr:uid="{00000000-0005-0000-0000-0000470E0000}"/>
    <cellStyle name="Uwaga 2" xfId="40536" hidden="1" xr:uid="{00000000-0005-0000-0000-0000480E0000}"/>
    <cellStyle name="Uwaga 2" xfId="41407" hidden="1" xr:uid="{00000000-0005-0000-0000-0000490E0000}"/>
    <cellStyle name="Uwaga 2" xfId="41408" hidden="1" xr:uid="{00000000-0005-0000-0000-00004A0E0000}"/>
    <cellStyle name="Uwaga 2" xfId="41421" hidden="1" xr:uid="{00000000-0005-0000-0000-00004B0E0000}"/>
    <cellStyle name="Uwaga 2" xfId="41422" hidden="1" xr:uid="{00000000-0005-0000-0000-00004C0E0000}"/>
    <cellStyle name="Uwaga 2" xfId="41480" hidden="1" xr:uid="{00000000-0005-0000-0000-00004D0E0000}"/>
    <cellStyle name="Uwaga 2" xfId="42039" hidden="1" xr:uid="{00000000-0005-0000-0000-00004E0E0000}"/>
    <cellStyle name="Uwaga 2" xfId="42910" hidden="1" xr:uid="{00000000-0005-0000-0000-00004F0E0000}"/>
    <cellStyle name="Uwaga 2" xfId="42911" hidden="1" xr:uid="{00000000-0005-0000-0000-0000500E0000}"/>
    <cellStyle name="Uwaga 2" xfId="42912" hidden="1" xr:uid="{00000000-0005-0000-0000-0000510E0000}"/>
    <cellStyle name="Uwaga 2" xfId="42913" hidden="1" xr:uid="{00000000-0005-0000-0000-0000520E0000}"/>
    <cellStyle name="Uwaga 2" xfId="42003" hidden="1" xr:uid="{00000000-0005-0000-0000-0000530E0000}"/>
    <cellStyle name="Uwaga 2" xfId="42950" hidden="1" xr:uid="{00000000-0005-0000-0000-0000540E0000}"/>
    <cellStyle name="Uwaga 2" xfId="43821" hidden="1" xr:uid="{00000000-0005-0000-0000-0000550E0000}"/>
    <cellStyle name="Uwaga 2" xfId="43822" hidden="1" xr:uid="{00000000-0005-0000-0000-0000560E0000}"/>
    <cellStyle name="Uwaga 2" xfId="43823" hidden="1" xr:uid="{00000000-0005-0000-0000-0000570E0000}"/>
    <cellStyle name="Uwaga 2" xfId="43824" hidden="1" xr:uid="{00000000-0005-0000-0000-0000580E0000}"/>
    <cellStyle name="Uwaga 2" xfId="42914" hidden="1" xr:uid="{00000000-0005-0000-0000-0000590E0000}"/>
    <cellStyle name="Uwaga 2" xfId="43825" hidden="1" xr:uid="{00000000-0005-0000-0000-00005A0E0000}"/>
    <cellStyle name="Uwaga 2" xfId="44696" hidden="1" xr:uid="{00000000-0005-0000-0000-00005B0E0000}"/>
    <cellStyle name="Uwaga 2" xfId="44697" hidden="1" xr:uid="{00000000-0005-0000-0000-00005C0E0000}"/>
    <cellStyle name="Uwaga 2" xfId="44698" hidden="1" xr:uid="{00000000-0005-0000-0000-00005D0E0000}"/>
    <cellStyle name="Uwaga 2" xfId="44699" hidden="1" xr:uid="{00000000-0005-0000-0000-00005E0E0000}"/>
    <cellStyle name="Uwaga 3" xfId="144" hidden="1" xr:uid="{00000000-0005-0000-0000-00005F0E0000}"/>
    <cellStyle name="Uwaga 3" xfId="145" hidden="1" xr:uid="{00000000-0005-0000-0000-0000600E0000}"/>
    <cellStyle name="Uwaga 3" xfId="146" hidden="1" xr:uid="{00000000-0005-0000-0000-0000610E0000}"/>
    <cellStyle name="Uwaga 3" xfId="156" hidden="1" xr:uid="{00000000-0005-0000-0000-0000620E0000}"/>
    <cellStyle name="Uwaga 3" xfId="157" hidden="1" xr:uid="{00000000-0005-0000-0000-0000630E0000}"/>
    <cellStyle name="Uwaga 3" xfId="158" hidden="1" xr:uid="{00000000-0005-0000-0000-0000640E0000}"/>
    <cellStyle name="Uwaga 3" xfId="165" hidden="1" xr:uid="{00000000-0005-0000-0000-0000650E0000}"/>
    <cellStyle name="Uwaga 3" xfId="166" hidden="1" xr:uid="{00000000-0005-0000-0000-0000660E0000}"/>
    <cellStyle name="Uwaga 3" xfId="167" hidden="1" xr:uid="{00000000-0005-0000-0000-0000670E0000}"/>
    <cellStyle name="Uwaga 3" xfId="174" hidden="1" xr:uid="{00000000-0005-0000-0000-0000680E0000}"/>
    <cellStyle name="Uwaga 3" xfId="175" hidden="1" xr:uid="{00000000-0005-0000-0000-0000690E0000}"/>
    <cellStyle name="Uwaga 3" xfId="176" hidden="1" xr:uid="{00000000-0005-0000-0000-00006A0E0000}"/>
    <cellStyle name="Uwaga 3" xfId="185" hidden="1" xr:uid="{00000000-0005-0000-0000-00006B0E0000}"/>
    <cellStyle name="Uwaga 3" xfId="186" hidden="1" xr:uid="{00000000-0005-0000-0000-00006C0E0000}"/>
    <cellStyle name="Uwaga 3" xfId="187" hidden="1" xr:uid="{00000000-0005-0000-0000-00006D0E0000}"/>
    <cellStyle name="Uwaga 3" xfId="198" hidden="1" xr:uid="{00000000-0005-0000-0000-00006E0E0000}"/>
    <cellStyle name="Uwaga 3" xfId="199" hidden="1" xr:uid="{00000000-0005-0000-0000-00006F0E0000}"/>
    <cellStyle name="Uwaga 3" xfId="200" hidden="1" xr:uid="{00000000-0005-0000-0000-0000700E0000}"/>
    <cellStyle name="Uwaga 3" xfId="207" hidden="1" xr:uid="{00000000-0005-0000-0000-0000710E0000}"/>
    <cellStyle name="Uwaga 3" xfId="208" hidden="1" xr:uid="{00000000-0005-0000-0000-0000720E0000}"/>
    <cellStyle name="Uwaga 3" xfId="209" hidden="1" xr:uid="{00000000-0005-0000-0000-0000730E0000}"/>
    <cellStyle name="Uwaga 3" xfId="216" hidden="1" xr:uid="{00000000-0005-0000-0000-0000740E0000}"/>
    <cellStyle name="Uwaga 3" xfId="217" hidden="1" xr:uid="{00000000-0005-0000-0000-0000750E0000}"/>
    <cellStyle name="Uwaga 3" xfId="218" hidden="1" xr:uid="{00000000-0005-0000-0000-0000760E0000}"/>
    <cellStyle name="Uwaga 3" xfId="225" hidden="1" xr:uid="{00000000-0005-0000-0000-0000770E0000}"/>
    <cellStyle name="Uwaga 3" xfId="226" hidden="1" xr:uid="{00000000-0005-0000-0000-0000780E0000}"/>
    <cellStyle name="Uwaga 3" xfId="227" hidden="1" xr:uid="{00000000-0005-0000-0000-0000790E0000}"/>
    <cellStyle name="Uwaga 3" xfId="237" hidden="1" xr:uid="{00000000-0005-0000-0000-00007A0E0000}"/>
    <cellStyle name="Uwaga 3" xfId="238" hidden="1" xr:uid="{00000000-0005-0000-0000-00007B0E0000}"/>
    <cellStyle name="Uwaga 3" xfId="239" hidden="1" xr:uid="{00000000-0005-0000-0000-00007C0E0000}"/>
    <cellStyle name="Uwaga 3" xfId="246" hidden="1" xr:uid="{00000000-0005-0000-0000-00007D0E0000}"/>
    <cellStyle name="Uwaga 3" xfId="247" hidden="1" xr:uid="{00000000-0005-0000-0000-00007E0E0000}"/>
    <cellStyle name="Uwaga 3" xfId="248" hidden="1" xr:uid="{00000000-0005-0000-0000-00007F0E0000}"/>
    <cellStyle name="Uwaga 3" xfId="255" hidden="1" xr:uid="{00000000-0005-0000-0000-0000800E0000}"/>
    <cellStyle name="Uwaga 3" xfId="256" hidden="1" xr:uid="{00000000-0005-0000-0000-0000810E0000}"/>
    <cellStyle name="Uwaga 3" xfId="257" hidden="1" xr:uid="{00000000-0005-0000-0000-0000820E0000}"/>
    <cellStyle name="Uwaga 3" xfId="265" hidden="1" xr:uid="{00000000-0005-0000-0000-0000830E0000}"/>
    <cellStyle name="Uwaga 3" xfId="266" hidden="1" xr:uid="{00000000-0005-0000-0000-0000840E0000}"/>
    <cellStyle name="Uwaga 3" xfId="267" hidden="1" xr:uid="{00000000-0005-0000-0000-0000850E0000}"/>
    <cellStyle name="Uwaga 3" xfId="277" hidden="1" xr:uid="{00000000-0005-0000-0000-0000860E0000}"/>
    <cellStyle name="Uwaga 3" xfId="278" hidden="1" xr:uid="{00000000-0005-0000-0000-0000870E0000}"/>
    <cellStyle name="Uwaga 3" xfId="279" hidden="1" xr:uid="{00000000-0005-0000-0000-0000880E0000}"/>
    <cellStyle name="Uwaga 3" xfId="286" hidden="1" xr:uid="{00000000-0005-0000-0000-0000890E0000}"/>
    <cellStyle name="Uwaga 3" xfId="287" hidden="1" xr:uid="{00000000-0005-0000-0000-00008A0E0000}"/>
    <cellStyle name="Uwaga 3" xfId="288" hidden="1" xr:uid="{00000000-0005-0000-0000-00008B0E0000}"/>
    <cellStyle name="Uwaga 3" xfId="295" hidden="1" xr:uid="{00000000-0005-0000-0000-00008C0E0000}"/>
    <cellStyle name="Uwaga 3" xfId="296" hidden="1" xr:uid="{00000000-0005-0000-0000-00008D0E0000}"/>
    <cellStyle name="Uwaga 3" xfId="297" hidden="1" xr:uid="{00000000-0005-0000-0000-00008E0E0000}"/>
    <cellStyle name="Uwaga 3" xfId="305" hidden="1" xr:uid="{00000000-0005-0000-0000-00008F0E0000}"/>
    <cellStyle name="Uwaga 3" xfId="306" hidden="1" xr:uid="{00000000-0005-0000-0000-0000900E0000}"/>
    <cellStyle name="Uwaga 3" xfId="307" hidden="1" xr:uid="{00000000-0005-0000-0000-0000910E0000}"/>
    <cellStyle name="Uwaga 3" xfId="317" hidden="1" xr:uid="{00000000-0005-0000-0000-0000920E0000}"/>
    <cellStyle name="Uwaga 3" xfId="318" hidden="1" xr:uid="{00000000-0005-0000-0000-0000930E0000}"/>
    <cellStyle name="Uwaga 3" xfId="319" hidden="1" xr:uid="{00000000-0005-0000-0000-0000940E0000}"/>
    <cellStyle name="Uwaga 3" xfId="326" hidden="1" xr:uid="{00000000-0005-0000-0000-0000950E0000}"/>
    <cellStyle name="Uwaga 3" xfId="327" hidden="1" xr:uid="{00000000-0005-0000-0000-0000960E0000}"/>
    <cellStyle name="Uwaga 3" xfId="328" hidden="1" xr:uid="{00000000-0005-0000-0000-0000970E0000}"/>
    <cellStyle name="Uwaga 3" xfId="335" hidden="1" xr:uid="{00000000-0005-0000-0000-0000980E0000}"/>
    <cellStyle name="Uwaga 3" xfId="336" hidden="1" xr:uid="{00000000-0005-0000-0000-0000990E0000}"/>
    <cellStyle name="Uwaga 3" xfId="337" hidden="1" xr:uid="{00000000-0005-0000-0000-00009A0E0000}"/>
    <cellStyle name="Uwaga 3" xfId="344" hidden="1" xr:uid="{00000000-0005-0000-0000-00009B0E0000}"/>
    <cellStyle name="Uwaga 3" xfId="345" hidden="1" xr:uid="{00000000-0005-0000-0000-00009C0E0000}"/>
    <cellStyle name="Uwaga 3" xfId="346" hidden="1" xr:uid="{00000000-0005-0000-0000-00009D0E0000}"/>
    <cellStyle name="Uwaga 3" xfId="356" hidden="1" xr:uid="{00000000-0005-0000-0000-00009E0E0000}"/>
    <cellStyle name="Uwaga 3" xfId="357" hidden="1" xr:uid="{00000000-0005-0000-0000-00009F0E0000}"/>
    <cellStyle name="Uwaga 3" xfId="358" hidden="1" xr:uid="{00000000-0005-0000-0000-0000A00E0000}"/>
    <cellStyle name="Uwaga 3" xfId="365" hidden="1" xr:uid="{00000000-0005-0000-0000-0000A10E0000}"/>
    <cellStyle name="Uwaga 3" xfId="366" hidden="1" xr:uid="{00000000-0005-0000-0000-0000A20E0000}"/>
    <cellStyle name="Uwaga 3" xfId="367" hidden="1" xr:uid="{00000000-0005-0000-0000-0000A30E0000}"/>
    <cellStyle name="Uwaga 3" xfId="374" hidden="1" xr:uid="{00000000-0005-0000-0000-0000A40E0000}"/>
    <cellStyle name="Uwaga 3" xfId="375" hidden="1" xr:uid="{00000000-0005-0000-0000-0000A50E0000}"/>
    <cellStyle name="Uwaga 3" xfId="376" hidden="1" xr:uid="{00000000-0005-0000-0000-0000A60E0000}"/>
    <cellStyle name="Uwaga 3" xfId="385" hidden="1" xr:uid="{00000000-0005-0000-0000-0000A70E0000}"/>
    <cellStyle name="Uwaga 3" xfId="386" hidden="1" xr:uid="{00000000-0005-0000-0000-0000A80E0000}"/>
    <cellStyle name="Uwaga 3" xfId="387" hidden="1" xr:uid="{00000000-0005-0000-0000-0000A90E0000}"/>
    <cellStyle name="Uwaga 3" xfId="397" hidden="1" xr:uid="{00000000-0005-0000-0000-0000AA0E0000}"/>
    <cellStyle name="Uwaga 3" xfId="398" hidden="1" xr:uid="{00000000-0005-0000-0000-0000AB0E0000}"/>
    <cellStyle name="Uwaga 3" xfId="399" hidden="1" xr:uid="{00000000-0005-0000-0000-0000AC0E0000}"/>
    <cellStyle name="Uwaga 3" xfId="406" hidden="1" xr:uid="{00000000-0005-0000-0000-0000AD0E0000}"/>
    <cellStyle name="Uwaga 3" xfId="407" hidden="1" xr:uid="{00000000-0005-0000-0000-0000AE0E0000}"/>
    <cellStyle name="Uwaga 3" xfId="408" hidden="1" xr:uid="{00000000-0005-0000-0000-0000AF0E0000}"/>
    <cellStyle name="Uwaga 3" xfId="415" hidden="1" xr:uid="{00000000-0005-0000-0000-0000B00E0000}"/>
    <cellStyle name="Uwaga 3" xfId="416" hidden="1" xr:uid="{00000000-0005-0000-0000-0000B10E0000}"/>
    <cellStyle name="Uwaga 3" xfId="417" hidden="1" xr:uid="{00000000-0005-0000-0000-0000B20E0000}"/>
    <cellStyle name="Uwaga 3" xfId="425" hidden="1" xr:uid="{00000000-0005-0000-0000-0000B30E0000}"/>
    <cellStyle name="Uwaga 3" xfId="426" hidden="1" xr:uid="{00000000-0005-0000-0000-0000B40E0000}"/>
    <cellStyle name="Uwaga 3" xfId="427" hidden="1" xr:uid="{00000000-0005-0000-0000-0000B50E0000}"/>
    <cellStyle name="Uwaga 3" xfId="437" hidden="1" xr:uid="{00000000-0005-0000-0000-0000B60E0000}"/>
    <cellStyle name="Uwaga 3" xfId="438" hidden="1" xr:uid="{00000000-0005-0000-0000-0000B70E0000}"/>
    <cellStyle name="Uwaga 3" xfId="439" hidden="1" xr:uid="{00000000-0005-0000-0000-0000B80E0000}"/>
    <cellStyle name="Uwaga 3" xfId="446" hidden="1" xr:uid="{00000000-0005-0000-0000-0000B90E0000}"/>
    <cellStyle name="Uwaga 3" xfId="447" hidden="1" xr:uid="{00000000-0005-0000-0000-0000BA0E0000}"/>
    <cellStyle name="Uwaga 3" xfId="448" hidden="1" xr:uid="{00000000-0005-0000-0000-0000BB0E0000}"/>
    <cellStyle name="Uwaga 3" xfId="455" hidden="1" xr:uid="{00000000-0005-0000-0000-0000BC0E0000}"/>
    <cellStyle name="Uwaga 3" xfId="456" hidden="1" xr:uid="{00000000-0005-0000-0000-0000BD0E0000}"/>
    <cellStyle name="Uwaga 3" xfId="457" hidden="1" xr:uid="{00000000-0005-0000-0000-0000BE0E0000}"/>
    <cellStyle name="Uwaga 3" xfId="464" hidden="1" xr:uid="{00000000-0005-0000-0000-0000BF0E0000}"/>
    <cellStyle name="Uwaga 3" xfId="465" hidden="1" xr:uid="{00000000-0005-0000-0000-0000C00E0000}"/>
    <cellStyle name="Uwaga 3" xfId="466" hidden="1" xr:uid="{00000000-0005-0000-0000-0000C10E0000}"/>
    <cellStyle name="Uwaga 3" xfId="476" hidden="1" xr:uid="{00000000-0005-0000-0000-0000C20E0000}"/>
    <cellStyle name="Uwaga 3" xfId="477" hidden="1" xr:uid="{00000000-0005-0000-0000-0000C30E0000}"/>
    <cellStyle name="Uwaga 3" xfId="478" hidden="1" xr:uid="{00000000-0005-0000-0000-0000C40E0000}"/>
    <cellStyle name="Uwaga 3" xfId="485" hidden="1" xr:uid="{00000000-0005-0000-0000-0000C50E0000}"/>
    <cellStyle name="Uwaga 3" xfId="486" hidden="1" xr:uid="{00000000-0005-0000-0000-0000C60E0000}"/>
    <cellStyle name="Uwaga 3" xfId="487" hidden="1" xr:uid="{00000000-0005-0000-0000-0000C70E0000}"/>
    <cellStyle name="Uwaga 3" xfId="494" hidden="1" xr:uid="{00000000-0005-0000-0000-0000C80E0000}"/>
    <cellStyle name="Uwaga 3" xfId="495" hidden="1" xr:uid="{00000000-0005-0000-0000-0000C90E0000}"/>
    <cellStyle name="Uwaga 3" xfId="496" hidden="1" xr:uid="{00000000-0005-0000-0000-0000CA0E0000}"/>
    <cellStyle name="Uwaga 3" xfId="505" hidden="1" xr:uid="{00000000-0005-0000-0000-0000CB0E0000}"/>
    <cellStyle name="Uwaga 3" xfId="506" hidden="1" xr:uid="{00000000-0005-0000-0000-0000CC0E0000}"/>
    <cellStyle name="Uwaga 3" xfId="507" hidden="1" xr:uid="{00000000-0005-0000-0000-0000CD0E0000}"/>
    <cellStyle name="Uwaga 3" xfId="517" hidden="1" xr:uid="{00000000-0005-0000-0000-0000CE0E0000}"/>
    <cellStyle name="Uwaga 3" xfId="518" hidden="1" xr:uid="{00000000-0005-0000-0000-0000CF0E0000}"/>
    <cellStyle name="Uwaga 3" xfId="519" hidden="1" xr:uid="{00000000-0005-0000-0000-0000D00E0000}"/>
    <cellStyle name="Uwaga 3" xfId="526" hidden="1" xr:uid="{00000000-0005-0000-0000-0000D10E0000}"/>
    <cellStyle name="Uwaga 3" xfId="527" hidden="1" xr:uid="{00000000-0005-0000-0000-0000D20E0000}"/>
    <cellStyle name="Uwaga 3" xfId="528" hidden="1" xr:uid="{00000000-0005-0000-0000-0000D30E0000}"/>
    <cellStyle name="Uwaga 3" xfId="535" hidden="1" xr:uid="{00000000-0005-0000-0000-0000D40E0000}"/>
    <cellStyle name="Uwaga 3" xfId="536" hidden="1" xr:uid="{00000000-0005-0000-0000-0000D50E0000}"/>
    <cellStyle name="Uwaga 3" xfId="537" hidden="1" xr:uid="{00000000-0005-0000-0000-0000D60E0000}"/>
    <cellStyle name="Uwaga 3" xfId="544" hidden="1" xr:uid="{00000000-0005-0000-0000-0000D70E0000}"/>
    <cellStyle name="Uwaga 3" xfId="545" hidden="1" xr:uid="{00000000-0005-0000-0000-0000D80E0000}"/>
    <cellStyle name="Uwaga 3" xfId="546" hidden="1" xr:uid="{00000000-0005-0000-0000-0000D90E0000}"/>
    <cellStyle name="Uwaga 3" xfId="556" hidden="1" xr:uid="{00000000-0005-0000-0000-0000DA0E0000}"/>
    <cellStyle name="Uwaga 3" xfId="557" hidden="1" xr:uid="{00000000-0005-0000-0000-0000DB0E0000}"/>
    <cellStyle name="Uwaga 3" xfId="558" hidden="1" xr:uid="{00000000-0005-0000-0000-0000DC0E0000}"/>
    <cellStyle name="Uwaga 3" xfId="565" hidden="1" xr:uid="{00000000-0005-0000-0000-0000DD0E0000}"/>
    <cellStyle name="Uwaga 3" xfId="566" hidden="1" xr:uid="{00000000-0005-0000-0000-0000DE0E0000}"/>
    <cellStyle name="Uwaga 3" xfId="567" hidden="1" xr:uid="{00000000-0005-0000-0000-0000DF0E0000}"/>
    <cellStyle name="Uwaga 3" xfId="574" hidden="1" xr:uid="{00000000-0005-0000-0000-0000E00E0000}"/>
    <cellStyle name="Uwaga 3" xfId="575" hidden="1" xr:uid="{00000000-0005-0000-0000-0000E10E0000}"/>
    <cellStyle name="Uwaga 3" xfId="576" hidden="1" xr:uid="{00000000-0005-0000-0000-0000E20E0000}"/>
    <cellStyle name="Uwaga 3" xfId="584" hidden="1" xr:uid="{00000000-0005-0000-0000-0000E30E0000}"/>
    <cellStyle name="Uwaga 3" xfId="585" hidden="1" xr:uid="{00000000-0005-0000-0000-0000E40E0000}"/>
    <cellStyle name="Uwaga 3" xfId="586" hidden="1" xr:uid="{00000000-0005-0000-0000-0000E50E0000}"/>
    <cellStyle name="Uwaga 3" xfId="596" hidden="1" xr:uid="{00000000-0005-0000-0000-0000E60E0000}"/>
    <cellStyle name="Uwaga 3" xfId="597" hidden="1" xr:uid="{00000000-0005-0000-0000-0000E70E0000}"/>
    <cellStyle name="Uwaga 3" xfId="598" hidden="1" xr:uid="{00000000-0005-0000-0000-0000E80E0000}"/>
    <cellStyle name="Uwaga 3" xfId="605" hidden="1" xr:uid="{00000000-0005-0000-0000-0000E90E0000}"/>
    <cellStyle name="Uwaga 3" xfId="606" hidden="1" xr:uid="{00000000-0005-0000-0000-0000EA0E0000}"/>
    <cellStyle name="Uwaga 3" xfId="607" hidden="1" xr:uid="{00000000-0005-0000-0000-0000EB0E0000}"/>
    <cellStyle name="Uwaga 3" xfId="614" hidden="1" xr:uid="{00000000-0005-0000-0000-0000EC0E0000}"/>
    <cellStyle name="Uwaga 3" xfId="615" hidden="1" xr:uid="{00000000-0005-0000-0000-0000ED0E0000}"/>
    <cellStyle name="Uwaga 3" xfId="616" hidden="1" xr:uid="{00000000-0005-0000-0000-0000EE0E0000}"/>
    <cellStyle name="Uwaga 3" xfId="624" hidden="1" xr:uid="{00000000-0005-0000-0000-0000EF0E0000}"/>
    <cellStyle name="Uwaga 3" xfId="625" hidden="1" xr:uid="{00000000-0005-0000-0000-0000F00E0000}"/>
    <cellStyle name="Uwaga 3" xfId="626" hidden="1" xr:uid="{00000000-0005-0000-0000-0000F10E0000}"/>
    <cellStyle name="Uwaga 3" xfId="636" hidden="1" xr:uid="{00000000-0005-0000-0000-0000F20E0000}"/>
    <cellStyle name="Uwaga 3" xfId="637" hidden="1" xr:uid="{00000000-0005-0000-0000-0000F30E0000}"/>
    <cellStyle name="Uwaga 3" xfId="638" hidden="1" xr:uid="{00000000-0005-0000-0000-0000F40E0000}"/>
    <cellStyle name="Uwaga 3" xfId="645" hidden="1" xr:uid="{00000000-0005-0000-0000-0000F50E0000}"/>
    <cellStyle name="Uwaga 3" xfId="646" hidden="1" xr:uid="{00000000-0005-0000-0000-0000F60E0000}"/>
    <cellStyle name="Uwaga 3" xfId="647" hidden="1" xr:uid="{00000000-0005-0000-0000-0000F70E0000}"/>
    <cellStyle name="Uwaga 3" xfId="654" hidden="1" xr:uid="{00000000-0005-0000-0000-0000F80E0000}"/>
    <cellStyle name="Uwaga 3" xfId="655" hidden="1" xr:uid="{00000000-0005-0000-0000-0000F90E0000}"/>
    <cellStyle name="Uwaga 3" xfId="656" hidden="1" xr:uid="{00000000-0005-0000-0000-0000FA0E0000}"/>
    <cellStyle name="Uwaga 3" xfId="664" hidden="1" xr:uid="{00000000-0005-0000-0000-0000FB0E0000}"/>
    <cellStyle name="Uwaga 3" xfId="665" hidden="1" xr:uid="{00000000-0005-0000-0000-0000FC0E0000}"/>
    <cellStyle name="Uwaga 3" xfId="666" hidden="1" xr:uid="{00000000-0005-0000-0000-0000FD0E0000}"/>
    <cellStyle name="Uwaga 3" xfId="674" hidden="1" xr:uid="{00000000-0005-0000-0000-0000FE0E0000}"/>
    <cellStyle name="Uwaga 3" xfId="675" hidden="1" xr:uid="{00000000-0005-0000-0000-0000FF0E0000}"/>
    <cellStyle name="Uwaga 3" xfId="676" hidden="1" xr:uid="{00000000-0005-0000-0000-0000000F0000}"/>
    <cellStyle name="Uwaga 3" xfId="684" hidden="1" xr:uid="{00000000-0005-0000-0000-0000010F0000}"/>
    <cellStyle name="Uwaga 3" xfId="685" hidden="1" xr:uid="{00000000-0005-0000-0000-0000020F0000}"/>
    <cellStyle name="Uwaga 3" xfId="686" hidden="1" xr:uid="{00000000-0005-0000-0000-0000030F0000}"/>
    <cellStyle name="Uwaga 3" xfId="694" hidden="1" xr:uid="{00000000-0005-0000-0000-0000040F0000}"/>
    <cellStyle name="Uwaga 3" xfId="695" hidden="1" xr:uid="{00000000-0005-0000-0000-0000050F0000}"/>
    <cellStyle name="Uwaga 3" xfId="696" hidden="1" xr:uid="{00000000-0005-0000-0000-0000060F0000}"/>
    <cellStyle name="Uwaga 3" xfId="704" hidden="1" xr:uid="{00000000-0005-0000-0000-0000070F0000}"/>
    <cellStyle name="Uwaga 3" xfId="705" hidden="1" xr:uid="{00000000-0005-0000-0000-0000080F0000}"/>
    <cellStyle name="Uwaga 3" xfId="706" hidden="1" xr:uid="{00000000-0005-0000-0000-0000090F0000}"/>
    <cellStyle name="Uwaga 3" xfId="714" hidden="1" xr:uid="{00000000-0005-0000-0000-00000A0F0000}"/>
    <cellStyle name="Uwaga 3" xfId="715" hidden="1" xr:uid="{00000000-0005-0000-0000-00000B0F0000}"/>
    <cellStyle name="Uwaga 3" xfId="716" hidden="1" xr:uid="{00000000-0005-0000-0000-00000C0F0000}"/>
    <cellStyle name="Uwaga 3" xfId="755" hidden="1" xr:uid="{00000000-0005-0000-0000-00000D0F0000}"/>
    <cellStyle name="Uwaga 3" xfId="756" hidden="1" xr:uid="{00000000-0005-0000-0000-00000E0F0000}"/>
    <cellStyle name="Uwaga 3" xfId="758" hidden="1" xr:uid="{00000000-0005-0000-0000-00000F0F0000}"/>
    <cellStyle name="Uwaga 3" xfId="764" hidden="1" xr:uid="{00000000-0005-0000-0000-0000100F0000}"/>
    <cellStyle name="Uwaga 3" xfId="765" hidden="1" xr:uid="{00000000-0005-0000-0000-0000110F0000}"/>
    <cellStyle name="Uwaga 3" xfId="768" hidden="1" xr:uid="{00000000-0005-0000-0000-0000120F0000}"/>
    <cellStyle name="Uwaga 3" xfId="773" hidden="1" xr:uid="{00000000-0005-0000-0000-0000130F0000}"/>
    <cellStyle name="Uwaga 3" xfId="774" hidden="1" xr:uid="{00000000-0005-0000-0000-0000140F0000}"/>
    <cellStyle name="Uwaga 3" xfId="777" hidden="1" xr:uid="{00000000-0005-0000-0000-0000150F0000}"/>
    <cellStyle name="Uwaga 3" xfId="782" hidden="1" xr:uid="{00000000-0005-0000-0000-0000160F0000}"/>
    <cellStyle name="Uwaga 3" xfId="783" hidden="1" xr:uid="{00000000-0005-0000-0000-0000170F0000}"/>
    <cellStyle name="Uwaga 3" xfId="784" hidden="1" xr:uid="{00000000-0005-0000-0000-0000180F0000}"/>
    <cellStyle name="Uwaga 3" xfId="791" hidden="1" xr:uid="{00000000-0005-0000-0000-0000190F0000}"/>
    <cellStyle name="Uwaga 3" xfId="794" hidden="1" xr:uid="{00000000-0005-0000-0000-00001A0F0000}"/>
    <cellStyle name="Uwaga 3" xfId="797" hidden="1" xr:uid="{00000000-0005-0000-0000-00001B0F0000}"/>
    <cellStyle name="Uwaga 3" xfId="803" hidden="1" xr:uid="{00000000-0005-0000-0000-00001C0F0000}"/>
    <cellStyle name="Uwaga 3" xfId="806" hidden="1" xr:uid="{00000000-0005-0000-0000-00001D0F0000}"/>
    <cellStyle name="Uwaga 3" xfId="808" hidden="1" xr:uid="{00000000-0005-0000-0000-00001E0F0000}"/>
    <cellStyle name="Uwaga 3" xfId="813" hidden="1" xr:uid="{00000000-0005-0000-0000-00001F0F0000}"/>
    <cellStyle name="Uwaga 3" xfId="816" hidden="1" xr:uid="{00000000-0005-0000-0000-0000200F0000}"/>
    <cellStyle name="Uwaga 3" xfId="817" hidden="1" xr:uid="{00000000-0005-0000-0000-0000210F0000}"/>
    <cellStyle name="Uwaga 3" xfId="821" hidden="1" xr:uid="{00000000-0005-0000-0000-0000220F0000}"/>
    <cellStyle name="Uwaga 3" xfId="824" hidden="1" xr:uid="{00000000-0005-0000-0000-0000230F0000}"/>
    <cellStyle name="Uwaga 3" xfId="826" hidden="1" xr:uid="{00000000-0005-0000-0000-0000240F0000}"/>
    <cellStyle name="Uwaga 3" xfId="827" hidden="1" xr:uid="{00000000-0005-0000-0000-0000250F0000}"/>
    <cellStyle name="Uwaga 3" xfId="828" hidden="1" xr:uid="{00000000-0005-0000-0000-0000260F0000}"/>
    <cellStyle name="Uwaga 3" xfId="831" hidden="1" xr:uid="{00000000-0005-0000-0000-0000270F0000}"/>
    <cellStyle name="Uwaga 3" xfId="838" hidden="1" xr:uid="{00000000-0005-0000-0000-0000280F0000}"/>
    <cellStyle name="Uwaga 3" xfId="841" hidden="1" xr:uid="{00000000-0005-0000-0000-0000290F0000}"/>
    <cellStyle name="Uwaga 3" xfId="844" hidden="1" xr:uid="{00000000-0005-0000-0000-00002A0F0000}"/>
    <cellStyle name="Uwaga 3" xfId="847" hidden="1" xr:uid="{00000000-0005-0000-0000-00002B0F0000}"/>
    <cellStyle name="Uwaga 3" xfId="850" hidden="1" xr:uid="{00000000-0005-0000-0000-00002C0F0000}"/>
    <cellStyle name="Uwaga 3" xfId="853" hidden="1" xr:uid="{00000000-0005-0000-0000-00002D0F0000}"/>
    <cellStyle name="Uwaga 3" xfId="855" hidden="1" xr:uid="{00000000-0005-0000-0000-00002E0F0000}"/>
    <cellStyle name="Uwaga 3" xfId="858" hidden="1" xr:uid="{00000000-0005-0000-0000-00002F0F0000}"/>
    <cellStyle name="Uwaga 3" xfId="861" hidden="1" xr:uid="{00000000-0005-0000-0000-0000300F0000}"/>
    <cellStyle name="Uwaga 3" xfId="863" hidden="1" xr:uid="{00000000-0005-0000-0000-0000310F0000}"/>
    <cellStyle name="Uwaga 3" xfId="864" hidden="1" xr:uid="{00000000-0005-0000-0000-0000320F0000}"/>
    <cellStyle name="Uwaga 3" xfId="866" hidden="1" xr:uid="{00000000-0005-0000-0000-0000330F0000}"/>
    <cellStyle name="Uwaga 3" xfId="873" hidden="1" xr:uid="{00000000-0005-0000-0000-0000340F0000}"/>
    <cellStyle name="Uwaga 3" xfId="876" hidden="1" xr:uid="{00000000-0005-0000-0000-0000350F0000}"/>
    <cellStyle name="Uwaga 3" xfId="879" hidden="1" xr:uid="{00000000-0005-0000-0000-0000360F0000}"/>
    <cellStyle name="Uwaga 3" xfId="883" hidden="1" xr:uid="{00000000-0005-0000-0000-0000370F0000}"/>
    <cellStyle name="Uwaga 3" xfId="886" hidden="1" xr:uid="{00000000-0005-0000-0000-0000380F0000}"/>
    <cellStyle name="Uwaga 3" xfId="889" hidden="1" xr:uid="{00000000-0005-0000-0000-0000390F0000}"/>
    <cellStyle name="Uwaga 3" xfId="891" hidden="1" xr:uid="{00000000-0005-0000-0000-00003A0F0000}"/>
    <cellStyle name="Uwaga 3" xfId="894" hidden="1" xr:uid="{00000000-0005-0000-0000-00003B0F0000}"/>
    <cellStyle name="Uwaga 3" xfId="897" hidden="1" xr:uid="{00000000-0005-0000-0000-00003C0F0000}"/>
    <cellStyle name="Uwaga 3" xfId="899" hidden="1" xr:uid="{00000000-0005-0000-0000-00003D0F0000}"/>
    <cellStyle name="Uwaga 3" xfId="900" hidden="1" xr:uid="{00000000-0005-0000-0000-00003E0F0000}"/>
    <cellStyle name="Uwaga 3" xfId="903" hidden="1" xr:uid="{00000000-0005-0000-0000-00003F0F0000}"/>
    <cellStyle name="Uwaga 3" xfId="910" hidden="1" xr:uid="{00000000-0005-0000-0000-0000400F0000}"/>
    <cellStyle name="Uwaga 3" xfId="913" hidden="1" xr:uid="{00000000-0005-0000-0000-0000410F0000}"/>
    <cellStyle name="Uwaga 3" xfId="916" hidden="1" xr:uid="{00000000-0005-0000-0000-0000420F0000}"/>
    <cellStyle name="Uwaga 3" xfId="920" hidden="1" xr:uid="{00000000-0005-0000-0000-0000430F0000}"/>
    <cellStyle name="Uwaga 3" xfId="923" hidden="1" xr:uid="{00000000-0005-0000-0000-0000440F0000}"/>
    <cellStyle name="Uwaga 3" xfId="925" hidden="1" xr:uid="{00000000-0005-0000-0000-0000450F0000}"/>
    <cellStyle name="Uwaga 3" xfId="928" hidden="1" xr:uid="{00000000-0005-0000-0000-0000460F0000}"/>
    <cellStyle name="Uwaga 3" xfId="931" hidden="1" xr:uid="{00000000-0005-0000-0000-0000470F0000}"/>
    <cellStyle name="Uwaga 3" xfId="934" hidden="1" xr:uid="{00000000-0005-0000-0000-0000480F0000}"/>
    <cellStyle name="Uwaga 3" xfId="935" hidden="1" xr:uid="{00000000-0005-0000-0000-0000490F0000}"/>
    <cellStyle name="Uwaga 3" xfId="936" hidden="1" xr:uid="{00000000-0005-0000-0000-00004A0F0000}"/>
    <cellStyle name="Uwaga 3" xfId="938" hidden="1" xr:uid="{00000000-0005-0000-0000-00004B0F0000}"/>
    <cellStyle name="Uwaga 3" xfId="944" hidden="1" xr:uid="{00000000-0005-0000-0000-00004C0F0000}"/>
    <cellStyle name="Uwaga 3" xfId="945" hidden="1" xr:uid="{00000000-0005-0000-0000-00004D0F0000}"/>
    <cellStyle name="Uwaga 3" xfId="947" hidden="1" xr:uid="{00000000-0005-0000-0000-00004E0F0000}"/>
    <cellStyle name="Uwaga 3" xfId="953" hidden="1" xr:uid="{00000000-0005-0000-0000-00004F0F0000}"/>
    <cellStyle name="Uwaga 3" xfId="955" hidden="1" xr:uid="{00000000-0005-0000-0000-0000500F0000}"/>
    <cellStyle name="Uwaga 3" xfId="958" hidden="1" xr:uid="{00000000-0005-0000-0000-0000510F0000}"/>
    <cellStyle name="Uwaga 3" xfId="962" hidden="1" xr:uid="{00000000-0005-0000-0000-0000520F0000}"/>
    <cellStyle name="Uwaga 3" xfId="963" hidden="1" xr:uid="{00000000-0005-0000-0000-0000530F0000}"/>
    <cellStyle name="Uwaga 3" xfId="965" hidden="1" xr:uid="{00000000-0005-0000-0000-0000540F0000}"/>
    <cellStyle name="Uwaga 3" xfId="971" hidden="1" xr:uid="{00000000-0005-0000-0000-0000550F0000}"/>
    <cellStyle name="Uwaga 3" xfId="972" hidden="1" xr:uid="{00000000-0005-0000-0000-0000560F0000}"/>
    <cellStyle name="Uwaga 3" xfId="973" hidden="1" xr:uid="{00000000-0005-0000-0000-0000570F0000}"/>
    <cellStyle name="Uwaga 3" xfId="981" hidden="1" xr:uid="{00000000-0005-0000-0000-0000580F0000}"/>
    <cellStyle name="Uwaga 3" xfId="984" hidden="1" xr:uid="{00000000-0005-0000-0000-0000590F0000}"/>
    <cellStyle name="Uwaga 3" xfId="987" hidden="1" xr:uid="{00000000-0005-0000-0000-00005A0F0000}"/>
    <cellStyle name="Uwaga 3" xfId="990" hidden="1" xr:uid="{00000000-0005-0000-0000-00005B0F0000}"/>
    <cellStyle name="Uwaga 3" xfId="993" hidden="1" xr:uid="{00000000-0005-0000-0000-00005C0F0000}"/>
    <cellStyle name="Uwaga 3" xfId="996" hidden="1" xr:uid="{00000000-0005-0000-0000-00005D0F0000}"/>
    <cellStyle name="Uwaga 3" xfId="999" hidden="1" xr:uid="{00000000-0005-0000-0000-00005E0F0000}"/>
    <cellStyle name="Uwaga 3" xfId="1002" hidden="1" xr:uid="{00000000-0005-0000-0000-00005F0F0000}"/>
    <cellStyle name="Uwaga 3" xfId="1005" hidden="1" xr:uid="{00000000-0005-0000-0000-0000600F0000}"/>
    <cellStyle name="Uwaga 3" xfId="1007" hidden="1" xr:uid="{00000000-0005-0000-0000-0000610F0000}"/>
    <cellStyle name="Uwaga 3" xfId="1008" hidden="1" xr:uid="{00000000-0005-0000-0000-0000620F0000}"/>
    <cellStyle name="Uwaga 3" xfId="1010" hidden="1" xr:uid="{00000000-0005-0000-0000-0000630F0000}"/>
    <cellStyle name="Uwaga 3" xfId="1017" hidden="1" xr:uid="{00000000-0005-0000-0000-0000640F0000}"/>
    <cellStyle name="Uwaga 3" xfId="1020" hidden="1" xr:uid="{00000000-0005-0000-0000-0000650F0000}"/>
    <cellStyle name="Uwaga 3" xfId="1023" hidden="1" xr:uid="{00000000-0005-0000-0000-0000660F0000}"/>
    <cellStyle name="Uwaga 3" xfId="1026" hidden="1" xr:uid="{00000000-0005-0000-0000-0000670F0000}"/>
    <cellStyle name="Uwaga 3" xfId="1029" hidden="1" xr:uid="{00000000-0005-0000-0000-0000680F0000}"/>
    <cellStyle name="Uwaga 3" xfId="1032" hidden="1" xr:uid="{00000000-0005-0000-0000-0000690F0000}"/>
    <cellStyle name="Uwaga 3" xfId="1035" hidden="1" xr:uid="{00000000-0005-0000-0000-00006A0F0000}"/>
    <cellStyle name="Uwaga 3" xfId="1037" hidden="1" xr:uid="{00000000-0005-0000-0000-00006B0F0000}"/>
    <cellStyle name="Uwaga 3" xfId="1040" hidden="1" xr:uid="{00000000-0005-0000-0000-00006C0F0000}"/>
    <cellStyle name="Uwaga 3" xfId="1043" hidden="1" xr:uid="{00000000-0005-0000-0000-00006D0F0000}"/>
    <cellStyle name="Uwaga 3" xfId="1044" hidden="1" xr:uid="{00000000-0005-0000-0000-00006E0F0000}"/>
    <cellStyle name="Uwaga 3" xfId="1045" hidden="1" xr:uid="{00000000-0005-0000-0000-00006F0F0000}"/>
    <cellStyle name="Uwaga 3" xfId="1052" hidden="1" xr:uid="{00000000-0005-0000-0000-0000700F0000}"/>
    <cellStyle name="Uwaga 3" xfId="1053" hidden="1" xr:uid="{00000000-0005-0000-0000-0000710F0000}"/>
    <cellStyle name="Uwaga 3" xfId="1055" hidden="1" xr:uid="{00000000-0005-0000-0000-0000720F0000}"/>
    <cellStyle name="Uwaga 3" xfId="1061" hidden="1" xr:uid="{00000000-0005-0000-0000-0000730F0000}"/>
    <cellStyle name="Uwaga 3" xfId="1062" hidden="1" xr:uid="{00000000-0005-0000-0000-0000740F0000}"/>
    <cellStyle name="Uwaga 3" xfId="1064" hidden="1" xr:uid="{00000000-0005-0000-0000-0000750F0000}"/>
    <cellStyle name="Uwaga 3" xfId="1070" hidden="1" xr:uid="{00000000-0005-0000-0000-0000760F0000}"/>
    <cellStyle name="Uwaga 3" xfId="1071" hidden="1" xr:uid="{00000000-0005-0000-0000-0000770F0000}"/>
    <cellStyle name="Uwaga 3" xfId="1073" hidden="1" xr:uid="{00000000-0005-0000-0000-0000780F0000}"/>
    <cellStyle name="Uwaga 3" xfId="1079" hidden="1" xr:uid="{00000000-0005-0000-0000-0000790F0000}"/>
    <cellStyle name="Uwaga 3" xfId="1080" hidden="1" xr:uid="{00000000-0005-0000-0000-00007A0F0000}"/>
    <cellStyle name="Uwaga 3" xfId="1081" hidden="1" xr:uid="{00000000-0005-0000-0000-00007B0F0000}"/>
    <cellStyle name="Uwaga 3" xfId="1089" hidden="1" xr:uid="{00000000-0005-0000-0000-00007C0F0000}"/>
    <cellStyle name="Uwaga 3" xfId="1091" hidden="1" xr:uid="{00000000-0005-0000-0000-00007D0F0000}"/>
    <cellStyle name="Uwaga 3" xfId="1094" hidden="1" xr:uid="{00000000-0005-0000-0000-00007E0F0000}"/>
    <cellStyle name="Uwaga 3" xfId="1098" hidden="1" xr:uid="{00000000-0005-0000-0000-00007F0F0000}"/>
    <cellStyle name="Uwaga 3" xfId="1101" hidden="1" xr:uid="{00000000-0005-0000-0000-0000800F0000}"/>
    <cellStyle name="Uwaga 3" xfId="1104" hidden="1" xr:uid="{00000000-0005-0000-0000-0000810F0000}"/>
    <cellStyle name="Uwaga 3" xfId="1107" hidden="1" xr:uid="{00000000-0005-0000-0000-0000820F0000}"/>
    <cellStyle name="Uwaga 3" xfId="1109" hidden="1" xr:uid="{00000000-0005-0000-0000-0000830F0000}"/>
    <cellStyle name="Uwaga 3" xfId="1112" hidden="1" xr:uid="{00000000-0005-0000-0000-0000840F0000}"/>
    <cellStyle name="Uwaga 3" xfId="1115" hidden="1" xr:uid="{00000000-0005-0000-0000-0000850F0000}"/>
    <cellStyle name="Uwaga 3" xfId="1116" hidden="1" xr:uid="{00000000-0005-0000-0000-0000860F0000}"/>
    <cellStyle name="Uwaga 3" xfId="1117" hidden="1" xr:uid="{00000000-0005-0000-0000-0000870F0000}"/>
    <cellStyle name="Uwaga 3" xfId="1124" hidden="1" xr:uid="{00000000-0005-0000-0000-0000880F0000}"/>
    <cellStyle name="Uwaga 3" xfId="1126" hidden="1" xr:uid="{00000000-0005-0000-0000-0000890F0000}"/>
    <cellStyle name="Uwaga 3" xfId="1128" hidden="1" xr:uid="{00000000-0005-0000-0000-00008A0F0000}"/>
    <cellStyle name="Uwaga 3" xfId="1133" hidden="1" xr:uid="{00000000-0005-0000-0000-00008B0F0000}"/>
    <cellStyle name="Uwaga 3" xfId="1135" hidden="1" xr:uid="{00000000-0005-0000-0000-00008C0F0000}"/>
    <cellStyle name="Uwaga 3" xfId="1137" hidden="1" xr:uid="{00000000-0005-0000-0000-00008D0F0000}"/>
    <cellStyle name="Uwaga 3" xfId="1142" hidden="1" xr:uid="{00000000-0005-0000-0000-00008E0F0000}"/>
    <cellStyle name="Uwaga 3" xfId="1144" hidden="1" xr:uid="{00000000-0005-0000-0000-00008F0F0000}"/>
    <cellStyle name="Uwaga 3" xfId="1146" hidden="1" xr:uid="{00000000-0005-0000-0000-0000900F0000}"/>
    <cellStyle name="Uwaga 3" xfId="1151" hidden="1" xr:uid="{00000000-0005-0000-0000-0000910F0000}"/>
    <cellStyle name="Uwaga 3" xfId="1152" hidden="1" xr:uid="{00000000-0005-0000-0000-0000920F0000}"/>
    <cellStyle name="Uwaga 3" xfId="1153" hidden="1" xr:uid="{00000000-0005-0000-0000-0000930F0000}"/>
    <cellStyle name="Uwaga 3" xfId="1160" hidden="1" xr:uid="{00000000-0005-0000-0000-0000940F0000}"/>
    <cellStyle name="Uwaga 3" xfId="1162" hidden="1" xr:uid="{00000000-0005-0000-0000-0000950F0000}"/>
    <cellStyle name="Uwaga 3" xfId="1164" hidden="1" xr:uid="{00000000-0005-0000-0000-0000960F0000}"/>
    <cellStyle name="Uwaga 3" xfId="1169" hidden="1" xr:uid="{00000000-0005-0000-0000-0000970F0000}"/>
    <cellStyle name="Uwaga 3" xfId="1171" hidden="1" xr:uid="{00000000-0005-0000-0000-0000980F0000}"/>
    <cellStyle name="Uwaga 3" xfId="1173" hidden="1" xr:uid="{00000000-0005-0000-0000-0000990F0000}"/>
    <cellStyle name="Uwaga 3" xfId="1178" hidden="1" xr:uid="{00000000-0005-0000-0000-00009A0F0000}"/>
    <cellStyle name="Uwaga 3" xfId="1180" hidden="1" xr:uid="{00000000-0005-0000-0000-00009B0F0000}"/>
    <cellStyle name="Uwaga 3" xfId="1181" hidden="1" xr:uid="{00000000-0005-0000-0000-00009C0F0000}"/>
    <cellStyle name="Uwaga 3" xfId="1187" hidden="1" xr:uid="{00000000-0005-0000-0000-00009D0F0000}"/>
    <cellStyle name="Uwaga 3" xfId="1188" hidden="1" xr:uid="{00000000-0005-0000-0000-00009E0F0000}"/>
    <cellStyle name="Uwaga 3" xfId="1189" hidden="1" xr:uid="{00000000-0005-0000-0000-00009F0F0000}"/>
    <cellStyle name="Uwaga 3" xfId="1196" hidden="1" xr:uid="{00000000-0005-0000-0000-0000A00F0000}"/>
    <cellStyle name="Uwaga 3" xfId="1198" hidden="1" xr:uid="{00000000-0005-0000-0000-0000A10F0000}"/>
    <cellStyle name="Uwaga 3" xfId="1200" hidden="1" xr:uid="{00000000-0005-0000-0000-0000A20F0000}"/>
    <cellStyle name="Uwaga 3" xfId="1205" hidden="1" xr:uid="{00000000-0005-0000-0000-0000A30F0000}"/>
    <cellStyle name="Uwaga 3" xfId="1207" hidden="1" xr:uid="{00000000-0005-0000-0000-0000A40F0000}"/>
    <cellStyle name="Uwaga 3" xfId="1209" hidden="1" xr:uid="{00000000-0005-0000-0000-0000A50F0000}"/>
    <cellStyle name="Uwaga 3" xfId="1214" hidden="1" xr:uid="{00000000-0005-0000-0000-0000A60F0000}"/>
    <cellStyle name="Uwaga 3" xfId="1216" hidden="1" xr:uid="{00000000-0005-0000-0000-0000A70F0000}"/>
    <cellStyle name="Uwaga 3" xfId="1218" hidden="1" xr:uid="{00000000-0005-0000-0000-0000A80F0000}"/>
    <cellStyle name="Uwaga 3" xfId="1223" hidden="1" xr:uid="{00000000-0005-0000-0000-0000A90F0000}"/>
    <cellStyle name="Uwaga 3" xfId="1224" hidden="1" xr:uid="{00000000-0005-0000-0000-0000AA0F0000}"/>
    <cellStyle name="Uwaga 3" xfId="1226" hidden="1" xr:uid="{00000000-0005-0000-0000-0000AB0F0000}"/>
    <cellStyle name="Uwaga 3" xfId="1232" hidden="1" xr:uid="{00000000-0005-0000-0000-0000AC0F0000}"/>
    <cellStyle name="Uwaga 3" xfId="1233" hidden="1" xr:uid="{00000000-0005-0000-0000-0000AD0F0000}"/>
    <cellStyle name="Uwaga 3" xfId="1234" hidden="1" xr:uid="{00000000-0005-0000-0000-0000AE0F0000}"/>
    <cellStyle name="Uwaga 3" xfId="1241" hidden="1" xr:uid="{00000000-0005-0000-0000-0000AF0F0000}"/>
    <cellStyle name="Uwaga 3" xfId="1242" hidden="1" xr:uid="{00000000-0005-0000-0000-0000B00F0000}"/>
    <cellStyle name="Uwaga 3" xfId="1243" hidden="1" xr:uid="{00000000-0005-0000-0000-0000B10F0000}"/>
    <cellStyle name="Uwaga 3" xfId="1250" hidden="1" xr:uid="{00000000-0005-0000-0000-0000B20F0000}"/>
    <cellStyle name="Uwaga 3" xfId="1251" hidden="1" xr:uid="{00000000-0005-0000-0000-0000B30F0000}"/>
    <cellStyle name="Uwaga 3" xfId="1252" hidden="1" xr:uid="{00000000-0005-0000-0000-0000B40F0000}"/>
    <cellStyle name="Uwaga 3" xfId="1259" hidden="1" xr:uid="{00000000-0005-0000-0000-0000B50F0000}"/>
    <cellStyle name="Uwaga 3" xfId="1260" hidden="1" xr:uid="{00000000-0005-0000-0000-0000B60F0000}"/>
    <cellStyle name="Uwaga 3" xfId="1261" hidden="1" xr:uid="{00000000-0005-0000-0000-0000B70F0000}"/>
    <cellStyle name="Uwaga 3" xfId="1268" hidden="1" xr:uid="{00000000-0005-0000-0000-0000B80F0000}"/>
    <cellStyle name="Uwaga 3" xfId="1269" hidden="1" xr:uid="{00000000-0005-0000-0000-0000B90F0000}"/>
    <cellStyle name="Uwaga 3" xfId="1270" hidden="1" xr:uid="{00000000-0005-0000-0000-0000BA0F0000}"/>
    <cellStyle name="Uwaga 3" xfId="1327" hidden="1" xr:uid="{00000000-0005-0000-0000-0000BB0F0000}"/>
    <cellStyle name="Uwaga 3" xfId="1328" hidden="1" xr:uid="{00000000-0005-0000-0000-0000BC0F0000}"/>
    <cellStyle name="Uwaga 3" xfId="1330" hidden="1" xr:uid="{00000000-0005-0000-0000-0000BD0F0000}"/>
    <cellStyle name="Uwaga 3" xfId="1342" hidden="1" xr:uid="{00000000-0005-0000-0000-0000BE0F0000}"/>
    <cellStyle name="Uwaga 3" xfId="1343" hidden="1" xr:uid="{00000000-0005-0000-0000-0000BF0F0000}"/>
    <cellStyle name="Uwaga 3" xfId="1348" hidden="1" xr:uid="{00000000-0005-0000-0000-0000C00F0000}"/>
    <cellStyle name="Uwaga 3" xfId="1357" hidden="1" xr:uid="{00000000-0005-0000-0000-0000C10F0000}"/>
    <cellStyle name="Uwaga 3" xfId="1358" hidden="1" xr:uid="{00000000-0005-0000-0000-0000C20F0000}"/>
    <cellStyle name="Uwaga 3" xfId="1363" hidden="1" xr:uid="{00000000-0005-0000-0000-0000C30F0000}"/>
    <cellStyle name="Uwaga 3" xfId="1372" hidden="1" xr:uid="{00000000-0005-0000-0000-0000C40F0000}"/>
    <cellStyle name="Uwaga 3" xfId="1373" hidden="1" xr:uid="{00000000-0005-0000-0000-0000C50F0000}"/>
    <cellStyle name="Uwaga 3" xfId="1374" hidden="1" xr:uid="{00000000-0005-0000-0000-0000C60F0000}"/>
    <cellStyle name="Uwaga 3" xfId="1387" hidden="1" xr:uid="{00000000-0005-0000-0000-0000C70F0000}"/>
    <cellStyle name="Uwaga 3" xfId="1392" hidden="1" xr:uid="{00000000-0005-0000-0000-0000C80F0000}"/>
    <cellStyle name="Uwaga 3" xfId="1397" hidden="1" xr:uid="{00000000-0005-0000-0000-0000C90F0000}"/>
    <cellStyle name="Uwaga 3" xfId="1407" hidden="1" xr:uid="{00000000-0005-0000-0000-0000CA0F0000}"/>
    <cellStyle name="Uwaga 3" xfId="1412" hidden="1" xr:uid="{00000000-0005-0000-0000-0000CB0F0000}"/>
    <cellStyle name="Uwaga 3" xfId="1416" hidden="1" xr:uid="{00000000-0005-0000-0000-0000CC0F0000}"/>
    <cellStyle name="Uwaga 3" xfId="1423" hidden="1" xr:uid="{00000000-0005-0000-0000-0000CD0F0000}"/>
    <cellStyle name="Uwaga 3" xfId="1428" hidden="1" xr:uid="{00000000-0005-0000-0000-0000CE0F0000}"/>
    <cellStyle name="Uwaga 3" xfId="1431" hidden="1" xr:uid="{00000000-0005-0000-0000-0000CF0F0000}"/>
    <cellStyle name="Uwaga 3" xfId="1437" hidden="1" xr:uid="{00000000-0005-0000-0000-0000D00F0000}"/>
    <cellStyle name="Uwaga 3" xfId="1442" hidden="1" xr:uid="{00000000-0005-0000-0000-0000D10F0000}"/>
    <cellStyle name="Uwaga 3" xfId="1446" hidden="1" xr:uid="{00000000-0005-0000-0000-0000D20F0000}"/>
    <cellStyle name="Uwaga 3" xfId="1447" hidden="1" xr:uid="{00000000-0005-0000-0000-0000D30F0000}"/>
    <cellStyle name="Uwaga 3" xfId="1448" hidden="1" xr:uid="{00000000-0005-0000-0000-0000D40F0000}"/>
    <cellStyle name="Uwaga 3" xfId="1452" hidden="1" xr:uid="{00000000-0005-0000-0000-0000D50F0000}"/>
    <cellStyle name="Uwaga 3" xfId="1464" hidden="1" xr:uid="{00000000-0005-0000-0000-0000D60F0000}"/>
    <cellStyle name="Uwaga 3" xfId="1469" hidden="1" xr:uid="{00000000-0005-0000-0000-0000D70F0000}"/>
    <cellStyle name="Uwaga 3" xfId="1474" hidden="1" xr:uid="{00000000-0005-0000-0000-0000D80F0000}"/>
    <cellStyle name="Uwaga 3" xfId="1479" hidden="1" xr:uid="{00000000-0005-0000-0000-0000D90F0000}"/>
    <cellStyle name="Uwaga 3" xfId="1484" hidden="1" xr:uid="{00000000-0005-0000-0000-0000DA0F0000}"/>
    <cellStyle name="Uwaga 3" xfId="1489" hidden="1" xr:uid="{00000000-0005-0000-0000-0000DB0F0000}"/>
    <cellStyle name="Uwaga 3" xfId="1493" hidden="1" xr:uid="{00000000-0005-0000-0000-0000DC0F0000}"/>
    <cellStyle name="Uwaga 3" xfId="1497" hidden="1" xr:uid="{00000000-0005-0000-0000-0000DD0F0000}"/>
    <cellStyle name="Uwaga 3" xfId="1502" hidden="1" xr:uid="{00000000-0005-0000-0000-0000DE0F0000}"/>
    <cellStyle name="Uwaga 3" xfId="1507" hidden="1" xr:uid="{00000000-0005-0000-0000-0000DF0F0000}"/>
    <cellStyle name="Uwaga 3" xfId="1508" hidden="1" xr:uid="{00000000-0005-0000-0000-0000E00F0000}"/>
    <cellStyle name="Uwaga 3" xfId="1510" hidden="1" xr:uid="{00000000-0005-0000-0000-0000E10F0000}"/>
    <cellStyle name="Uwaga 3" xfId="1523" hidden="1" xr:uid="{00000000-0005-0000-0000-0000E20F0000}"/>
    <cellStyle name="Uwaga 3" xfId="1527" hidden="1" xr:uid="{00000000-0005-0000-0000-0000E30F0000}"/>
    <cellStyle name="Uwaga 3" xfId="1532" hidden="1" xr:uid="{00000000-0005-0000-0000-0000E40F0000}"/>
    <cellStyle name="Uwaga 3" xfId="1539" hidden="1" xr:uid="{00000000-0005-0000-0000-0000E50F0000}"/>
    <cellStyle name="Uwaga 3" xfId="1543" hidden="1" xr:uid="{00000000-0005-0000-0000-0000E60F0000}"/>
    <cellStyle name="Uwaga 3" xfId="1548" hidden="1" xr:uid="{00000000-0005-0000-0000-0000E70F0000}"/>
    <cellStyle name="Uwaga 3" xfId="1553" hidden="1" xr:uid="{00000000-0005-0000-0000-0000E80F0000}"/>
    <cellStyle name="Uwaga 3" xfId="1556" hidden="1" xr:uid="{00000000-0005-0000-0000-0000E90F0000}"/>
    <cellStyle name="Uwaga 3" xfId="1561" hidden="1" xr:uid="{00000000-0005-0000-0000-0000EA0F0000}"/>
    <cellStyle name="Uwaga 3" xfId="1567" hidden="1" xr:uid="{00000000-0005-0000-0000-0000EB0F0000}"/>
    <cellStyle name="Uwaga 3" xfId="1568" hidden="1" xr:uid="{00000000-0005-0000-0000-0000EC0F0000}"/>
    <cellStyle name="Uwaga 3" xfId="1571" hidden="1" xr:uid="{00000000-0005-0000-0000-0000ED0F0000}"/>
    <cellStyle name="Uwaga 3" xfId="1584" hidden="1" xr:uid="{00000000-0005-0000-0000-0000EE0F0000}"/>
    <cellStyle name="Uwaga 3" xfId="1588" hidden="1" xr:uid="{00000000-0005-0000-0000-0000EF0F0000}"/>
    <cellStyle name="Uwaga 3" xfId="1593" hidden="1" xr:uid="{00000000-0005-0000-0000-0000F00F0000}"/>
    <cellStyle name="Uwaga 3" xfId="1600" hidden="1" xr:uid="{00000000-0005-0000-0000-0000F10F0000}"/>
    <cellStyle name="Uwaga 3" xfId="1605" hidden="1" xr:uid="{00000000-0005-0000-0000-0000F20F0000}"/>
    <cellStyle name="Uwaga 3" xfId="1609" hidden="1" xr:uid="{00000000-0005-0000-0000-0000F30F0000}"/>
    <cellStyle name="Uwaga 3" xfId="1614" hidden="1" xr:uid="{00000000-0005-0000-0000-0000F40F0000}"/>
    <cellStyle name="Uwaga 3" xfId="1618" hidden="1" xr:uid="{00000000-0005-0000-0000-0000F50F0000}"/>
    <cellStyle name="Uwaga 3" xfId="1623" hidden="1" xr:uid="{00000000-0005-0000-0000-0000F60F0000}"/>
    <cellStyle name="Uwaga 3" xfId="1627" hidden="1" xr:uid="{00000000-0005-0000-0000-0000F70F0000}"/>
    <cellStyle name="Uwaga 3" xfId="1628" hidden="1" xr:uid="{00000000-0005-0000-0000-0000F80F0000}"/>
    <cellStyle name="Uwaga 3" xfId="1630" hidden="1" xr:uid="{00000000-0005-0000-0000-0000F90F0000}"/>
    <cellStyle name="Uwaga 3" xfId="1642" hidden="1" xr:uid="{00000000-0005-0000-0000-0000FA0F0000}"/>
    <cellStyle name="Uwaga 3" xfId="1643" hidden="1" xr:uid="{00000000-0005-0000-0000-0000FB0F0000}"/>
    <cellStyle name="Uwaga 3" xfId="1645" hidden="1" xr:uid="{00000000-0005-0000-0000-0000FC0F0000}"/>
    <cellStyle name="Uwaga 3" xfId="1657" hidden="1" xr:uid="{00000000-0005-0000-0000-0000FD0F0000}"/>
    <cellStyle name="Uwaga 3" xfId="1659" hidden="1" xr:uid="{00000000-0005-0000-0000-0000FE0F0000}"/>
    <cellStyle name="Uwaga 3" xfId="1662" hidden="1" xr:uid="{00000000-0005-0000-0000-0000FF0F0000}"/>
    <cellStyle name="Uwaga 3" xfId="1672" hidden="1" xr:uid="{00000000-0005-0000-0000-000000100000}"/>
    <cellStyle name="Uwaga 3" xfId="1673" hidden="1" xr:uid="{00000000-0005-0000-0000-000001100000}"/>
    <cellStyle name="Uwaga 3" xfId="1675" hidden="1" xr:uid="{00000000-0005-0000-0000-000002100000}"/>
    <cellStyle name="Uwaga 3" xfId="1687" hidden="1" xr:uid="{00000000-0005-0000-0000-000003100000}"/>
    <cellStyle name="Uwaga 3" xfId="1688" hidden="1" xr:uid="{00000000-0005-0000-0000-000004100000}"/>
    <cellStyle name="Uwaga 3" xfId="1689" hidden="1" xr:uid="{00000000-0005-0000-0000-000005100000}"/>
    <cellStyle name="Uwaga 3" xfId="1703" hidden="1" xr:uid="{00000000-0005-0000-0000-000006100000}"/>
    <cellStyle name="Uwaga 3" xfId="1706" hidden="1" xr:uid="{00000000-0005-0000-0000-000007100000}"/>
    <cellStyle name="Uwaga 3" xfId="1710" hidden="1" xr:uid="{00000000-0005-0000-0000-000008100000}"/>
    <cellStyle name="Uwaga 3" xfId="1718" hidden="1" xr:uid="{00000000-0005-0000-0000-000009100000}"/>
    <cellStyle name="Uwaga 3" xfId="1721" hidden="1" xr:uid="{00000000-0005-0000-0000-00000A100000}"/>
    <cellStyle name="Uwaga 3" xfId="1725" hidden="1" xr:uid="{00000000-0005-0000-0000-00000B100000}"/>
    <cellStyle name="Uwaga 3" xfId="1733" hidden="1" xr:uid="{00000000-0005-0000-0000-00000C100000}"/>
    <cellStyle name="Uwaga 3" xfId="1736" hidden="1" xr:uid="{00000000-0005-0000-0000-00000D100000}"/>
    <cellStyle name="Uwaga 3" xfId="1740" hidden="1" xr:uid="{00000000-0005-0000-0000-00000E100000}"/>
    <cellStyle name="Uwaga 3" xfId="1747" hidden="1" xr:uid="{00000000-0005-0000-0000-00000F100000}"/>
    <cellStyle name="Uwaga 3" xfId="1748" hidden="1" xr:uid="{00000000-0005-0000-0000-000010100000}"/>
    <cellStyle name="Uwaga 3" xfId="1750" hidden="1" xr:uid="{00000000-0005-0000-0000-000011100000}"/>
    <cellStyle name="Uwaga 3" xfId="1763" hidden="1" xr:uid="{00000000-0005-0000-0000-000012100000}"/>
    <cellStyle name="Uwaga 3" xfId="1766" hidden="1" xr:uid="{00000000-0005-0000-0000-000013100000}"/>
    <cellStyle name="Uwaga 3" xfId="1769" hidden="1" xr:uid="{00000000-0005-0000-0000-000014100000}"/>
    <cellStyle name="Uwaga 3" xfId="1778" hidden="1" xr:uid="{00000000-0005-0000-0000-000015100000}"/>
    <cellStyle name="Uwaga 3" xfId="1781" hidden="1" xr:uid="{00000000-0005-0000-0000-000016100000}"/>
    <cellStyle name="Uwaga 3" xfId="1785" hidden="1" xr:uid="{00000000-0005-0000-0000-000017100000}"/>
    <cellStyle name="Uwaga 3" xfId="1793" hidden="1" xr:uid="{00000000-0005-0000-0000-000018100000}"/>
    <cellStyle name="Uwaga 3" xfId="1795" hidden="1" xr:uid="{00000000-0005-0000-0000-000019100000}"/>
    <cellStyle name="Uwaga 3" xfId="1798" hidden="1" xr:uid="{00000000-0005-0000-0000-00001A100000}"/>
    <cellStyle name="Uwaga 3" xfId="1807" hidden="1" xr:uid="{00000000-0005-0000-0000-00001B100000}"/>
    <cellStyle name="Uwaga 3" xfId="1808" hidden="1" xr:uid="{00000000-0005-0000-0000-00001C100000}"/>
    <cellStyle name="Uwaga 3" xfId="1809" hidden="1" xr:uid="{00000000-0005-0000-0000-00001D100000}"/>
    <cellStyle name="Uwaga 3" xfId="1822" hidden="1" xr:uid="{00000000-0005-0000-0000-00001E100000}"/>
    <cellStyle name="Uwaga 3" xfId="1823" hidden="1" xr:uid="{00000000-0005-0000-0000-00001F100000}"/>
    <cellStyle name="Uwaga 3" xfId="1825" hidden="1" xr:uid="{00000000-0005-0000-0000-000020100000}"/>
    <cellStyle name="Uwaga 3" xfId="1837" hidden="1" xr:uid="{00000000-0005-0000-0000-000021100000}"/>
    <cellStyle name="Uwaga 3" xfId="1838" hidden="1" xr:uid="{00000000-0005-0000-0000-000022100000}"/>
    <cellStyle name="Uwaga 3" xfId="1840" hidden="1" xr:uid="{00000000-0005-0000-0000-000023100000}"/>
    <cellStyle name="Uwaga 3" xfId="1852" hidden="1" xr:uid="{00000000-0005-0000-0000-000024100000}"/>
    <cellStyle name="Uwaga 3" xfId="1853" hidden="1" xr:uid="{00000000-0005-0000-0000-000025100000}"/>
    <cellStyle name="Uwaga 3" xfId="1855" hidden="1" xr:uid="{00000000-0005-0000-0000-000026100000}"/>
    <cellStyle name="Uwaga 3" xfId="1867" hidden="1" xr:uid="{00000000-0005-0000-0000-000027100000}"/>
    <cellStyle name="Uwaga 3" xfId="1868" hidden="1" xr:uid="{00000000-0005-0000-0000-000028100000}"/>
    <cellStyle name="Uwaga 3" xfId="1869" hidden="1" xr:uid="{00000000-0005-0000-0000-000029100000}"/>
    <cellStyle name="Uwaga 3" xfId="1883" hidden="1" xr:uid="{00000000-0005-0000-0000-00002A100000}"/>
    <cellStyle name="Uwaga 3" xfId="1885" hidden="1" xr:uid="{00000000-0005-0000-0000-00002B100000}"/>
    <cellStyle name="Uwaga 3" xfId="1888" hidden="1" xr:uid="{00000000-0005-0000-0000-00002C100000}"/>
    <cellStyle name="Uwaga 3" xfId="1898" hidden="1" xr:uid="{00000000-0005-0000-0000-00002D100000}"/>
    <cellStyle name="Uwaga 3" xfId="1901" hidden="1" xr:uid="{00000000-0005-0000-0000-00002E100000}"/>
    <cellStyle name="Uwaga 3" xfId="1904" hidden="1" xr:uid="{00000000-0005-0000-0000-00002F100000}"/>
    <cellStyle name="Uwaga 3" xfId="1913" hidden="1" xr:uid="{00000000-0005-0000-0000-000030100000}"/>
    <cellStyle name="Uwaga 3" xfId="1915" hidden="1" xr:uid="{00000000-0005-0000-0000-000031100000}"/>
    <cellStyle name="Uwaga 3" xfId="1918" hidden="1" xr:uid="{00000000-0005-0000-0000-000032100000}"/>
    <cellStyle name="Uwaga 3" xfId="1927" hidden="1" xr:uid="{00000000-0005-0000-0000-000033100000}"/>
    <cellStyle name="Uwaga 3" xfId="1928" hidden="1" xr:uid="{00000000-0005-0000-0000-000034100000}"/>
    <cellStyle name="Uwaga 3" xfId="1929" hidden="1" xr:uid="{00000000-0005-0000-0000-000035100000}"/>
    <cellStyle name="Uwaga 3" xfId="1942" hidden="1" xr:uid="{00000000-0005-0000-0000-000036100000}"/>
    <cellStyle name="Uwaga 3" xfId="1944" hidden="1" xr:uid="{00000000-0005-0000-0000-000037100000}"/>
    <cellStyle name="Uwaga 3" xfId="1946" hidden="1" xr:uid="{00000000-0005-0000-0000-000038100000}"/>
    <cellStyle name="Uwaga 3" xfId="1957" hidden="1" xr:uid="{00000000-0005-0000-0000-000039100000}"/>
    <cellStyle name="Uwaga 3" xfId="1959" hidden="1" xr:uid="{00000000-0005-0000-0000-00003A100000}"/>
    <cellStyle name="Uwaga 3" xfId="1961" hidden="1" xr:uid="{00000000-0005-0000-0000-00003B100000}"/>
    <cellStyle name="Uwaga 3" xfId="1972" hidden="1" xr:uid="{00000000-0005-0000-0000-00003C100000}"/>
    <cellStyle name="Uwaga 3" xfId="1974" hidden="1" xr:uid="{00000000-0005-0000-0000-00003D100000}"/>
    <cellStyle name="Uwaga 3" xfId="1976" hidden="1" xr:uid="{00000000-0005-0000-0000-00003E100000}"/>
    <cellStyle name="Uwaga 3" xfId="1987" hidden="1" xr:uid="{00000000-0005-0000-0000-00003F100000}"/>
    <cellStyle name="Uwaga 3" xfId="1988" hidden="1" xr:uid="{00000000-0005-0000-0000-000040100000}"/>
    <cellStyle name="Uwaga 3" xfId="1989" hidden="1" xr:uid="{00000000-0005-0000-0000-000041100000}"/>
    <cellStyle name="Uwaga 3" xfId="2002" hidden="1" xr:uid="{00000000-0005-0000-0000-000042100000}"/>
    <cellStyle name="Uwaga 3" xfId="2004" hidden="1" xr:uid="{00000000-0005-0000-0000-000043100000}"/>
    <cellStyle name="Uwaga 3" xfId="2006" hidden="1" xr:uid="{00000000-0005-0000-0000-000044100000}"/>
    <cellStyle name="Uwaga 3" xfId="2017" hidden="1" xr:uid="{00000000-0005-0000-0000-000045100000}"/>
    <cellStyle name="Uwaga 3" xfId="2019" hidden="1" xr:uid="{00000000-0005-0000-0000-000046100000}"/>
    <cellStyle name="Uwaga 3" xfId="2021" hidden="1" xr:uid="{00000000-0005-0000-0000-000047100000}"/>
    <cellStyle name="Uwaga 3" xfId="2032" hidden="1" xr:uid="{00000000-0005-0000-0000-000048100000}"/>
    <cellStyle name="Uwaga 3" xfId="2034" hidden="1" xr:uid="{00000000-0005-0000-0000-000049100000}"/>
    <cellStyle name="Uwaga 3" xfId="2035" hidden="1" xr:uid="{00000000-0005-0000-0000-00004A100000}"/>
    <cellStyle name="Uwaga 3" xfId="2047" hidden="1" xr:uid="{00000000-0005-0000-0000-00004B100000}"/>
    <cellStyle name="Uwaga 3" xfId="2048" hidden="1" xr:uid="{00000000-0005-0000-0000-00004C100000}"/>
    <cellStyle name="Uwaga 3" xfId="2049" hidden="1" xr:uid="{00000000-0005-0000-0000-00004D100000}"/>
    <cellStyle name="Uwaga 3" xfId="2062" hidden="1" xr:uid="{00000000-0005-0000-0000-00004E100000}"/>
    <cellStyle name="Uwaga 3" xfId="2064" hidden="1" xr:uid="{00000000-0005-0000-0000-00004F100000}"/>
    <cellStyle name="Uwaga 3" xfId="2066" hidden="1" xr:uid="{00000000-0005-0000-0000-000050100000}"/>
    <cellStyle name="Uwaga 3" xfId="2077" hidden="1" xr:uid="{00000000-0005-0000-0000-000051100000}"/>
    <cellStyle name="Uwaga 3" xfId="2079" hidden="1" xr:uid="{00000000-0005-0000-0000-000052100000}"/>
    <cellStyle name="Uwaga 3" xfId="2081" hidden="1" xr:uid="{00000000-0005-0000-0000-000053100000}"/>
    <cellStyle name="Uwaga 3" xfId="2092" hidden="1" xr:uid="{00000000-0005-0000-0000-000054100000}"/>
    <cellStyle name="Uwaga 3" xfId="2094" hidden="1" xr:uid="{00000000-0005-0000-0000-000055100000}"/>
    <cellStyle name="Uwaga 3" xfId="2096" hidden="1" xr:uid="{00000000-0005-0000-0000-000056100000}"/>
    <cellStyle name="Uwaga 3" xfId="2107" hidden="1" xr:uid="{00000000-0005-0000-0000-000057100000}"/>
    <cellStyle name="Uwaga 3" xfId="2108" hidden="1" xr:uid="{00000000-0005-0000-0000-000058100000}"/>
    <cellStyle name="Uwaga 3" xfId="2110" hidden="1" xr:uid="{00000000-0005-0000-0000-000059100000}"/>
    <cellStyle name="Uwaga 3" xfId="2121" hidden="1" xr:uid="{00000000-0005-0000-0000-00005A100000}"/>
    <cellStyle name="Uwaga 3" xfId="2123" hidden="1" xr:uid="{00000000-0005-0000-0000-00005B100000}"/>
    <cellStyle name="Uwaga 3" xfId="2124" hidden="1" xr:uid="{00000000-0005-0000-0000-00005C100000}"/>
    <cellStyle name="Uwaga 3" xfId="2133" hidden="1" xr:uid="{00000000-0005-0000-0000-00005D100000}"/>
    <cellStyle name="Uwaga 3" xfId="2136" hidden="1" xr:uid="{00000000-0005-0000-0000-00005E100000}"/>
    <cellStyle name="Uwaga 3" xfId="2138" hidden="1" xr:uid="{00000000-0005-0000-0000-00005F100000}"/>
    <cellStyle name="Uwaga 3" xfId="2149" hidden="1" xr:uid="{00000000-0005-0000-0000-000060100000}"/>
    <cellStyle name="Uwaga 3" xfId="2151" hidden="1" xr:uid="{00000000-0005-0000-0000-000061100000}"/>
    <cellStyle name="Uwaga 3" xfId="2153" hidden="1" xr:uid="{00000000-0005-0000-0000-000062100000}"/>
    <cellStyle name="Uwaga 3" xfId="2165" hidden="1" xr:uid="{00000000-0005-0000-0000-000063100000}"/>
    <cellStyle name="Uwaga 3" xfId="2167" hidden="1" xr:uid="{00000000-0005-0000-0000-000064100000}"/>
    <cellStyle name="Uwaga 3" xfId="2169" hidden="1" xr:uid="{00000000-0005-0000-0000-000065100000}"/>
    <cellStyle name="Uwaga 3" xfId="2177" hidden="1" xr:uid="{00000000-0005-0000-0000-000066100000}"/>
    <cellStyle name="Uwaga 3" xfId="2179" hidden="1" xr:uid="{00000000-0005-0000-0000-000067100000}"/>
    <cellStyle name="Uwaga 3" xfId="2182" hidden="1" xr:uid="{00000000-0005-0000-0000-000068100000}"/>
    <cellStyle name="Uwaga 3" xfId="2172" hidden="1" xr:uid="{00000000-0005-0000-0000-000069100000}"/>
    <cellStyle name="Uwaga 3" xfId="2171" hidden="1" xr:uid="{00000000-0005-0000-0000-00006A100000}"/>
    <cellStyle name="Uwaga 3" xfId="2170" hidden="1" xr:uid="{00000000-0005-0000-0000-00006B100000}"/>
    <cellStyle name="Uwaga 3" xfId="2157" hidden="1" xr:uid="{00000000-0005-0000-0000-00006C100000}"/>
    <cellStyle name="Uwaga 3" xfId="2156" hidden="1" xr:uid="{00000000-0005-0000-0000-00006D100000}"/>
    <cellStyle name="Uwaga 3" xfId="2155" hidden="1" xr:uid="{00000000-0005-0000-0000-00006E100000}"/>
    <cellStyle name="Uwaga 3" xfId="2142" hidden="1" xr:uid="{00000000-0005-0000-0000-00006F100000}"/>
    <cellStyle name="Uwaga 3" xfId="2141" hidden="1" xr:uid="{00000000-0005-0000-0000-000070100000}"/>
    <cellStyle name="Uwaga 3" xfId="2140" hidden="1" xr:uid="{00000000-0005-0000-0000-000071100000}"/>
    <cellStyle name="Uwaga 3" xfId="2127" hidden="1" xr:uid="{00000000-0005-0000-0000-000072100000}"/>
    <cellStyle name="Uwaga 3" xfId="2126" hidden="1" xr:uid="{00000000-0005-0000-0000-000073100000}"/>
    <cellStyle name="Uwaga 3" xfId="2125" hidden="1" xr:uid="{00000000-0005-0000-0000-000074100000}"/>
    <cellStyle name="Uwaga 3" xfId="2112" hidden="1" xr:uid="{00000000-0005-0000-0000-000075100000}"/>
    <cellStyle name="Uwaga 3" xfId="2111" hidden="1" xr:uid="{00000000-0005-0000-0000-000076100000}"/>
    <cellStyle name="Uwaga 3" xfId="2109" hidden="1" xr:uid="{00000000-0005-0000-0000-000077100000}"/>
    <cellStyle name="Uwaga 3" xfId="2098" hidden="1" xr:uid="{00000000-0005-0000-0000-000078100000}"/>
    <cellStyle name="Uwaga 3" xfId="2095" hidden="1" xr:uid="{00000000-0005-0000-0000-000079100000}"/>
    <cellStyle name="Uwaga 3" xfId="2093" hidden="1" xr:uid="{00000000-0005-0000-0000-00007A100000}"/>
    <cellStyle name="Uwaga 3" xfId="2083" hidden="1" xr:uid="{00000000-0005-0000-0000-00007B100000}"/>
    <cellStyle name="Uwaga 3" xfId="2080" hidden="1" xr:uid="{00000000-0005-0000-0000-00007C100000}"/>
    <cellStyle name="Uwaga 3" xfId="2078" hidden="1" xr:uid="{00000000-0005-0000-0000-00007D100000}"/>
    <cellStyle name="Uwaga 3" xfId="2068" hidden="1" xr:uid="{00000000-0005-0000-0000-00007E100000}"/>
    <cellStyle name="Uwaga 3" xfId="2065" hidden="1" xr:uid="{00000000-0005-0000-0000-00007F100000}"/>
    <cellStyle name="Uwaga 3" xfId="2063" hidden="1" xr:uid="{00000000-0005-0000-0000-000080100000}"/>
    <cellStyle name="Uwaga 3" xfId="2053" hidden="1" xr:uid="{00000000-0005-0000-0000-000081100000}"/>
    <cellStyle name="Uwaga 3" xfId="2051" hidden="1" xr:uid="{00000000-0005-0000-0000-000082100000}"/>
    <cellStyle name="Uwaga 3" xfId="2050" hidden="1" xr:uid="{00000000-0005-0000-0000-000083100000}"/>
    <cellStyle name="Uwaga 3" xfId="2038" hidden="1" xr:uid="{00000000-0005-0000-0000-000084100000}"/>
    <cellStyle name="Uwaga 3" xfId="2036" hidden="1" xr:uid="{00000000-0005-0000-0000-000085100000}"/>
    <cellStyle name="Uwaga 3" xfId="2033" hidden="1" xr:uid="{00000000-0005-0000-0000-000086100000}"/>
    <cellStyle name="Uwaga 3" xfId="2023" hidden="1" xr:uid="{00000000-0005-0000-0000-000087100000}"/>
    <cellStyle name="Uwaga 3" xfId="2020" hidden="1" xr:uid="{00000000-0005-0000-0000-000088100000}"/>
    <cellStyle name="Uwaga 3" xfId="2018" hidden="1" xr:uid="{00000000-0005-0000-0000-000089100000}"/>
    <cellStyle name="Uwaga 3" xfId="2008" hidden="1" xr:uid="{00000000-0005-0000-0000-00008A100000}"/>
    <cellStyle name="Uwaga 3" xfId="2005" hidden="1" xr:uid="{00000000-0005-0000-0000-00008B100000}"/>
    <cellStyle name="Uwaga 3" xfId="2003" hidden="1" xr:uid="{00000000-0005-0000-0000-00008C100000}"/>
    <cellStyle name="Uwaga 3" xfId="1993" hidden="1" xr:uid="{00000000-0005-0000-0000-00008D100000}"/>
    <cellStyle name="Uwaga 3" xfId="1991" hidden="1" xr:uid="{00000000-0005-0000-0000-00008E100000}"/>
    <cellStyle name="Uwaga 3" xfId="1990" hidden="1" xr:uid="{00000000-0005-0000-0000-00008F100000}"/>
    <cellStyle name="Uwaga 3" xfId="1978" hidden="1" xr:uid="{00000000-0005-0000-0000-000090100000}"/>
    <cellStyle name="Uwaga 3" xfId="1975" hidden="1" xr:uid="{00000000-0005-0000-0000-000091100000}"/>
    <cellStyle name="Uwaga 3" xfId="1973" hidden="1" xr:uid="{00000000-0005-0000-0000-000092100000}"/>
    <cellStyle name="Uwaga 3" xfId="1963" hidden="1" xr:uid="{00000000-0005-0000-0000-000093100000}"/>
    <cellStyle name="Uwaga 3" xfId="1960" hidden="1" xr:uid="{00000000-0005-0000-0000-000094100000}"/>
    <cellStyle name="Uwaga 3" xfId="1958" hidden="1" xr:uid="{00000000-0005-0000-0000-000095100000}"/>
    <cellStyle name="Uwaga 3" xfId="1948" hidden="1" xr:uid="{00000000-0005-0000-0000-000096100000}"/>
    <cellStyle name="Uwaga 3" xfId="1945" hidden="1" xr:uid="{00000000-0005-0000-0000-000097100000}"/>
    <cellStyle name="Uwaga 3" xfId="1943" hidden="1" xr:uid="{00000000-0005-0000-0000-000098100000}"/>
    <cellStyle name="Uwaga 3" xfId="1933" hidden="1" xr:uid="{00000000-0005-0000-0000-000099100000}"/>
    <cellStyle name="Uwaga 3" xfId="1931" hidden="1" xr:uid="{00000000-0005-0000-0000-00009A100000}"/>
    <cellStyle name="Uwaga 3" xfId="1930" hidden="1" xr:uid="{00000000-0005-0000-0000-00009B100000}"/>
    <cellStyle name="Uwaga 3" xfId="1917" hidden="1" xr:uid="{00000000-0005-0000-0000-00009C100000}"/>
    <cellStyle name="Uwaga 3" xfId="1914" hidden="1" xr:uid="{00000000-0005-0000-0000-00009D100000}"/>
    <cellStyle name="Uwaga 3" xfId="1912" hidden="1" xr:uid="{00000000-0005-0000-0000-00009E100000}"/>
    <cellStyle name="Uwaga 3" xfId="1902" hidden="1" xr:uid="{00000000-0005-0000-0000-00009F100000}"/>
    <cellStyle name="Uwaga 3" xfId="1899" hidden="1" xr:uid="{00000000-0005-0000-0000-0000A0100000}"/>
    <cellStyle name="Uwaga 3" xfId="1897" hidden="1" xr:uid="{00000000-0005-0000-0000-0000A1100000}"/>
    <cellStyle name="Uwaga 3" xfId="1887" hidden="1" xr:uid="{00000000-0005-0000-0000-0000A2100000}"/>
    <cellStyle name="Uwaga 3" xfId="1884" hidden="1" xr:uid="{00000000-0005-0000-0000-0000A3100000}"/>
    <cellStyle name="Uwaga 3" xfId="1882" hidden="1" xr:uid="{00000000-0005-0000-0000-0000A4100000}"/>
    <cellStyle name="Uwaga 3" xfId="1873" hidden="1" xr:uid="{00000000-0005-0000-0000-0000A5100000}"/>
    <cellStyle name="Uwaga 3" xfId="1871" hidden="1" xr:uid="{00000000-0005-0000-0000-0000A6100000}"/>
    <cellStyle name="Uwaga 3" xfId="1870" hidden="1" xr:uid="{00000000-0005-0000-0000-0000A7100000}"/>
    <cellStyle name="Uwaga 3" xfId="1858" hidden="1" xr:uid="{00000000-0005-0000-0000-0000A8100000}"/>
    <cellStyle name="Uwaga 3" xfId="1856" hidden="1" xr:uid="{00000000-0005-0000-0000-0000A9100000}"/>
    <cellStyle name="Uwaga 3" xfId="1854" hidden="1" xr:uid="{00000000-0005-0000-0000-0000AA100000}"/>
    <cellStyle name="Uwaga 3" xfId="1843" hidden="1" xr:uid="{00000000-0005-0000-0000-0000AB100000}"/>
    <cellStyle name="Uwaga 3" xfId="1841" hidden="1" xr:uid="{00000000-0005-0000-0000-0000AC100000}"/>
    <cellStyle name="Uwaga 3" xfId="1839" hidden="1" xr:uid="{00000000-0005-0000-0000-0000AD100000}"/>
    <cellStyle name="Uwaga 3" xfId="1828" hidden="1" xr:uid="{00000000-0005-0000-0000-0000AE100000}"/>
    <cellStyle name="Uwaga 3" xfId="1826" hidden="1" xr:uid="{00000000-0005-0000-0000-0000AF100000}"/>
    <cellStyle name="Uwaga 3" xfId="1824" hidden="1" xr:uid="{00000000-0005-0000-0000-0000B0100000}"/>
    <cellStyle name="Uwaga 3" xfId="1813" hidden="1" xr:uid="{00000000-0005-0000-0000-0000B1100000}"/>
    <cellStyle name="Uwaga 3" xfId="1811" hidden="1" xr:uid="{00000000-0005-0000-0000-0000B2100000}"/>
    <cellStyle name="Uwaga 3" xfId="1810" hidden="1" xr:uid="{00000000-0005-0000-0000-0000B3100000}"/>
    <cellStyle name="Uwaga 3" xfId="1797" hidden="1" xr:uid="{00000000-0005-0000-0000-0000B4100000}"/>
    <cellStyle name="Uwaga 3" xfId="1794" hidden="1" xr:uid="{00000000-0005-0000-0000-0000B5100000}"/>
    <cellStyle name="Uwaga 3" xfId="1792" hidden="1" xr:uid="{00000000-0005-0000-0000-0000B6100000}"/>
    <cellStyle name="Uwaga 3" xfId="1782" hidden="1" xr:uid="{00000000-0005-0000-0000-0000B7100000}"/>
    <cellStyle name="Uwaga 3" xfId="1779" hidden="1" xr:uid="{00000000-0005-0000-0000-0000B8100000}"/>
    <cellStyle name="Uwaga 3" xfId="1777" hidden="1" xr:uid="{00000000-0005-0000-0000-0000B9100000}"/>
    <cellStyle name="Uwaga 3" xfId="1767" hidden="1" xr:uid="{00000000-0005-0000-0000-0000BA100000}"/>
    <cellStyle name="Uwaga 3" xfId="1764" hidden="1" xr:uid="{00000000-0005-0000-0000-0000BB100000}"/>
    <cellStyle name="Uwaga 3" xfId="1762" hidden="1" xr:uid="{00000000-0005-0000-0000-0000BC100000}"/>
    <cellStyle name="Uwaga 3" xfId="1753" hidden="1" xr:uid="{00000000-0005-0000-0000-0000BD100000}"/>
    <cellStyle name="Uwaga 3" xfId="1751" hidden="1" xr:uid="{00000000-0005-0000-0000-0000BE100000}"/>
    <cellStyle name="Uwaga 3" xfId="1749" hidden="1" xr:uid="{00000000-0005-0000-0000-0000BF100000}"/>
    <cellStyle name="Uwaga 3" xfId="1737" hidden="1" xr:uid="{00000000-0005-0000-0000-0000C0100000}"/>
    <cellStyle name="Uwaga 3" xfId="1734" hidden="1" xr:uid="{00000000-0005-0000-0000-0000C1100000}"/>
    <cellStyle name="Uwaga 3" xfId="1732" hidden="1" xr:uid="{00000000-0005-0000-0000-0000C2100000}"/>
    <cellStyle name="Uwaga 3" xfId="1722" hidden="1" xr:uid="{00000000-0005-0000-0000-0000C3100000}"/>
    <cellStyle name="Uwaga 3" xfId="1719" hidden="1" xr:uid="{00000000-0005-0000-0000-0000C4100000}"/>
    <cellStyle name="Uwaga 3" xfId="1717" hidden="1" xr:uid="{00000000-0005-0000-0000-0000C5100000}"/>
    <cellStyle name="Uwaga 3" xfId="1707" hidden="1" xr:uid="{00000000-0005-0000-0000-0000C6100000}"/>
    <cellStyle name="Uwaga 3" xfId="1704" hidden="1" xr:uid="{00000000-0005-0000-0000-0000C7100000}"/>
    <cellStyle name="Uwaga 3" xfId="1702" hidden="1" xr:uid="{00000000-0005-0000-0000-0000C8100000}"/>
    <cellStyle name="Uwaga 3" xfId="1695" hidden="1" xr:uid="{00000000-0005-0000-0000-0000C9100000}"/>
    <cellStyle name="Uwaga 3" xfId="1692" hidden="1" xr:uid="{00000000-0005-0000-0000-0000CA100000}"/>
    <cellStyle name="Uwaga 3" xfId="1690" hidden="1" xr:uid="{00000000-0005-0000-0000-0000CB100000}"/>
    <cellStyle name="Uwaga 3" xfId="1680" hidden="1" xr:uid="{00000000-0005-0000-0000-0000CC100000}"/>
    <cellStyle name="Uwaga 3" xfId="1677" hidden="1" xr:uid="{00000000-0005-0000-0000-0000CD100000}"/>
    <cellStyle name="Uwaga 3" xfId="1674" hidden="1" xr:uid="{00000000-0005-0000-0000-0000CE100000}"/>
    <cellStyle name="Uwaga 3" xfId="1665" hidden="1" xr:uid="{00000000-0005-0000-0000-0000CF100000}"/>
    <cellStyle name="Uwaga 3" xfId="1661" hidden="1" xr:uid="{00000000-0005-0000-0000-0000D0100000}"/>
    <cellStyle name="Uwaga 3" xfId="1658" hidden="1" xr:uid="{00000000-0005-0000-0000-0000D1100000}"/>
    <cellStyle name="Uwaga 3" xfId="1650" hidden="1" xr:uid="{00000000-0005-0000-0000-0000D2100000}"/>
    <cellStyle name="Uwaga 3" xfId="1647" hidden="1" xr:uid="{00000000-0005-0000-0000-0000D3100000}"/>
    <cellStyle name="Uwaga 3" xfId="1644" hidden="1" xr:uid="{00000000-0005-0000-0000-0000D4100000}"/>
    <cellStyle name="Uwaga 3" xfId="1635" hidden="1" xr:uid="{00000000-0005-0000-0000-0000D5100000}"/>
    <cellStyle name="Uwaga 3" xfId="1632" hidden="1" xr:uid="{00000000-0005-0000-0000-0000D6100000}"/>
    <cellStyle name="Uwaga 3" xfId="1629" hidden="1" xr:uid="{00000000-0005-0000-0000-0000D7100000}"/>
    <cellStyle name="Uwaga 3" xfId="1619" hidden="1" xr:uid="{00000000-0005-0000-0000-0000D8100000}"/>
    <cellStyle name="Uwaga 3" xfId="1615" hidden="1" xr:uid="{00000000-0005-0000-0000-0000D9100000}"/>
    <cellStyle name="Uwaga 3" xfId="1612" hidden="1" xr:uid="{00000000-0005-0000-0000-0000DA100000}"/>
    <cellStyle name="Uwaga 3" xfId="1603" hidden="1" xr:uid="{00000000-0005-0000-0000-0000DB100000}"/>
    <cellStyle name="Uwaga 3" xfId="1599" hidden="1" xr:uid="{00000000-0005-0000-0000-0000DC100000}"/>
    <cellStyle name="Uwaga 3" xfId="1597" hidden="1" xr:uid="{00000000-0005-0000-0000-0000DD100000}"/>
    <cellStyle name="Uwaga 3" xfId="1589" hidden="1" xr:uid="{00000000-0005-0000-0000-0000DE100000}"/>
    <cellStyle name="Uwaga 3" xfId="1585" hidden="1" xr:uid="{00000000-0005-0000-0000-0000DF100000}"/>
    <cellStyle name="Uwaga 3" xfId="1582" hidden="1" xr:uid="{00000000-0005-0000-0000-0000E0100000}"/>
    <cellStyle name="Uwaga 3" xfId="1575" hidden="1" xr:uid="{00000000-0005-0000-0000-0000E1100000}"/>
    <cellStyle name="Uwaga 3" xfId="1572" hidden="1" xr:uid="{00000000-0005-0000-0000-0000E2100000}"/>
    <cellStyle name="Uwaga 3" xfId="1569" hidden="1" xr:uid="{00000000-0005-0000-0000-0000E3100000}"/>
    <cellStyle name="Uwaga 3" xfId="1560" hidden="1" xr:uid="{00000000-0005-0000-0000-0000E4100000}"/>
    <cellStyle name="Uwaga 3" xfId="1555" hidden="1" xr:uid="{00000000-0005-0000-0000-0000E5100000}"/>
    <cellStyle name="Uwaga 3" xfId="1552" hidden="1" xr:uid="{00000000-0005-0000-0000-0000E6100000}"/>
    <cellStyle name="Uwaga 3" xfId="1545" hidden="1" xr:uid="{00000000-0005-0000-0000-0000E7100000}"/>
    <cellStyle name="Uwaga 3" xfId="1540" hidden="1" xr:uid="{00000000-0005-0000-0000-0000E8100000}"/>
    <cellStyle name="Uwaga 3" xfId="1537" hidden="1" xr:uid="{00000000-0005-0000-0000-0000E9100000}"/>
    <cellStyle name="Uwaga 3" xfId="1530" hidden="1" xr:uid="{00000000-0005-0000-0000-0000EA100000}"/>
    <cellStyle name="Uwaga 3" xfId="1525" hidden="1" xr:uid="{00000000-0005-0000-0000-0000EB100000}"/>
    <cellStyle name="Uwaga 3" xfId="1522" hidden="1" xr:uid="{00000000-0005-0000-0000-0000EC100000}"/>
    <cellStyle name="Uwaga 3" xfId="1516" hidden="1" xr:uid="{00000000-0005-0000-0000-0000ED100000}"/>
    <cellStyle name="Uwaga 3" xfId="1512" hidden="1" xr:uid="{00000000-0005-0000-0000-0000EE100000}"/>
    <cellStyle name="Uwaga 3" xfId="1509" hidden="1" xr:uid="{00000000-0005-0000-0000-0000EF100000}"/>
    <cellStyle name="Uwaga 3" xfId="1501" hidden="1" xr:uid="{00000000-0005-0000-0000-0000F0100000}"/>
    <cellStyle name="Uwaga 3" xfId="1496" hidden="1" xr:uid="{00000000-0005-0000-0000-0000F1100000}"/>
    <cellStyle name="Uwaga 3" xfId="1492" hidden="1" xr:uid="{00000000-0005-0000-0000-0000F2100000}"/>
    <cellStyle name="Uwaga 3" xfId="1486" hidden="1" xr:uid="{00000000-0005-0000-0000-0000F3100000}"/>
    <cellStyle name="Uwaga 3" xfId="1481" hidden="1" xr:uid="{00000000-0005-0000-0000-0000F4100000}"/>
    <cellStyle name="Uwaga 3" xfId="1477" hidden="1" xr:uid="{00000000-0005-0000-0000-0000F5100000}"/>
    <cellStyle name="Uwaga 3" xfId="1471" hidden="1" xr:uid="{00000000-0005-0000-0000-0000F6100000}"/>
    <cellStyle name="Uwaga 3" xfId="1466" hidden="1" xr:uid="{00000000-0005-0000-0000-0000F7100000}"/>
    <cellStyle name="Uwaga 3" xfId="1462" hidden="1" xr:uid="{00000000-0005-0000-0000-0000F8100000}"/>
    <cellStyle name="Uwaga 3" xfId="1457" hidden="1" xr:uid="{00000000-0005-0000-0000-0000F9100000}"/>
    <cellStyle name="Uwaga 3" xfId="1453" hidden="1" xr:uid="{00000000-0005-0000-0000-0000FA100000}"/>
    <cellStyle name="Uwaga 3" xfId="1449" hidden="1" xr:uid="{00000000-0005-0000-0000-0000FB100000}"/>
    <cellStyle name="Uwaga 3" xfId="1441" hidden="1" xr:uid="{00000000-0005-0000-0000-0000FC100000}"/>
    <cellStyle name="Uwaga 3" xfId="1436" hidden="1" xr:uid="{00000000-0005-0000-0000-0000FD100000}"/>
    <cellStyle name="Uwaga 3" xfId="1432" hidden="1" xr:uid="{00000000-0005-0000-0000-0000FE100000}"/>
    <cellStyle name="Uwaga 3" xfId="1426" hidden="1" xr:uid="{00000000-0005-0000-0000-0000FF100000}"/>
    <cellStyle name="Uwaga 3" xfId="1421" hidden="1" xr:uid="{00000000-0005-0000-0000-000000110000}"/>
    <cellStyle name="Uwaga 3" xfId="1417" hidden="1" xr:uid="{00000000-0005-0000-0000-000001110000}"/>
    <cellStyle name="Uwaga 3" xfId="1411" hidden="1" xr:uid="{00000000-0005-0000-0000-000002110000}"/>
    <cellStyle name="Uwaga 3" xfId="1406" hidden="1" xr:uid="{00000000-0005-0000-0000-000003110000}"/>
    <cellStyle name="Uwaga 3" xfId="1402" hidden="1" xr:uid="{00000000-0005-0000-0000-000004110000}"/>
    <cellStyle name="Uwaga 3" xfId="1398" hidden="1" xr:uid="{00000000-0005-0000-0000-000005110000}"/>
    <cellStyle name="Uwaga 3" xfId="1393" hidden="1" xr:uid="{00000000-0005-0000-0000-000006110000}"/>
    <cellStyle name="Uwaga 3" xfId="1388" hidden="1" xr:uid="{00000000-0005-0000-0000-000007110000}"/>
    <cellStyle name="Uwaga 3" xfId="1383" hidden="1" xr:uid="{00000000-0005-0000-0000-000008110000}"/>
    <cellStyle name="Uwaga 3" xfId="1379" hidden="1" xr:uid="{00000000-0005-0000-0000-000009110000}"/>
    <cellStyle name="Uwaga 3" xfId="1375" hidden="1" xr:uid="{00000000-0005-0000-0000-00000A110000}"/>
    <cellStyle name="Uwaga 3" xfId="1368" hidden="1" xr:uid="{00000000-0005-0000-0000-00000B110000}"/>
    <cellStyle name="Uwaga 3" xfId="1364" hidden="1" xr:uid="{00000000-0005-0000-0000-00000C110000}"/>
    <cellStyle name="Uwaga 3" xfId="1359" hidden="1" xr:uid="{00000000-0005-0000-0000-00000D110000}"/>
    <cellStyle name="Uwaga 3" xfId="1353" hidden="1" xr:uid="{00000000-0005-0000-0000-00000E110000}"/>
    <cellStyle name="Uwaga 3" xfId="1349" hidden="1" xr:uid="{00000000-0005-0000-0000-00000F110000}"/>
    <cellStyle name="Uwaga 3" xfId="1344" hidden="1" xr:uid="{00000000-0005-0000-0000-000010110000}"/>
    <cellStyle name="Uwaga 3" xfId="1338" hidden="1" xr:uid="{00000000-0005-0000-0000-000011110000}"/>
    <cellStyle name="Uwaga 3" xfId="1334" hidden="1" xr:uid="{00000000-0005-0000-0000-000012110000}"/>
    <cellStyle name="Uwaga 3" xfId="1329" hidden="1" xr:uid="{00000000-0005-0000-0000-000013110000}"/>
    <cellStyle name="Uwaga 3" xfId="1323" hidden="1" xr:uid="{00000000-0005-0000-0000-000014110000}"/>
    <cellStyle name="Uwaga 3" xfId="1319" hidden="1" xr:uid="{00000000-0005-0000-0000-000015110000}"/>
    <cellStyle name="Uwaga 3" xfId="1315" hidden="1" xr:uid="{00000000-0005-0000-0000-000016110000}"/>
    <cellStyle name="Uwaga 3" xfId="2175" hidden="1" xr:uid="{00000000-0005-0000-0000-000017110000}"/>
    <cellStyle name="Uwaga 3" xfId="2174" hidden="1" xr:uid="{00000000-0005-0000-0000-000018110000}"/>
    <cellStyle name="Uwaga 3" xfId="2173" hidden="1" xr:uid="{00000000-0005-0000-0000-000019110000}"/>
    <cellStyle name="Uwaga 3" xfId="2160" hidden="1" xr:uid="{00000000-0005-0000-0000-00001A110000}"/>
    <cellStyle name="Uwaga 3" xfId="2159" hidden="1" xr:uid="{00000000-0005-0000-0000-00001B110000}"/>
    <cellStyle name="Uwaga 3" xfId="2158" hidden="1" xr:uid="{00000000-0005-0000-0000-00001C110000}"/>
    <cellStyle name="Uwaga 3" xfId="2145" hidden="1" xr:uid="{00000000-0005-0000-0000-00001D110000}"/>
    <cellStyle name="Uwaga 3" xfId="2144" hidden="1" xr:uid="{00000000-0005-0000-0000-00001E110000}"/>
    <cellStyle name="Uwaga 3" xfId="2143" hidden="1" xr:uid="{00000000-0005-0000-0000-00001F110000}"/>
    <cellStyle name="Uwaga 3" xfId="2130" hidden="1" xr:uid="{00000000-0005-0000-0000-000020110000}"/>
    <cellStyle name="Uwaga 3" xfId="2129" hidden="1" xr:uid="{00000000-0005-0000-0000-000021110000}"/>
    <cellStyle name="Uwaga 3" xfId="2128" hidden="1" xr:uid="{00000000-0005-0000-0000-000022110000}"/>
    <cellStyle name="Uwaga 3" xfId="2115" hidden="1" xr:uid="{00000000-0005-0000-0000-000023110000}"/>
    <cellStyle name="Uwaga 3" xfId="2114" hidden="1" xr:uid="{00000000-0005-0000-0000-000024110000}"/>
    <cellStyle name="Uwaga 3" xfId="2113" hidden="1" xr:uid="{00000000-0005-0000-0000-000025110000}"/>
    <cellStyle name="Uwaga 3" xfId="2101" hidden="1" xr:uid="{00000000-0005-0000-0000-000026110000}"/>
    <cellStyle name="Uwaga 3" xfId="2099" hidden="1" xr:uid="{00000000-0005-0000-0000-000027110000}"/>
    <cellStyle name="Uwaga 3" xfId="2097" hidden="1" xr:uid="{00000000-0005-0000-0000-000028110000}"/>
    <cellStyle name="Uwaga 3" xfId="2086" hidden="1" xr:uid="{00000000-0005-0000-0000-000029110000}"/>
    <cellStyle name="Uwaga 3" xfId="2084" hidden="1" xr:uid="{00000000-0005-0000-0000-00002A110000}"/>
    <cellStyle name="Uwaga 3" xfId="2082" hidden="1" xr:uid="{00000000-0005-0000-0000-00002B110000}"/>
    <cellStyle name="Uwaga 3" xfId="2071" hidden="1" xr:uid="{00000000-0005-0000-0000-00002C110000}"/>
    <cellStyle name="Uwaga 3" xfId="2069" hidden="1" xr:uid="{00000000-0005-0000-0000-00002D110000}"/>
    <cellStyle name="Uwaga 3" xfId="2067" hidden="1" xr:uid="{00000000-0005-0000-0000-00002E110000}"/>
    <cellStyle name="Uwaga 3" xfId="2056" hidden="1" xr:uid="{00000000-0005-0000-0000-00002F110000}"/>
    <cellStyle name="Uwaga 3" xfId="2054" hidden="1" xr:uid="{00000000-0005-0000-0000-000030110000}"/>
    <cellStyle name="Uwaga 3" xfId="2052" hidden="1" xr:uid="{00000000-0005-0000-0000-000031110000}"/>
    <cellStyle name="Uwaga 3" xfId="2041" hidden="1" xr:uid="{00000000-0005-0000-0000-000032110000}"/>
    <cellStyle name="Uwaga 3" xfId="2039" hidden="1" xr:uid="{00000000-0005-0000-0000-000033110000}"/>
    <cellStyle name="Uwaga 3" xfId="2037" hidden="1" xr:uid="{00000000-0005-0000-0000-000034110000}"/>
    <cellStyle name="Uwaga 3" xfId="2026" hidden="1" xr:uid="{00000000-0005-0000-0000-000035110000}"/>
    <cellStyle name="Uwaga 3" xfId="2024" hidden="1" xr:uid="{00000000-0005-0000-0000-000036110000}"/>
    <cellStyle name="Uwaga 3" xfId="2022" hidden="1" xr:uid="{00000000-0005-0000-0000-000037110000}"/>
    <cellStyle name="Uwaga 3" xfId="2011" hidden="1" xr:uid="{00000000-0005-0000-0000-000038110000}"/>
    <cellStyle name="Uwaga 3" xfId="2009" hidden="1" xr:uid="{00000000-0005-0000-0000-000039110000}"/>
    <cellStyle name="Uwaga 3" xfId="2007" hidden="1" xr:uid="{00000000-0005-0000-0000-00003A110000}"/>
    <cellStyle name="Uwaga 3" xfId="1996" hidden="1" xr:uid="{00000000-0005-0000-0000-00003B110000}"/>
    <cellStyle name="Uwaga 3" xfId="1994" hidden="1" xr:uid="{00000000-0005-0000-0000-00003C110000}"/>
    <cellStyle name="Uwaga 3" xfId="1992" hidden="1" xr:uid="{00000000-0005-0000-0000-00003D110000}"/>
    <cellStyle name="Uwaga 3" xfId="1981" hidden="1" xr:uid="{00000000-0005-0000-0000-00003E110000}"/>
    <cellStyle name="Uwaga 3" xfId="1979" hidden="1" xr:uid="{00000000-0005-0000-0000-00003F110000}"/>
    <cellStyle name="Uwaga 3" xfId="1977" hidden="1" xr:uid="{00000000-0005-0000-0000-000040110000}"/>
    <cellStyle name="Uwaga 3" xfId="1966" hidden="1" xr:uid="{00000000-0005-0000-0000-000041110000}"/>
    <cellStyle name="Uwaga 3" xfId="1964" hidden="1" xr:uid="{00000000-0005-0000-0000-000042110000}"/>
    <cellStyle name="Uwaga 3" xfId="1962" hidden="1" xr:uid="{00000000-0005-0000-0000-000043110000}"/>
    <cellStyle name="Uwaga 3" xfId="1951" hidden="1" xr:uid="{00000000-0005-0000-0000-000044110000}"/>
    <cellStyle name="Uwaga 3" xfId="1949" hidden="1" xr:uid="{00000000-0005-0000-0000-000045110000}"/>
    <cellStyle name="Uwaga 3" xfId="1947" hidden="1" xr:uid="{00000000-0005-0000-0000-000046110000}"/>
    <cellStyle name="Uwaga 3" xfId="1936" hidden="1" xr:uid="{00000000-0005-0000-0000-000047110000}"/>
    <cellStyle name="Uwaga 3" xfId="1934" hidden="1" xr:uid="{00000000-0005-0000-0000-000048110000}"/>
    <cellStyle name="Uwaga 3" xfId="1932" hidden="1" xr:uid="{00000000-0005-0000-0000-000049110000}"/>
    <cellStyle name="Uwaga 3" xfId="1921" hidden="1" xr:uid="{00000000-0005-0000-0000-00004A110000}"/>
    <cellStyle name="Uwaga 3" xfId="1919" hidden="1" xr:uid="{00000000-0005-0000-0000-00004B110000}"/>
    <cellStyle name="Uwaga 3" xfId="1916" hidden="1" xr:uid="{00000000-0005-0000-0000-00004C110000}"/>
    <cellStyle name="Uwaga 3" xfId="1906" hidden="1" xr:uid="{00000000-0005-0000-0000-00004D110000}"/>
    <cellStyle name="Uwaga 3" xfId="1903" hidden="1" xr:uid="{00000000-0005-0000-0000-00004E110000}"/>
    <cellStyle name="Uwaga 3" xfId="1900" hidden="1" xr:uid="{00000000-0005-0000-0000-00004F110000}"/>
    <cellStyle name="Uwaga 3" xfId="1891" hidden="1" xr:uid="{00000000-0005-0000-0000-000050110000}"/>
    <cellStyle name="Uwaga 3" xfId="1889" hidden="1" xr:uid="{00000000-0005-0000-0000-000051110000}"/>
    <cellStyle name="Uwaga 3" xfId="1886" hidden="1" xr:uid="{00000000-0005-0000-0000-000052110000}"/>
    <cellStyle name="Uwaga 3" xfId="1876" hidden="1" xr:uid="{00000000-0005-0000-0000-000053110000}"/>
    <cellStyle name="Uwaga 3" xfId="1874" hidden="1" xr:uid="{00000000-0005-0000-0000-000054110000}"/>
    <cellStyle name="Uwaga 3" xfId="1872" hidden="1" xr:uid="{00000000-0005-0000-0000-000055110000}"/>
    <cellStyle name="Uwaga 3" xfId="1861" hidden="1" xr:uid="{00000000-0005-0000-0000-000056110000}"/>
    <cellStyle name="Uwaga 3" xfId="1859" hidden="1" xr:uid="{00000000-0005-0000-0000-000057110000}"/>
    <cellStyle name="Uwaga 3" xfId="1857" hidden="1" xr:uid="{00000000-0005-0000-0000-000058110000}"/>
    <cellStyle name="Uwaga 3" xfId="1846" hidden="1" xr:uid="{00000000-0005-0000-0000-000059110000}"/>
    <cellStyle name="Uwaga 3" xfId="1844" hidden="1" xr:uid="{00000000-0005-0000-0000-00005A110000}"/>
    <cellStyle name="Uwaga 3" xfId="1842" hidden="1" xr:uid="{00000000-0005-0000-0000-00005B110000}"/>
    <cellStyle name="Uwaga 3" xfId="1831" hidden="1" xr:uid="{00000000-0005-0000-0000-00005C110000}"/>
    <cellStyle name="Uwaga 3" xfId="1829" hidden="1" xr:uid="{00000000-0005-0000-0000-00005D110000}"/>
    <cellStyle name="Uwaga 3" xfId="1827" hidden="1" xr:uid="{00000000-0005-0000-0000-00005E110000}"/>
    <cellStyle name="Uwaga 3" xfId="1816" hidden="1" xr:uid="{00000000-0005-0000-0000-00005F110000}"/>
    <cellStyle name="Uwaga 3" xfId="1814" hidden="1" xr:uid="{00000000-0005-0000-0000-000060110000}"/>
    <cellStyle name="Uwaga 3" xfId="1812" hidden="1" xr:uid="{00000000-0005-0000-0000-000061110000}"/>
    <cellStyle name="Uwaga 3" xfId="1801" hidden="1" xr:uid="{00000000-0005-0000-0000-000062110000}"/>
    <cellStyle name="Uwaga 3" xfId="1799" hidden="1" xr:uid="{00000000-0005-0000-0000-000063110000}"/>
    <cellStyle name="Uwaga 3" xfId="1796" hidden="1" xr:uid="{00000000-0005-0000-0000-000064110000}"/>
    <cellStyle name="Uwaga 3" xfId="1786" hidden="1" xr:uid="{00000000-0005-0000-0000-000065110000}"/>
    <cellStyle name="Uwaga 3" xfId="1783" hidden="1" xr:uid="{00000000-0005-0000-0000-000066110000}"/>
    <cellStyle name="Uwaga 3" xfId="1780" hidden="1" xr:uid="{00000000-0005-0000-0000-000067110000}"/>
    <cellStyle name="Uwaga 3" xfId="1771" hidden="1" xr:uid="{00000000-0005-0000-0000-000068110000}"/>
    <cellStyle name="Uwaga 3" xfId="1768" hidden="1" xr:uid="{00000000-0005-0000-0000-000069110000}"/>
    <cellStyle name="Uwaga 3" xfId="1765" hidden="1" xr:uid="{00000000-0005-0000-0000-00006A110000}"/>
    <cellStyle name="Uwaga 3" xfId="1756" hidden="1" xr:uid="{00000000-0005-0000-0000-00006B110000}"/>
    <cellStyle name="Uwaga 3" xfId="1754" hidden="1" xr:uid="{00000000-0005-0000-0000-00006C110000}"/>
    <cellStyle name="Uwaga 3" xfId="1752" hidden="1" xr:uid="{00000000-0005-0000-0000-00006D110000}"/>
    <cellStyle name="Uwaga 3" xfId="1741" hidden="1" xr:uid="{00000000-0005-0000-0000-00006E110000}"/>
    <cellStyle name="Uwaga 3" xfId="1738" hidden="1" xr:uid="{00000000-0005-0000-0000-00006F110000}"/>
    <cellStyle name="Uwaga 3" xfId="1735" hidden="1" xr:uid="{00000000-0005-0000-0000-000070110000}"/>
    <cellStyle name="Uwaga 3" xfId="1726" hidden="1" xr:uid="{00000000-0005-0000-0000-000071110000}"/>
    <cellStyle name="Uwaga 3" xfId="1723" hidden="1" xr:uid="{00000000-0005-0000-0000-000072110000}"/>
    <cellStyle name="Uwaga 3" xfId="1720" hidden="1" xr:uid="{00000000-0005-0000-0000-000073110000}"/>
    <cellStyle name="Uwaga 3" xfId="1711" hidden="1" xr:uid="{00000000-0005-0000-0000-000074110000}"/>
    <cellStyle name="Uwaga 3" xfId="1708" hidden="1" xr:uid="{00000000-0005-0000-0000-000075110000}"/>
    <cellStyle name="Uwaga 3" xfId="1705" hidden="1" xr:uid="{00000000-0005-0000-0000-000076110000}"/>
    <cellStyle name="Uwaga 3" xfId="1698" hidden="1" xr:uid="{00000000-0005-0000-0000-000077110000}"/>
    <cellStyle name="Uwaga 3" xfId="1694" hidden="1" xr:uid="{00000000-0005-0000-0000-000078110000}"/>
    <cellStyle name="Uwaga 3" xfId="1691" hidden="1" xr:uid="{00000000-0005-0000-0000-000079110000}"/>
    <cellStyle name="Uwaga 3" xfId="1683" hidden="1" xr:uid="{00000000-0005-0000-0000-00007A110000}"/>
    <cellStyle name="Uwaga 3" xfId="1679" hidden="1" xr:uid="{00000000-0005-0000-0000-00007B110000}"/>
    <cellStyle name="Uwaga 3" xfId="1676" hidden="1" xr:uid="{00000000-0005-0000-0000-00007C110000}"/>
    <cellStyle name="Uwaga 3" xfId="1668" hidden="1" xr:uid="{00000000-0005-0000-0000-00007D110000}"/>
    <cellStyle name="Uwaga 3" xfId="1664" hidden="1" xr:uid="{00000000-0005-0000-0000-00007E110000}"/>
    <cellStyle name="Uwaga 3" xfId="1660" hidden="1" xr:uid="{00000000-0005-0000-0000-00007F110000}"/>
    <cellStyle name="Uwaga 3" xfId="1653" hidden="1" xr:uid="{00000000-0005-0000-0000-000080110000}"/>
    <cellStyle name="Uwaga 3" xfId="1649" hidden="1" xr:uid="{00000000-0005-0000-0000-000081110000}"/>
    <cellStyle name="Uwaga 3" xfId="1646" hidden="1" xr:uid="{00000000-0005-0000-0000-000082110000}"/>
    <cellStyle name="Uwaga 3" xfId="1638" hidden="1" xr:uid="{00000000-0005-0000-0000-000083110000}"/>
    <cellStyle name="Uwaga 3" xfId="1634" hidden="1" xr:uid="{00000000-0005-0000-0000-000084110000}"/>
    <cellStyle name="Uwaga 3" xfId="1631" hidden="1" xr:uid="{00000000-0005-0000-0000-000085110000}"/>
    <cellStyle name="Uwaga 3" xfId="1622" hidden="1" xr:uid="{00000000-0005-0000-0000-000086110000}"/>
    <cellStyle name="Uwaga 3" xfId="1617" hidden="1" xr:uid="{00000000-0005-0000-0000-000087110000}"/>
    <cellStyle name="Uwaga 3" xfId="1613" hidden="1" xr:uid="{00000000-0005-0000-0000-000088110000}"/>
    <cellStyle name="Uwaga 3" xfId="1607" hidden="1" xr:uid="{00000000-0005-0000-0000-000089110000}"/>
    <cellStyle name="Uwaga 3" xfId="1602" hidden="1" xr:uid="{00000000-0005-0000-0000-00008A110000}"/>
    <cellStyle name="Uwaga 3" xfId="1598" hidden="1" xr:uid="{00000000-0005-0000-0000-00008B110000}"/>
    <cellStyle name="Uwaga 3" xfId="1592" hidden="1" xr:uid="{00000000-0005-0000-0000-00008C110000}"/>
    <cellStyle name="Uwaga 3" xfId="1587" hidden="1" xr:uid="{00000000-0005-0000-0000-00008D110000}"/>
    <cellStyle name="Uwaga 3" xfId="1583" hidden="1" xr:uid="{00000000-0005-0000-0000-00008E110000}"/>
    <cellStyle name="Uwaga 3" xfId="1578" hidden="1" xr:uid="{00000000-0005-0000-0000-00008F110000}"/>
    <cellStyle name="Uwaga 3" xfId="1574" hidden="1" xr:uid="{00000000-0005-0000-0000-000090110000}"/>
    <cellStyle name="Uwaga 3" xfId="1570" hidden="1" xr:uid="{00000000-0005-0000-0000-000091110000}"/>
    <cellStyle name="Uwaga 3" xfId="1563" hidden="1" xr:uid="{00000000-0005-0000-0000-000092110000}"/>
    <cellStyle name="Uwaga 3" xfId="1558" hidden="1" xr:uid="{00000000-0005-0000-0000-000093110000}"/>
    <cellStyle name="Uwaga 3" xfId="1554" hidden="1" xr:uid="{00000000-0005-0000-0000-000094110000}"/>
    <cellStyle name="Uwaga 3" xfId="1547" hidden="1" xr:uid="{00000000-0005-0000-0000-000095110000}"/>
    <cellStyle name="Uwaga 3" xfId="1542" hidden="1" xr:uid="{00000000-0005-0000-0000-000096110000}"/>
    <cellStyle name="Uwaga 3" xfId="1538" hidden="1" xr:uid="{00000000-0005-0000-0000-000097110000}"/>
    <cellStyle name="Uwaga 3" xfId="1533" hidden="1" xr:uid="{00000000-0005-0000-0000-000098110000}"/>
    <cellStyle name="Uwaga 3" xfId="1528" hidden="1" xr:uid="{00000000-0005-0000-0000-000099110000}"/>
    <cellStyle name="Uwaga 3" xfId="1524" hidden="1" xr:uid="{00000000-0005-0000-0000-00009A110000}"/>
    <cellStyle name="Uwaga 3" xfId="1518" hidden="1" xr:uid="{00000000-0005-0000-0000-00009B110000}"/>
    <cellStyle name="Uwaga 3" xfId="1514" hidden="1" xr:uid="{00000000-0005-0000-0000-00009C110000}"/>
    <cellStyle name="Uwaga 3" xfId="1511" hidden="1" xr:uid="{00000000-0005-0000-0000-00009D110000}"/>
    <cellStyle name="Uwaga 3" xfId="1504" hidden="1" xr:uid="{00000000-0005-0000-0000-00009E110000}"/>
    <cellStyle name="Uwaga 3" xfId="1499" hidden="1" xr:uid="{00000000-0005-0000-0000-00009F110000}"/>
    <cellStyle name="Uwaga 3" xfId="1494" hidden="1" xr:uid="{00000000-0005-0000-0000-0000A0110000}"/>
    <cellStyle name="Uwaga 3" xfId="1488" hidden="1" xr:uid="{00000000-0005-0000-0000-0000A1110000}"/>
    <cellStyle name="Uwaga 3" xfId="1483" hidden="1" xr:uid="{00000000-0005-0000-0000-0000A2110000}"/>
    <cellStyle name="Uwaga 3" xfId="1478" hidden="1" xr:uid="{00000000-0005-0000-0000-0000A3110000}"/>
    <cellStyle name="Uwaga 3" xfId="1473" hidden="1" xr:uid="{00000000-0005-0000-0000-0000A4110000}"/>
    <cellStyle name="Uwaga 3" xfId="1468" hidden="1" xr:uid="{00000000-0005-0000-0000-0000A5110000}"/>
    <cellStyle name="Uwaga 3" xfId="1463" hidden="1" xr:uid="{00000000-0005-0000-0000-0000A6110000}"/>
    <cellStyle name="Uwaga 3" xfId="1459" hidden="1" xr:uid="{00000000-0005-0000-0000-0000A7110000}"/>
    <cellStyle name="Uwaga 3" xfId="1455" hidden="1" xr:uid="{00000000-0005-0000-0000-0000A8110000}"/>
    <cellStyle name="Uwaga 3" xfId="1450" hidden="1" xr:uid="{00000000-0005-0000-0000-0000A9110000}"/>
    <cellStyle name="Uwaga 3" xfId="1443" hidden="1" xr:uid="{00000000-0005-0000-0000-0000AA110000}"/>
    <cellStyle name="Uwaga 3" xfId="1438" hidden="1" xr:uid="{00000000-0005-0000-0000-0000AB110000}"/>
    <cellStyle name="Uwaga 3" xfId="1433" hidden="1" xr:uid="{00000000-0005-0000-0000-0000AC110000}"/>
    <cellStyle name="Uwaga 3" xfId="1427" hidden="1" xr:uid="{00000000-0005-0000-0000-0000AD110000}"/>
    <cellStyle name="Uwaga 3" xfId="1422" hidden="1" xr:uid="{00000000-0005-0000-0000-0000AE110000}"/>
    <cellStyle name="Uwaga 3" xfId="1418" hidden="1" xr:uid="{00000000-0005-0000-0000-0000AF110000}"/>
    <cellStyle name="Uwaga 3" xfId="1413" hidden="1" xr:uid="{00000000-0005-0000-0000-0000B0110000}"/>
    <cellStyle name="Uwaga 3" xfId="1408" hidden="1" xr:uid="{00000000-0005-0000-0000-0000B1110000}"/>
    <cellStyle name="Uwaga 3" xfId="1403" hidden="1" xr:uid="{00000000-0005-0000-0000-0000B2110000}"/>
    <cellStyle name="Uwaga 3" xfId="1399" hidden="1" xr:uid="{00000000-0005-0000-0000-0000B3110000}"/>
    <cellStyle name="Uwaga 3" xfId="1394" hidden="1" xr:uid="{00000000-0005-0000-0000-0000B4110000}"/>
    <cellStyle name="Uwaga 3" xfId="1389" hidden="1" xr:uid="{00000000-0005-0000-0000-0000B5110000}"/>
    <cellStyle name="Uwaga 3" xfId="1384" hidden="1" xr:uid="{00000000-0005-0000-0000-0000B6110000}"/>
    <cellStyle name="Uwaga 3" xfId="1380" hidden="1" xr:uid="{00000000-0005-0000-0000-0000B7110000}"/>
    <cellStyle name="Uwaga 3" xfId="1376" hidden="1" xr:uid="{00000000-0005-0000-0000-0000B8110000}"/>
    <cellStyle name="Uwaga 3" xfId="1369" hidden="1" xr:uid="{00000000-0005-0000-0000-0000B9110000}"/>
    <cellStyle name="Uwaga 3" xfId="1365" hidden="1" xr:uid="{00000000-0005-0000-0000-0000BA110000}"/>
    <cellStyle name="Uwaga 3" xfId="1360" hidden="1" xr:uid="{00000000-0005-0000-0000-0000BB110000}"/>
    <cellStyle name="Uwaga 3" xfId="1354" hidden="1" xr:uid="{00000000-0005-0000-0000-0000BC110000}"/>
    <cellStyle name="Uwaga 3" xfId="1350" hidden="1" xr:uid="{00000000-0005-0000-0000-0000BD110000}"/>
    <cellStyle name="Uwaga 3" xfId="1345" hidden="1" xr:uid="{00000000-0005-0000-0000-0000BE110000}"/>
    <cellStyle name="Uwaga 3" xfId="1339" hidden="1" xr:uid="{00000000-0005-0000-0000-0000BF110000}"/>
    <cellStyle name="Uwaga 3" xfId="1335" hidden="1" xr:uid="{00000000-0005-0000-0000-0000C0110000}"/>
    <cellStyle name="Uwaga 3" xfId="1331" hidden="1" xr:uid="{00000000-0005-0000-0000-0000C1110000}"/>
    <cellStyle name="Uwaga 3" xfId="1324" hidden="1" xr:uid="{00000000-0005-0000-0000-0000C2110000}"/>
    <cellStyle name="Uwaga 3" xfId="1320" hidden="1" xr:uid="{00000000-0005-0000-0000-0000C3110000}"/>
    <cellStyle name="Uwaga 3" xfId="1316" hidden="1" xr:uid="{00000000-0005-0000-0000-0000C4110000}"/>
    <cellStyle name="Uwaga 3" xfId="2180" hidden="1" xr:uid="{00000000-0005-0000-0000-0000C5110000}"/>
    <cellStyle name="Uwaga 3" xfId="2178" hidden="1" xr:uid="{00000000-0005-0000-0000-0000C6110000}"/>
    <cellStyle name="Uwaga 3" xfId="2176" hidden="1" xr:uid="{00000000-0005-0000-0000-0000C7110000}"/>
    <cellStyle name="Uwaga 3" xfId="2163" hidden="1" xr:uid="{00000000-0005-0000-0000-0000C8110000}"/>
    <cellStyle name="Uwaga 3" xfId="2162" hidden="1" xr:uid="{00000000-0005-0000-0000-0000C9110000}"/>
    <cellStyle name="Uwaga 3" xfId="2161" hidden="1" xr:uid="{00000000-0005-0000-0000-0000CA110000}"/>
    <cellStyle name="Uwaga 3" xfId="2148" hidden="1" xr:uid="{00000000-0005-0000-0000-0000CB110000}"/>
    <cellStyle name="Uwaga 3" xfId="2147" hidden="1" xr:uid="{00000000-0005-0000-0000-0000CC110000}"/>
    <cellStyle name="Uwaga 3" xfId="2146" hidden="1" xr:uid="{00000000-0005-0000-0000-0000CD110000}"/>
    <cellStyle name="Uwaga 3" xfId="2134" hidden="1" xr:uid="{00000000-0005-0000-0000-0000CE110000}"/>
    <cellStyle name="Uwaga 3" xfId="2132" hidden="1" xr:uid="{00000000-0005-0000-0000-0000CF110000}"/>
    <cellStyle name="Uwaga 3" xfId="2131" hidden="1" xr:uid="{00000000-0005-0000-0000-0000D0110000}"/>
    <cellStyle name="Uwaga 3" xfId="2118" hidden="1" xr:uid="{00000000-0005-0000-0000-0000D1110000}"/>
    <cellStyle name="Uwaga 3" xfId="2117" hidden="1" xr:uid="{00000000-0005-0000-0000-0000D2110000}"/>
    <cellStyle name="Uwaga 3" xfId="2116" hidden="1" xr:uid="{00000000-0005-0000-0000-0000D3110000}"/>
    <cellStyle name="Uwaga 3" xfId="2104" hidden="1" xr:uid="{00000000-0005-0000-0000-0000D4110000}"/>
    <cellStyle name="Uwaga 3" xfId="2102" hidden="1" xr:uid="{00000000-0005-0000-0000-0000D5110000}"/>
    <cellStyle name="Uwaga 3" xfId="2100" hidden="1" xr:uid="{00000000-0005-0000-0000-0000D6110000}"/>
    <cellStyle name="Uwaga 3" xfId="2089" hidden="1" xr:uid="{00000000-0005-0000-0000-0000D7110000}"/>
    <cellStyle name="Uwaga 3" xfId="2087" hidden="1" xr:uid="{00000000-0005-0000-0000-0000D8110000}"/>
    <cellStyle name="Uwaga 3" xfId="2085" hidden="1" xr:uid="{00000000-0005-0000-0000-0000D9110000}"/>
    <cellStyle name="Uwaga 3" xfId="2074" hidden="1" xr:uid="{00000000-0005-0000-0000-0000DA110000}"/>
    <cellStyle name="Uwaga 3" xfId="2072" hidden="1" xr:uid="{00000000-0005-0000-0000-0000DB110000}"/>
    <cellStyle name="Uwaga 3" xfId="2070" hidden="1" xr:uid="{00000000-0005-0000-0000-0000DC110000}"/>
    <cellStyle name="Uwaga 3" xfId="2059" hidden="1" xr:uid="{00000000-0005-0000-0000-0000DD110000}"/>
    <cellStyle name="Uwaga 3" xfId="2057" hidden="1" xr:uid="{00000000-0005-0000-0000-0000DE110000}"/>
    <cellStyle name="Uwaga 3" xfId="2055" hidden="1" xr:uid="{00000000-0005-0000-0000-0000DF110000}"/>
    <cellStyle name="Uwaga 3" xfId="2044" hidden="1" xr:uid="{00000000-0005-0000-0000-0000E0110000}"/>
    <cellStyle name="Uwaga 3" xfId="2042" hidden="1" xr:uid="{00000000-0005-0000-0000-0000E1110000}"/>
    <cellStyle name="Uwaga 3" xfId="2040" hidden="1" xr:uid="{00000000-0005-0000-0000-0000E2110000}"/>
    <cellStyle name="Uwaga 3" xfId="2029" hidden="1" xr:uid="{00000000-0005-0000-0000-0000E3110000}"/>
    <cellStyle name="Uwaga 3" xfId="2027" hidden="1" xr:uid="{00000000-0005-0000-0000-0000E4110000}"/>
    <cellStyle name="Uwaga 3" xfId="2025" hidden="1" xr:uid="{00000000-0005-0000-0000-0000E5110000}"/>
    <cellStyle name="Uwaga 3" xfId="2014" hidden="1" xr:uid="{00000000-0005-0000-0000-0000E6110000}"/>
    <cellStyle name="Uwaga 3" xfId="2012" hidden="1" xr:uid="{00000000-0005-0000-0000-0000E7110000}"/>
    <cellStyle name="Uwaga 3" xfId="2010" hidden="1" xr:uid="{00000000-0005-0000-0000-0000E8110000}"/>
    <cellStyle name="Uwaga 3" xfId="1999" hidden="1" xr:uid="{00000000-0005-0000-0000-0000E9110000}"/>
    <cellStyle name="Uwaga 3" xfId="1997" hidden="1" xr:uid="{00000000-0005-0000-0000-0000EA110000}"/>
    <cellStyle name="Uwaga 3" xfId="1995" hidden="1" xr:uid="{00000000-0005-0000-0000-0000EB110000}"/>
    <cellStyle name="Uwaga 3" xfId="1984" hidden="1" xr:uid="{00000000-0005-0000-0000-0000EC110000}"/>
    <cellStyle name="Uwaga 3" xfId="1982" hidden="1" xr:uid="{00000000-0005-0000-0000-0000ED110000}"/>
    <cellStyle name="Uwaga 3" xfId="1980" hidden="1" xr:uid="{00000000-0005-0000-0000-0000EE110000}"/>
    <cellStyle name="Uwaga 3" xfId="1969" hidden="1" xr:uid="{00000000-0005-0000-0000-0000EF110000}"/>
    <cellStyle name="Uwaga 3" xfId="1967" hidden="1" xr:uid="{00000000-0005-0000-0000-0000F0110000}"/>
    <cellStyle name="Uwaga 3" xfId="1965" hidden="1" xr:uid="{00000000-0005-0000-0000-0000F1110000}"/>
    <cellStyle name="Uwaga 3" xfId="1954" hidden="1" xr:uid="{00000000-0005-0000-0000-0000F2110000}"/>
    <cellStyle name="Uwaga 3" xfId="1952" hidden="1" xr:uid="{00000000-0005-0000-0000-0000F3110000}"/>
    <cellStyle name="Uwaga 3" xfId="1950" hidden="1" xr:uid="{00000000-0005-0000-0000-0000F4110000}"/>
    <cellStyle name="Uwaga 3" xfId="1939" hidden="1" xr:uid="{00000000-0005-0000-0000-0000F5110000}"/>
    <cellStyle name="Uwaga 3" xfId="1937" hidden="1" xr:uid="{00000000-0005-0000-0000-0000F6110000}"/>
    <cellStyle name="Uwaga 3" xfId="1935" hidden="1" xr:uid="{00000000-0005-0000-0000-0000F7110000}"/>
    <cellStyle name="Uwaga 3" xfId="1924" hidden="1" xr:uid="{00000000-0005-0000-0000-0000F8110000}"/>
    <cellStyle name="Uwaga 3" xfId="1922" hidden="1" xr:uid="{00000000-0005-0000-0000-0000F9110000}"/>
    <cellStyle name="Uwaga 3" xfId="1920" hidden="1" xr:uid="{00000000-0005-0000-0000-0000FA110000}"/>
    <cellStyle name="Uwaga 3" xfId="1909" hidden="1" xr:uid="{00000000-0005-0000-0000-0000FB110000}"/>
    <cellStyle name="Uwaga 3" xfId="1907" hidden="1" xr:uid="{00000000-0005-0000-0000-0000FC110000}"/>
    <cellStyle name="Uwaga 3" xfId="1905" hidden="1" xr:uid="{00000000-0005-0000-0000-0000FD110000}"/>
    <cellStyle name="Uwaga 3" xfId="1894" hidden="1" xr:uid="{00000000-0005-0000-0000-0000FE110000}"/>
    <cellStyle name="Uwaga 3" xfId="1892" hidden="1" xr:uid="{00000000-0005-0000-0000-0000FF110000}"/>
    <cellStyle name="Uwaga 3" xfId="1890" hidden="1" xr:uid="{00000000-0005-0000-0000-000000120000}"/>
    <cellStyle name="Uwaga 3" xfId="1879" hidden="1" xr:uid="{00000000-0005-0000-0000-000001120000}"/>
    <cellStyle name="Uwaga 3" xfId="1877" hidden="1" xr:uid="{00000000-0005-0000-0000-000002120000}"/>
    <cellStyle name="Uwaga 3" xfId="1875" hidden="1" xr:uid="{00000000-0005-0000-0000-000003120000}"/>
    <cellStyle name="Uwaga 3" xfId="1864" hidden="1" xr:uid="{00000000-0005-0000-0000-000004120000}"/>
    <cellStyle name="Uwaga 3" xfId="1862" hidden="1" xr:uid="{00000000-0005-0000-0000-000005120000}"/>
    <cellStyle name="Uwaga 3" xfId="1860" hidden="1" xr:uid="{00000000-0005-0000-0000-000006120000}"/>
    <cellStyle name="Uwaga 3" xfId="1849" hidden="1" xr:uid="{00000000-0005-0000-0000-000007120000}"/>
    <cellStyle name="Uwaga 3" xfId="1847" hidden="1" xr:uid="{00000000-0005-0000-0000-000008120000}"/>
    <cellStyle name="Uwaga 3" xfId="1845" hidden="1" xr:uid="{00000000-0005-0000-0000-000009120000}"/>
    <cellStyle name="Uwaga 3" xfId="1834" hidden="1" xr:uid="{00000000-0005-0000-0000-00000A120000}"/>
    <cellStyle name="Uwaga 3" xfId="1832" hidden="1" xr:uid="{00000000-0005-0000-0000-00000B120000}"/>
    <cellStyle name="Uwaga 3" xfId="1830" hidden="1" xr:uid="{00000000-0005-0000-0000-00000C120000}"/>
    <cellStyle name="Uwaga 3" xfId="1819" hidden="1" xr:uid="{00000000-0005-0000-0000-00000D120000}"/>
    <cellStyle name="Uwaga 3" xfId="1817" hidden="1" xr:uid="{00000000-0005-0000-0000-00000E120000}"/>
    <cellStyle name="Uwaga 3" xfId="1815" hidden="1" xr:uid="{00000000-0005-0000-0000-00000F120000}"/>
    <cellStyle name="Uwaga 3" xfId="1804" hidden="1" xr:uid="{00000000-0005-0000-0000-000010120000}"/>
    <cellStyle name="Uwaga 3" xfId="1802" hidden="1" xr:uid="{00000000-0005-0000-0000-000011120000}"/>
    <cellStyle name="Uwaga 3" xfId="1800" hidden="1" xr:uid="{00000000-0005-0000-0000-000012120000}"/>
    <cellStyle name="Uwaga 3" xfId="1789" hidden="1" xr:uid="{00000000-0005-0000-0000-000013120000}"/>
    <cellStyle name="Uwaga 3" xfId="1787" hidden="1" xr:uid="{00000000-0005-0000-0000-000014120000}"/>
    <cellStyle name="Uwaga 3" xfId="1784" hidden="1" xr:uid="{00000000-0005-0000-0000-000015120000}"/>
    <cellStyle name="Uwaga 3" xfId="1774" hidden="1" xr:uid="{00000000-0005-0000-0000-000016120000}"/>
    <cellStyle name="Uwaga 3" xfId="1772" hidden="1" xr:uid="{00000000-0005-0000-0000-000017120000}"/>
    <cellStyle name="Uwaga 3" xfId="1770" hidden="1" xr:uid="{00000000-0005-0000-0000-000018120000}"/>
    <cellStyle name="Uwaga 3" xfId="1759" hidden="1" xr:uid="{00000000-0005-0000-0000-000019120000}"/>
    <cellStyle name="Uwaga 3" xfId="1757" hidden="1" xr:uid="{00000000-0005-0000-0000-00001A120000}"/>
    <cellStyle name="Uwaga 3" xfId="1755" hidden="1" xr:uid="{00000000-0005-0000-0000-00001B120000}"/>
    <cellStyle name="Uwaga 3" xfId="1744" hidden="1" xr:uid="{00000000-0005-0000-0000-00001C120000}"/>
    <cellStyle name="Uwaga 3" xfId="1742" hidden="1" xr:uid="{00000000-0005-0000-0000-00001D120000}"/>
    <cellStyle name="Uwaga 3" xfId="1739" hidden="1" xr:uid="{00000000-0005-0000-0000-00001E120000}"/>
    <cellStyle name="Uwaga 3" xfId="1729" hidden="1" xr:uid="{00000000-0005-0000-0000-00001F120000}"/>
    <cellStyle name="Uwaga 3" xfId="1727" hidden="1" xr:uid="{00000000-0005-0000-0000-000020120000}"/>
    <cellStyle name="Uwaga 3" xfId="1724" hidden="1" xr:uid="{00000000-0005-0000-0000-000021120000}"/>
    <cellStyle name="Uwaga 3" xfId="1714" hidden="1" xr:uid="{00000000-0005-0000-0000-000022120000}"/>
    <cellStyle name="Uwaga 3" xfId="1712" hidden="1" xr:uid="{00000000-0005-0000-0000-000023120000}"/>
    <cellStyle name="Uwaga 3" xfId="1709" hidden="1" xr:uid="{00000000-0005-0000-0000-000024120000}"/>
    <cellStyle name="Uwaga 3" xfId="1700" hidden="1" xr:uid="{00000000-0005-0000-0000-000025120000}"/>
    <cellStyle name="Uwaga 3" xfId="1697" hidden="1" xr:uid="{00000000-0005-0000-0000-000026120000}"/>
    <cellStyle name="Uwaga 3" xfId="1693" hidden="1" xr:uid="{00000000-0005-0000-0000-000027120000}"/>
    <cellStyle name="Uwaga 3" xfId="1685" hidden="1" xr:uid="{00000000-0005-0000-0000-000028120000}"/>
    <cellStyle name="Uwaga 3" xfId="1682" hidden="1" xr:uid="{00000000-0005-0000-0000-000029120000}"/>
    <cellStyle name="Uwaga 3" xfId="1678" hidden="1" xr:uid="{00000000-0005-0000-0000-00002A120000}"/>
    <cellStyle name="Uwaga 3" xfId="1670" hidden="1" xr:uid="{00000000-0005-0000-0000-00002B120000}"/>
    <cellStyle name="Uwaga 3" xfId="1667" hidden="1" xr:uid="{00000000-0005-0000-0000-00002C120000}"/>
    <cellStyle name="Uwaga 3" xfId="1663" hidden="1" xr:uid="{00000000-0005-0000-0000-00002D120000}"/>
    <cellStyle name="Uwaga 3" xfId="1655" hidden="1" xr:uid="{00000000-0005-0000-0000-00002E120000}"/>
    <cellStyle name="Uwaga 3" xfId="1652" hidden="1" xr:uid="{00000000-0005-0000-0000-00002F120000}"/>
    <cellStyle name="Uwaga 3" xfId="1648" hidden="1" xr:uid="{00000000-0005-0000-0000-000030120000}"/>
    <cellStyle name="Uwaga 3" xfId="1640" hidden="1" xr:uid="{00000000-0005-0000-0000-000031120000}"/>
    <cellStyle name="Uwaga 3" xfId="1637" hidden="1" xr:uid="{00000000-0005-0000-0000-000032120000}"/>
    <cellStyle name="Uwaga 3" xfId="1633" hidden="1" xr:uid="{00000000-0005-0000-0000-000033120000}"/>
    <cellStyle name="Uwaga 3" xfId="1625" hidden="1" xr:uid="{00000000-0005-0000-0000-000034120000}"/>
    <cellStyle name="Uwaga 3" xfId="1621" hidden="1" xr:uid="{00000000-0005-0000-0000-000035120000}"/>
    <cellStyle name="Uwaga 3" xfId="1616" hidden="1" xr:uid="{00000000-0005-0000-0000-000036120000}"/>
    <cellStyle name="Uwaga 3" xfId="1610" hidden="1" xr:uid="{00000000-0005-0000-0000-000037120000}"/>
    <cellStyle name="Uwaga 3" xfId="1606" hidden="1" xr:uid="{00000000-0005-0000-0000-000038120000}"/>
    <cellStyle name="Uwaga 3" xfId="1601" hidden="1" xr:uid="{00000000-0005-0000-0000-000039120000}"/>
    <cellStyle name="Uwaga 3" xfId="1595" hidden="1" xr:uid="{00000000-0005-0000-0000-00003A120000}"/>
    <cellStyle name="Uwaga 3" xfId="1591" hidden="1" xr:uid="{00000000-0005-0000-0000-00003B120000}"/>
    <cellStyle name="Uwaga 3" xfId="1586" hidden="1" xr:uid="{00000000-0005-0000-0000-00003C120000}"/>
    <cellStyle name="Uwaga 3" xfId="1580" hidden="1" xr:uid="{00000000-0005-0000-0000-00003D120000}"/>
    <cellStyle name="Uwaga 3" xfId="1577" hidden="1" xr:uid="{00000000-0005-0000-0000-00003E120000}"/>
    <cellStyle name="Uwaga 3" xfId="1573" hidden="1" xr:uid="{00000000-0005-0000-0000-00003F120000}"/>
    <cellStyle name="Uwaga 3" xfId="1565" hidden="1" xr:uid="{00000000-0005-0000-0000-000040120000}"/>
    <cellStyle name="Uwaga 3" xfId="1562" hidden="1" xr:uid="{00000000-0005-0000-0000-000041120000}"/>
    <cellStyle name="Uwaga 3" xfId="1557" hidden="1" xr:uid="{00000000-0005-0000-0000-000042120000}"/>
    <cellStyle name="Uwaga 3" xfId="1550" hidden="1" xr:uid="{00000000-0005-0000-0000-000043120000}"/>
    <cellStyle name="Uwaga 3" xfId="1546" hidden="1" xr:uid="{00000000-0005-0000-0000-000044120000}"/>
    <cellStyle name="Uwaga 3" xfId="1541" hidden="1" xr:uid="{00000000-0005-0000-0000-000045120000}"/>
    <cellStyle name="Uwaga 3" xfId="1535" hidden="1" xr:uid="{00000000-0005-0000-0000-000046120000}"/>
    <cellStyle name="Uwaga 3" xfId="1531" hidden="1" xr:uid="{00000000-0005-0000-0000-000047120000}"/>
    <cellStyle name="Uwaga 3" xfId="1526" hidden="1" xr:uid="{00000000-0005-0000-0000-000048120000}"/>
    <cellStyle name="Uwaga 3" xfId="1520" hidden="1" xr:uid="{00000000-0005-0000-0000-000049120000}"/>
    <cellStyle name="Uwaga 3" xfId="1517" hidden="1" xr:uid="{00000000-0005-0000-0000-00004A120000}"/>
    <cellStyle name="Uwaga 3" xfId="1513" hidden="1" xr:uid="{00000000-0005-0000-0000-00004B120000}"/>
    <cellStyle name="Uwaga 3" xfId="1505" hidden="1" xr:uid="{00000000-0005-0000-0000-00004C120000}"/>
    <cellStyle name="Uwaga 3" xfId="1500" hidden="1" xr:uid="{00000000-0005-0000-0000-00004D120000}"/>
    <cellStyle name="Uwaga 3" xfId="1495" hidden="1" xr:uid="{00000000-0005-0000-0000-00004E120000}"/>
    <cellStyle name="Uwaga 3" xfId="1490" hidden="1" xr:uid="{00000000-0005-0000-0000-00004F120000}"/>
    <cellStyle name="Uwaga 3" xfId="1485" hidden="1" xr:uid="{00000000-0005-0000-0000-000050120000}"/>
    <cellStyle name="Uwaga 3" xfId="1480" hidden="1" xr:uid="{00000000-0005-0000-0000-000051120000}"/>
    <cellStyle name="Uwaga 3" xfId="1475" hidden="1" xr:uid="{00000000-0005-0000-0000-000052120000}"/>
    <cellStyle name="Uwaga 3" xfId="1470" hidden="1" xr:uid="{00000000-0005-0000-0000-000053120000}"/>
    <cellStyle name="Uwaga 3" xfId="1465" hidden="1" xr:uid="{00000000-0005-0000-0000-000054120000}"/>
    <cellStyle name="Uwaga 3" xfId="1460" hidden="1" xr:uid="{00000000-0005-0000-0000-000055120000}"/>
    <cellStyle name="Uwaga 3" xfId="1456" hidden="1" xr:uid="{00000000-0005-0000-0000-000056120000}"/>
    <cellStyle name="Uwaga 3" xfId="1451" hidden="1" xr:uid="{00000000-0005-0000-0000-000057120000}"/>
    <cellStyle name="Uwaga 3" xfId="1444" hidden="1" xr:uid="{00000000-0005-0000-0000-000058120000}"/>
    <cellStyle name="Uwaga 3" xfId="1439" hidden="1" xr:uid="{00000000-0005-0000-0000-000059120000}"/>
    <cellStyle name="Uwaga 3" xfId="1434" hidden="1" xr:uid="{00000000-0005-0000-0000-00005A120000}"/>
    <cellStyle name="Uwaga 3" xfId="1429" hidden="1" xr:uid="{00000000-0005-0000-0000-00005B120000}"/>
    <cellStyle name="Uwaga 3" xfId="1424" hidden="1" xr:uid="{00000000-0005-0000-0000-00005C120000}"/>
    <cellStyle name="Uwaga 3" xfId="1419" hidden="1" xr:uid="{00000000-0005-0000-0000-00005D120000}"/>
    <cellStyle name="Uwaga 3" xfId="1414" hidden="1" xr:uid="{00000000-0005-0000-0000-00005E120000}"/>
    <cellStyle name="Uwaga 3" xfId="1409" hidden="1" xr:uid="{00000000-0005-0000-0000-00005F120000}"/>
    <cellStyle name="Uwaga 3" xfId="1404" hidden="1" xr:uid="{00000000-0005-0000-0000-000060120000}"/>
    <cellStyle name="Uwaga 3" xfId="1400" hidden="1" xr:uid="{00000000-0005-0000-0000-000061120000}"/>
    <cellStyle name="Uwaga 3" xfId="1395" hidden="1" xr:uid="{00000000-0005-0000-0000-000062120000}"/>
    <cellStyle name="Uwaga 3" xfId="1390" hidden="1" xr:uid="{00000000-0005-0000-0000-000063120000}"/>
    <cellStyle name="Uwaga 3" xfId="1385" hidden="1" xr:uid="{00000000-0005-0000-0000-000064120000}"/>
    <cellStyle name="Uwaga 3" xfId="1381" hidden="1" xr:uid="{00000000-0005-0000-0000-000065120000}"/>
    <cellStyle name="Uwaga 3" xfId="1377" hidden="1" xr:uid="{00000000-0005-0000-0000-000066120000}"/>
    <cellStyle name="Uwaga 3" xfId="1370" hidden="1" xr:uid="{00000000-0005-0000-0000-000067120000}"/>
    <cellStyle name="Uwaga 3" xfId="1366" hidden="1" xr:uid="{00000000-0005-0000-0000-000068120000}"/>
    <cellStyle name="Uwaga 3" xfId="1361" hidden="1" xr:uid="{00000000-0005-0000-0000-000069120000}"/>
    <cellStyle name="Uwaga 3" xfId="1355" hidden="1" xr:uid="{00000000-0005-0000-0000-00006A120000}"/>
    <cellStyle name="Uwaga 3" xfId="1351" hidden="1" xr:uid="{00000000-0005-0000-0000-00006B120000}"/>
    <cellStyle name="Uwaga 3" xfId="1346" hidden="1" xr:uid="{00000000-0005-0000-0000-00006C120000}"/>
    <cellStyle name="Uwaga 3" xfId="1340" hidden="1" xr:uid="{00000000-0005-0000-0000-00006D120000}"/>
    <cellStyle name="Uwaga 3" xfId="1336" hidden="1" xr:uid="{00000000-0005-0000-0000-00006E120000}"/>
    <cellStyle name="Uwaga 3" xfId="1332" hidden="1" xr:uid="{00000000-0005-0000-0000-00006F120000}"/>
    <cellStyle name="Uwaga 3" xfId="1325" hidden="1" xr:uid="{00000000-0005-0000-0000-000070120000}"/>
    <cellStyle name="Uwaga 3" xfId="1321" hidden="1" xr:uid="{00000000-0005-0000-0000-000071120000}"/>
    <cellStyle name="Uwaga 3" xfId="1317" hidden="1" xr:uid="{00000000-0005-0000-0000-000072120000}"/>
    <cellStyle name="Uwaga 3" xfId="2184" hidden="1" xr:uid="{00000000-0005-0000-0000-000073120000}"/>
    <cellStyle name="Uwaga 3" xfId="2183" hidden="1" xr:uid="{00000000-0005-0000-0000-000074120000}"/>
    <cellStyle name="Uwaga 3" xfId="2181" hidden="1" xr:uid="{00000000-0005-0000-0000-000075120000}"/>
    <cellStyle name="Uwaga 3" xfId="2168" hidden="1" xr:uid="{00000000-0005-0000-0000-000076120000}"/>
    <cellStyle name="Uwaga 3" xfId="2166" hidden="1" xr:uid="{00000000-0005-0000-0000-000077120000}"/>
    <cellStyle name="Uwaga 3" xfId="2164" hidden="1" xr:uid="{00000000-0005-0000-0000-000078120000}"/>
    <cellStyle name="Uwaga 3" xfId="2154" hidden="1" xr:uid="{00000000-0005-0000-0000-000079120000}"/>
    <cellStyle name="Uwaga 3" xfId="2152" hidden="1" xr:uid="{00000000-0005-0000-0000-00007A120000}"/>
    <cellStyle name="Uwaga 3" xfId="2150" hidden="1" xr:uid="{00000000-0005-0000-0000-00007B120000}"/>
    <cellStyle name="Uwaga 3" xfId="2139" hidden="1" xr:uid="{00000000-0005-0000-0000-00007C120000}"/>
    <cellStyle name="Uwaga 3" xfId="2137" hidden="1" xr:uid="{00000000-0005-0000-0000-00007D120000}"/>
    <cellStyle name="Uwaga 3" xfId="2135" hidden="1" xr:uid="{00000000-0005-0000-0000-00007E120000}"/>
    <cellStyle name="Uwaga 3" xfId="2122" hidden="1" xr:uid="{00000000-0005-0000-0000-00007F120000}"/>
    <cellStyle name="Uwaga 3" xfId="2120" hidden="1" xr:uid="{00000000-0005-0000-0000-000080120000}"/>
    <cellStyle name="Uwaga 3" xfId="2119" hidden="1" xr:uid="{00000000-0005-0000-0000-000081120000}"/>
    <cellStyle name="Uwaga 3" xfId="2106" hidden="1" xr:uid="{00000000-0005-0000-0000-000082120000}"/>
    <cellStyle name="Uwaga 3" xfId="2105" hidden="1" xr:uid="{00000000-0005-0000-0000-000083120000}"/>
    <cellStyle name="Uwaga 3" xfId="2103" hidden="1" xr:uid="{00000000-0005-0000-0000-000084120000}"/>
    <cellStyle name="Uwaga 3" xfId="2091" hidden="1" xr:uid="{00000000-0005-0000-0000-000085120000}"/>
    <cellStyle name="Uwaga 3" xfId="2090" hidden="1" xr:uid="{00000000-0005-0000-0000-000086120000}"/>
    <cellStyle name="Uwaga 3" xfId="2088" hidden="1" xr:uid="{00000000-0005-0000-0000-000087120000}"/>
    <cellStyle name="Uwaga 3" xfId="2076" hidden="1" xr:uid="{00000000-0005-0000-0000-000088120000}"/>
    <cellStyle name="Uwaga 3" xfId="2075" hidden="1" xr:uid="{00000000-0005-0000-0000-000089120000}"/>
    <cellStyle name="Uwaga 3" xfId="2073" hidden="1" xr:uid="{00000000-0005-0000-0000-00008A120000}"/>
    <cellStyle name="Uwaga 3" xfId="2061" hidden="1" xr:uid="{00000000-0005-0000-0000-00008B120000}"/>
    <cellStyle name="Uwaga 3" xfId="2060" hidden="1" xr:uid="{00000000-0005-0000-0000-00008C120000}"/>
    <cellStyle name="Uwaga 3" xfId="2058" hidden="1" xr:uid="{00000000-0005-0000-0000-00008D120000}"/>
    <cellStyle name="Uwaga 3" xfId="2046" hidden="1" xr:uid="{00000000-0005-0000-0000-00008E120000}"/>
    <cellStyle name="Uwaga 3" xfId="2045" hidden="1" xr:uid="{00000000-0005-0000-0000-00008F120000}"/>
    <cellStyle name="Uwaga 3" xfId="2043" hidden="1" xr:uid="{00000000-0005-0000-0000-000090120000}"/>
    <cellStyle name="Uwaga 3" xfId="2031" hidden="1" xr:uid="{00000000-0005-0000-0000-000091120000}"/>
    <cellStyle name="Uwaga 3" xfId="2030" hidden="1" xr:uid="{00000000-0005-0000-0000-000092120000}"/>
    <cellStyle name="Uwaga 3" xfId="2028" hidden="1" xr:uid="{00000000-0005-0000-0000-000093120000}"/>
    <cellStyle name="Uwaga 3" xfId="2016" hidden="1" xr:uid="{00000000-0005-0000-0000-000094120000}"/>
    <cellStyle name="Uwaga 3" xfId="2015" hidden="1" xr:uid="{00000000-0005-0000-0000-000095120000}"/>
    <cellStyle name="Uwaga 3" xfId="2013" hidden="1" xr:uid="{00000000-0005-0000-0000-000096120000}"/>
    <cellStyle name="Uwaga 3" xfId="2001" hidden="1" xr:uid="{00000000-0005-0000-0000-000097120000}"/>
    <cellStyle name="Uwaga 3" xfId="2000" hidden="1" xr:uid="{00000000-0005-0000-0000-000098120000}"/>
    <cellStyle name="Uwaga 3" xfId="1998" hidden="1" xr:uid="{00000000-0005-0000-0000-000099120000}"/>
    <cellStyle name="Uwaga 3" xfId="1986" hidden="1" xr:uid="{00000000-0005-0000-0000-00009A120000}"/>
    <cellStyle name="Uwaga 3" xfId="1985" hidden="1" xr:uid="{00000000-0005-0000-0000-00009B120000}"/>
    <cellStyle name="Uwaga 3" xfId="1983" hidden="1" xr:uid="{00000000-0005-0000-0000-00009C120000}"/>
    <cellStyle name="Uwaga 3" xfId="1971" hidden="1" xr:uid="{00000000-0005-0000-0000-00009D120000}"/>
    <cellStyle name="Uwaga 3" xfId="1970" hidden="1" xr:uid="{00000000-0005-0000-0000-00009E120000}"/>
    <cellStyle name="Uwaga 3" xfId="1968" hidden="1" xr:uid="{00000000-0005-0000-0000-00009F120000}"/>
    <cellStyle name="Uwaga 3" xfId="1956" hidden="1" xr:uid="{00000000-0005-0000-0000-0000A0120000}"/>
    <cellStyle name="Uwaga 3" xfId="1955" hidden="1" xr:uid="{00000000-0005-0000-0000-0000A1120000}"/>
    <cellStyle name="Uwaga 3" xfId="1953" hidden="1" xr:uid="{00000000-0005-0000-0000-0000A2120000}"/>
    <cellStyle name="Uwaga 3" xfId="1941" hidden="1" xr:uid="{00000000-0005-0000-0000-0000A3120000}"/>
    <cellStyle name="Uwaga 3" xfId="1940" hidden="1" xr:uid="{00000000-0005-0000-0000-0000A4120000}"/>
    <cellStyle name="Uwaga 3" xfId="1938" hidden="1" xr:uid="{00000000-0005-0000-0000-0000A5120000}"/>
    <cellStyle name="Uwaga 3" xfId="1926" hidden="1" xr:uid="{00000000-0005-0000-0000-0000A6120000}"/>
    <cellStyle name="Uwaga 3" xfId="1925" hidden="1" xr:uid="{00000000-0005-0000-0000-0000A7120000}"/>
    <cellStyle name="Uwaga 3" xfId="1923" hidden="1" xr:uid="{00000000-0005-0000-0000-0000A8120000}"/>
    <cellStyle name="Uwaga 3" xfId="1911" hidden="1" xr:uid="{00000000-0005-0000-0000-0000A9120000}"/>
    <cellStyle name="Uwaga 3" xfId="1910" hidden="1" xr:uid="{00000000-0005-0000-0000-0000AA120000}"/>
    <cellStyle name="Uwaga 3" xfId="1908" hidden="1" xr:uid="{00000000-0005-0000-0000-0000AB120000}"/>
    <cellStyle name="Uwaga 3" xfId="1896" hidden="1" xr:uid="{00000000-0005-0000-0000-0000AC120000}"/>
    <cellStyle name="Uwaga 3" xfId="1895" hidden="1" xr:uid="{00000000-0005-0000-0000-0000AD120000}"/>
    <cellStyle name="Uwaga 3" xfId="1893" hidden="1" xr:uid="{00000000-0005-0000-0000-0000AE120000}"/>
    <cellStyle name="Uwaga 3" xfId="1881" hidden="1" xr:uid="{00000000-0005-0000-0000-0000AF120000}"/>
    <cellStyle name="Uwaga 3" xfId="1880" hidden="1" xr:uid="{00000000-0005-0000-0000-0000B0120000}"/>
    <cellStyle name="Uwaga 3" xfId="1878" hidden="1" xr:uid="{00000000-0005-0000-0000-0000B1120000}"/>
    <cellStyle name="Uwaga 3" xfId="1866" hidden="1" xr:uid="{00000000-0005-0000-0000-0000B2120000}"/>
    <cellStyle name="Uwaga 3" xfId="1865" hidden="1" xr:uid="{00000000-0005-0000-0000-0000B3120000}"/>
    <cellStyle name="Uwaga 3" xfId="1863" hidden="1" xr:uid="{00000000-0005-0000-0000-0000B4120000}"/>
    <cellStyle name="Uwaga 3" xfId="1851" hidden="1" xr:uid="{00000000-0005-0000-0000-0000B5120000}"/>
    <cellStyle name="Uwaga 3" xfId="1850" hidden="1" xr:uid="{00000000-0005-0000-0000-0000B6120000}"/>
    <cellStyle name="Uwaga 3" xfId="1848" hidden="1" xr:uid="{00000000-0005-0000-0000-0000B7120000}"/>
    <cellStyle name="Uwaga 3" xfId="1836" hidden="1" xr:uid="{00000000-0005-0000-0000-0000B8120000}"/>
    <cellStyle name="Uwaga 3" xfId="1835" hidden="1" xr:uid="{00000000-0005-0000-0000-0000B9120000}"/>
    <cellStyle name="Uwaga 3" xfId="1833" hidden="1" xr:uid="{00000000-0005-0000-0000-0000BA120000}"/>
    <cellStyle name="Uwaga 3" xfId="1821" hidden="1" xr:uid="{00000000-0005-0000-0000-0000BB120000}"/>
    <cellStyle name="Uwaga 3" xfId="1820" hidden="1" xr:uid="{00000000-0005-0000-0000-0000BC120000}"/>
    <cellStyle name="Uwaga 3" xfId="1818" hidden="1" xr:uid="{00000000-0005-0000-0000-0000BD120000}"/>
    <cellStyle name="Uwaga 3" xfId="1806" hidden="1" xr:uid="{00000000-0005-0000-0000-0000BE120000}"/>
    <cellStyle name="Uwaga 3" xfId="1805" hidden="1" xr:uid="{00000000-0005-0000-0000-0000BF120000}"/>
    <cellStyle name="Uwaga 3" xfId="1803" hidden="1" xr:uid="{00000000-0005-0000-0000-0000C0120000}"/>
    <cellStyle name="Uwaga 3" xfId="1791" hidden="1" xr:uid="{00000000-0005-0000-0000-0000C1120000}"/>
    <cellStyle name="Uwaga 3" xfId="1790" hidden="1" xr:uid="{00000000-0005-0000-0000-0000C2120000}"/>
    <cellStyle name="Uwaga 3" xfId="1788" hidden="1" xr:uid="{00000000-0005-0000-0000-0000C3120000}"/>
    <cellStyle name="Uwaga 3" xfId="1776" hidden="1" xr:uid="{00000000-0005-0000-0000-0000C4120000}"/>
    <cellStyle name="Uwaga 3" xfId="1775" hidden="1" xr:uid="{00000000-0005-0000-0000-0000C5120000}"/>
    <cellStyle name="Uwaga 3" xfId="1773" hidden="1" xr:uid="{00000000-0005-0000-0000-0000C6120000}"/>
    <cellStyle name="Uwaga 3" xfId="1761" hidden="1" xr:uid="{00000000-0005-0000-0000-0000C7120000}"/>
    <cellStyle name="Uwaga 3" xfId="1760" hidden="1" xr:uid="{00000000-0005-0000-0000-0000C8120000}"/>
    <cellStyle name="Uwaga 3" xfId="1758" hidden="1" xr:uid="{00000000-0005-0000-0000-0000C9120000}"/>
    <cellStyle name="Uwaga 3" xfId="1746" hidden="1" xr:uid="{00000000-0005-0000-0000-0000CA120000}"/>
    <cellStyle name="Uwaga 3" xfId="1745" hidden="1" xr:uid="{00000000-0005-0000-0000-0000CB120000}"/>
    <cellStyle name="Uwaga 3" xfId="1743" hidden="1" xr:uid="{00000000-0005-0000-0000-0000CC120000}"/>
    <cellStyle name="Uwaga 3" xfId="1731" hidden="1" xr:uid="{00000000-0005-0000-0000-0000CD120000}"/>
    <cellStyle name="Uwaga 3" xfId="1730" hidden="1" xr:uid="{00000000-0005-0000-0000-0000CE120000}"/>
    <cellStyle name="Uwaga 3" xfId="1728" hidden="1" xr:uid="{00000000-0005-0000-0000-0000CF120000}"/>
    <cellStyle name="Uwaga 3" xfId="1716" hidden="1" xr:uid="{00000000-0005-0000-0000-0000D0120000}"/>
    <cellStyle name="Uwaga 3" xfId="1715" hidden="1" xr:uid="{00000000-0005-0000-0000-0000D1120000}"/>
    <cellStyle name="Uwaga 3" xfId="1713" hidden="1" xr:uid="{00000000-0005-0000-0000-0000D2120000}"/>
    <cellStyle name="Uwaga 3" xfId="1701" hidden="1" xr:uid="{00000000-0005-0000-0000-0000D3120000}"/>
    <cellStyle name="Uwaga 3" xfId="1699" hidden="1" xr:uid="{00000000-0005-0000-0000-0000D4120000}"/>
    <cellStyle name="Uwaga 3" xfId="1696" hidden="1" xr:uid="{00000000-0005-0000-0000-0000D5120000}"/>
    <cellStyle name="Uwaga 3" xfId="1686" hidden="1" xr:uid="{00000000-0005-0000-0000-0000D6120000}"/>
    <cellStyle name="Uwaga 3" xfId="1684" hidden="1" xr:uid="{00000000-0005-0000-0000-0000D7120000}"/>
    <cellStyle name="Uwaga 3" xfId="1681" hidden="1" xr:uid="{00000000-0005-0000-0000-0000D8120000}"/>
    <cellStyle name="Uwaga 3" xfId="1671" hidden="1" xr:uid="{00000000-0005-0000-0000-0000D9120000}"/>
    <cellStyle name="Uwaga 3" xfId="1669" hidden="1" xr:uid="{00000000-0005-0000-0000-0000DA120000}"/>
    <cellStyle name="Uwaga 3" xfId="1666" hidden="1" xr:uid="{00000000-0005-0000-0000-0000DB120000}"/>
    <cellStyle name="Uwaga 3" xfId="1656" hidden="1" xr:uid="{00000000-0005-0000-0000-0000DC120000}"/>
    <cellStyle name="Uwaga 3" xfId="1654" hidden="1" xr:uid="{00000000-0005-0000-0000-0000DD120000}"/>
    <cellStyle name="Uwaga 3" xfId="1651" hidden="1" xr:uid="{00000000-0005-0000-0000-0000DE120000}"/>
    <cellStyle name="Uwaga 3" xfId="1641" hidden="1" xr:uid="{00000000-0005-0000-0000-0000DF120000}"/>
    <cellStyle name="Uwaga 3" xfId="1639" hidden="1" xr:uid="{00000000-0005-0000-0000-0000E0120000}"/>
    <cellStyle name="Uwaga 3" xfId="1636" hidden="1" xr:uid="{00000000-0005-0000-0000-0000E1120000}"/>
    <cellStyle name="Uwaga 3" xfId="1626" hidden="1" xr:uid="{00000000-0005-0000-0000-0000E2120000}"/>
    <cellStyle name="Uwaga 3" xfId="1624" hidden="1" xr:uid="{00000000-0005-0000-0000-0000E3120000}"/>
    <cellStyle name="Uwaga 3" xfId="1620" hidden="1" xr:uid="{00000000-0005-0000-0000-0000E4120000}"/>
    <cellStyle name="Uwaga 3" xfId="1611" hidden="1" xr:uid="{00000000-0005-0000-0000-0000E5120000}"/>
    <cellStyle name="Uwaga 3" xfId="1608" hidden="1" xr:uid="{00000000-0005-0000-0000-0000E6120000}"/>
    <cellStyle name="Uwaga 3" xfId="1604" hidden="1" xr:uid="{00000000-0005-0000-0000-0000E7120000}"/>
    <cellStyle name="Uwaga 3" xfId="1596" hidden="1" xr:uid="{00000000-0005-0000-0000-0000E8120000}"/>
    <cellStyle name="Uwaga 3" xfId="1594" hidden="1" xr:uid="{00000000-0005-0000-0000-0000E9120000}"/>
    <cellStyle name="Uwaga 3" xfId="1590" hidden="1" xr:uid="{00000000-0005-0000-0000-0000EA120000}"/>
    <cellStyle name="Uwaga 3" xfId="1581" hidden="1" xr:uid="{00000000-0005-0000-0000-0000EB120000}"/>
    <cellStyle name="Uwaga 3" xfId="1579" hidden="1" xr:uid="{00000000-0005-0000-0000-0000EC120000}"/>
    <cellStyle name="Uwaga 3" xfId="1576" hidden="1" xr:uid="{00000000-0005-0000-0000-0000ED120000}"/>
    <cellStyle name="Uwaga 3" xfId="1566" hidden="1" xr:uid="{00000000-0005-0000-0000-0000EE120000}"/>
    <cellStyle name="Uwaga 3" xfId="1564" hidden="1" xr:uid="{00000000-0005-0000-0000-0000EF120000}"/>
    <cellStyle name="Uwaga 3" xfId="1559" hidden="1" xr:uid="{00000000-0005-0000-0000-0000F0120000}"/>
    <cellStyle name="Uwaga 3" xfId="1551" hidden="1" xr:uid="{00000000-0005-0000-0000-0000F1120000}"/>
    <cellStyle name="Uwaga 3" xfId="1549" hidden="1" xr:uid="{00000000-0005-0000-0000-0000F2120000}"/>
    <cellStyle name="Uwaga 3" xfId="1544" hidden="1" xr:uid="{00000000-0005-0000-0000-0000F3120000}"/>
    <cellStyle name="Uwaga 3" xfId="1536" hidden="1" xr:uid="{00000000-0005-0000-0000-0000F4120000}"/>
    <cellStyle name="Uwaga 3" xfId="1534" hidden="1" xr:uid="{00000000-0005-0000-0000-0000F5120000}"/>
    <cellStyle name="Uwaga 3" xfId="1529" hidden="1" xr:uid="{00000000-0005-0000-0000-0000F6120000}"/>
    <cellStyle name="Uwaga 3" xfId="1521" hidden="1" xr:uid="{00000000-0005-0000-0000-0000F7120000}"/>
    <cellStyle name="Uwaga 3" xfId="1519" hidden="1" xr:uid="{00000000-0005-0000-0000-0000F8120000}"/>
    <cellStyle name="Uwaga 3" xfId="1515" hidden="1" xr:uid="{00000000-0005-0000-0000-0000F9120000}"/>
    <cellStyle name="Uwaga 3" xfId="1506" hidden="1" xr:uid="{00000000-0005-0000-0000-0000FA120000}"/>
    <cellStyle name="Uwaga 3" xfId="1503" hidden="1" xr:uid="{00000000-0005-0000-0000-0000FB120000}"/>
    <cellStyle name="Uwaga 3" xfId="1498" hidden="1" xr:uid="{00000000-0005-0000-0000-0000FC120000}"/>
    <cellStyle name="Uwaga 3" xfId="1491" hidden="1" xr:uid="{00000000-0005-0000-0000-0000FD120000}"/>
    <cellStyle name="Uwaga 3" xfId="1487" hidden="1" xr:uid="{00000000-0005-0000-0000-0000FE120000}"/>
    <cellStyle name="Uwaga 3" xfId="1482" hidden="1" xr:uid="{00000000-0005-0000-0000-0000FF120000}"/>
    <cellStyle name="Uwaga 3" xfId="1476" hidden="1" xr:uid="{00000000-0005-0000-0000-000000130000}"/>
    <cellStyle name="Uwaga 3" xfId="1472" hidden="1" xr:uid="{00000000-0005-0000-0000-000001130000}"/>
    <cellStyle name="Uwaga 3" xfId="1467" hidden="1" xr:uid="{00000000-0005-0000-0000-000002130000}"/>
    <cellStyle name="Uwaga 3" xfId="1461" hidden="1" xr:uid="{00000000-0005-0000-0000-000003130000}"/>
    <cellStyle name="Uwaga 3" xfId="1458" hidden="1" xr:uid="{00000000-0005-0000-0000-000004130000}"/>
    <cellStyle name="Uwaga 3" xfId="1454" hidden="1" xr:uid="{00000000-0005-0000-0000-000005130000}"/>
    <cellStyle name="Uwaga 3" xfId="1445" hidden="1" xr:uid="{00000000-0005-0000-0000-000006130000}"/>
    <cellStyle name="Uwaga 3" xfId="1440" hidden="1" xr:uid="{00000000-0005-0000-0000-000007130000}"/>
    <cellStyle name="Uwaga 3" xfId="1435" hidden="1" xr:uid="{00000000-0005-0000-0000-000008130000}"/>
    <cellStyle name="Uwaga 3" xfId="1430" hidden="1" xr:uid="{00000000-0005-0000-0000-000009130000}"/>
    <cellStyle name="Uwaga 3" xfId="1425" hidden="1" xr:uid="{00000000-0005-0000-0000-00000A130000}"/>
    <cellStyle name="Uwaga 3" xfId="1420" hidden="1" xr:uid="{00000000-0005-0000-0000-00000B130000}"/>
    <cellStyle name="Uwaga 3" xfId="1415" hidden="1" xr:uid="{00000000-0005-0000-0000-00000C130000}"/>
    <cellStyle name="Uwaga 3" xfId="1410" hidden="1" xr:uid="{00000000-0005-0000-0000-00000D130000}"/>
    <cellStyle name="Uwaga 3" xfId="1405" hidden="1" xr:uid="{00000000-0005-0000-0000-00000E130000}"/>
    <cellStyle name="Uwaga 3" xfId="1401" hidden="1" xr:uid="{00000000-0005-0000-0000-00000F130000}"/>
    <cellStyle name="Uwaga 3" xfId="1396" hidden="1" xr:uid="{00000000-0005-0000-0000-000010130000}"/>
    <cellStyle name="Uwaga 3" xfId="1391" hidden="1" xr:uid="{00000000-0005-0000-0000-000011130000}"/>
    <cellStyle name="Uwaga 3" xfId="1386" hidden="1" xr:uid="{00000000-0005-0000-0000-000012130000}"/>
    <cellStyle name="Uwaga 3" xfId="1382" hidden="1" xr:uid="{00000000-0005-0000-0000-000013130000}"/>
    <cellStyle name="Uwaga 3" xfId="1378" hidden="1" xr:uid="{00000000-0005-0000-0000-000014130000}"/>
    <cellStyle name="Uwaga 3" xfId="1371" hidden="1" xr:uid="{00000000-0005-0000-0000-000015130000}"/>
    <cellStyle name="Uwaga 3" xfId="1367" hidden="1" xr:uid="{00000000-0005-0000-0000-000016130000}"/>
    <cellStyle name="Uwaga 3" xfId="1362" hidden="1" xr:uid="{00000000-0005-0000-0000-000017130000}"/>
    <cellStyle name="Uwaga 3" xfId="1356" hidden="1" xr:uid="{00000000-0005-0000-0000-000018130000}"/>
    <cellStyle name="Uwaga 3" xfId="1352" hidden="1" xr:uid="{00000000-0005-0000-0000-000019130000}"/>
    <cellStyle name="Uwaga 3" xfId="1347" hidden="1" xr:uid="{00000000-0005-0000-0000-00001A130000}"/>
    <cellStyle name="Uwaga 3" xfId="1341" hidden="1" xr:uid="{00000000-0005-0000-0000-00001B130000}"/>
    <cellStyle name="Uwaga 3" xfId="1337" hidden="1" xr:uid="{00000000-0005-0000-0000-00001C130000}"/>
    <cellStyle name="Uwaga 3" xfId="1333" hidden="1" xr:uid="{00000000-0005-0000-0000-00001D130000}"/>
    <cellStyle name="Uwaga 3" xfId="1326" hidden="1" xr:uid="{00000000-0005-0000-0000-00001E130000}"/>
    <cellStyle name="Uwaga 3" xfId="1322" hidden="1" xr:uid="{00000000-0005-0000-0000-00001F130000}"/>
    <cellStyle name="Uwaga 3" xfId="1318" hidden="1" xr:uid="{00000000-0005-0000-0000-000020130000}"/>
    <cellStyle name="Uwaga 3" xfId="1264" hidden="1" xr:uid="{00000000-0005-0000-0000-000021130000}"/>
    <cellStyle name="Uwaga 3" xfId="1263" hidden="1" xr:uid="{00000000-0005-0000-0000-000022130000}"/>
    <cellStyle name="Uwaga 3" xfId="1262" hidden="1" xr:uid="{00000000-0005-0000-0000-000023130000}"/>
    <cellStyle name="Uwaga 3" xfId="1255" hidden="1" xr:uid="{00000000-0005-0000-0000-000024130000}"/>
    <cellStyle name="Uwaga 3" xfId="1254" hidden="1" xr:uid="{00000000-0005-0000-0000-000025130000}"/>
    <cellStyle name="Uwaga 3" xfId="1253" hidden="1" xr:uid="{00000000-0005-0000-0000-000026130000}"/>
    <cellStyle name="Uwaga 3" xfId="1246" hidden="1" xr:uid="{00000000-0005-0000-0000-000027130000}"/>
    <cellStyle name="Uwaga 3" xfId="1245" hidden="1" xr:uid="{00000000-0005-0000-0000-000028130000}"/>
    <cellStyle name="Uwaga 3" xfId="1244" hidden="1" xr:uid="{00000000-0005-0000-0000-000029130000}"/>
    <cellStyle name="Uwaga 3" xfId="1237" hidden="1" xr:uid="{00000000-0005-0000-0000-00002A130000}"/>
    <cellStyle name="Uwaga 3" xfId="1236" hidden="1" xr:uid="{00000000-0005-0000-0000-00002B130000}"/>
    <cellStyle name="Uwaga 3" xfId="1235" hidden="1" xr:uid="{00000000-0005-0000-0000-00002C130000}"/>
    <cellStyle name="Uwaga 3" xfId="1228" hidden="1" xr:uid="{00000000-0005-0000-0000-00002D130000}"/>
    <cellStyle name="Uwaga 3" xfId="1227" hidden="1" xr:uid="{00000000-0005-0000-0000-00002E130000}"/>
    <cellStyle name="Uwaga 3" xfId="1225" hidden="1" xr:uid="{00000000-0005-0000-0000-00002F130000}"/>
    <cellStyle name="Uwaga 3" xfId="1220" hidden="1" xr:uid="{00000000-0005-0000-0000-000030130000}"/>
    <cellStyle name="Uwaga 3" xfId="1217" hidden="1" xr:uid="{00000000-0005-0000-0000-000031130000}"/>
    <cellStyle name="Uwaga 3" xfId="1215" hidden="1" xr:uid="{00000000-0005-0000-0000-000032130000}"/>
    <cellStyle name="Uwaga 3" xfId="1211" hidden="1" xr:uid="{00000000-0005-0000-0000-000033130000}"/>
    <cellStyle name="Uwaga 3" xfId="1208" hidden="1" xr:uid="{00000000-0005-0000-0000-000034130000}"/>
    <cellStyle name="Uwaga 3" xfId="1206" hidden="1" xr:uid="{00000000-0005-0000-0000-000035130000}"/>
    <cellStyle name="Uwaga 3" xfId="1202" hidden="1" xr:uid="{00000000-0005-0000-0000-000036130000}"/>
    <cellStyle name="Uwaga 3" xfId="1199" hidden="1" xr:uid="{00000000-0005-0000-0000-000037130000}"/>
    <cellStyle name="Uwaga 3" xfId="1197" hidden="1" xr:uid="{00000000-0005-0000-0000-000038130000}"/>
    <cellStyle name="Uwaga 3" xfId="1193" hidden="1" xr:uid="{00000000-0005-0000-0000-000039130000}"/>
    <cellStyle name="Uwaga 3" xfId="1191" hidden="1" xr:uid="{00000000-0005-0000-0000-00003A130000}"/>
    <cellStyle name="Uwaga 3" xfId="1190" hidden="1" xr:uid="{00000000-0005-0000-0000-00003B130000}"/>
    <cellStyle name="Uwaga 3" xfId="1184" hidden="1" xr:uid="{00000000-0005-0000-0000-00003C130000}"/>
    <cellStyle name="Uwaga 3" xfId="1182" hidden="1" xr:uid="{00000000-0005-0000-0000-00003D130000}"/>
    <cellStyle name="Uwaga 3" xfId="1179" hidden="1" xr:uid="{00000000-0005-0000-0000-00003E130000}"/>
    <cellStyle name="Uwaga 3" xfId="1175" hidden="1" xr:uid="{00000000-0005-0000-0000-00003F130000}"/>
    <cellStyle name="Uwaga 3" xfId="1172" hidden="1" xr:uid="{00000000-0005-0000-0000-000040130000}"/>
    <cellStyle name="Uwaga 3" xfId="1170" hidden="1" xr:uid="{00000000-0005-0000-0000-000041130000}"/>
    <cellStyle name="Uwaga 3" xfId="1166" hidden="1" xr:uid="{00000000-0005-0000-0000-000042130000}"/>
    <cellStyle name="Uwaga 3" xfId="1163" hidden="1" xr:uid="{00000000-0005-0000-0000-000043130000}"/>
    <cellStyle name="Uwaga 3" xfId="1161" hidden="1" xr:uid="{00000000-0005-0000-0000-000044130000}"/>
    <cellStyle name="Uwaga 3" xfId="1157" hidden="1" xr:uid="{00000000-0005-0000-0000-000045130000}"/>
    <cellStyle name="Uwaga 3" xfId="1155" hidden="1" xr:uid="{00000000-0005-0000-0000-000046130000}"/>
    <cellStyle name="Uwaga 3" xfId="1154" hidden="1" xr:uid="{00000000-0005-0000-0000-000047130000}"/>
    <cellStyle name="Uwaga 3" xfId="1148" hidden="1" xr:uid="{00000000-0005-0000-0000-000048130000}"/>
    <cellStyle name="Uwaga 3" xfId="1145" hidden="1" xr:uid="{00000000-0005-0000-0000-000049130000}"/>
    <cellStyle name="Uwaga 3" xfId="1143" hidden="1" xr:uid="{00000000-0005-0000-0000-00004A130000}"/>
    <cellStyle name="Uwaga 3" xfId="1139" hidden="1" xr:uid="{00000000-0005-0000-0000-00004B130000}"/>
    <cellStyle name="Uwaga 3" xfId="1136" hidden="1" xr:uid="{00000000-0005-0000-0000-00004C130000}"/>
    <cellStyle name="Uwaga 3" xfId="1134" hidden="1" xr:uid="{00000000-0005-0000-0000-00004D130000}"/>
    <cellStyle name="Uwaga 3" xfId="1130" hidden="1" xr:uid="{00000000-0005-0000-0000-00004E130000}"/>
    <cellStyle name="Uwaga 3" xfId="1127" hidden="1" xr:uid="{00000000-0005-0000-0000-00004F130000}"/>
    <cellStyle name="Uwaga 3" xfId="1125" hidden="1" xr:uid="{00000000-0005-0000-0000-000050130000}"/>
    <cellStyle name="Uwaga 3" xfId="1121" hidden="1" xr:uid="{00000000-0005-0000-0000-000051130000}"/>
    <cellStyle name="Uwaga 3" xfId="1119" hidden="1" xr:uid="{00000000-0005-0000-0000-000052130000}"/>
    <cellStyle name="Uwaga 3" xfId="1118" hidden="1" xr:uid="{00000000-0005-0000-0000-000053130000}"/>
    <cellStyle name="Uwaga 3" xfId="1111" hidden="1" xr:uid="{00000000-0005-0000-0000-000054130000}"/>
    <cellStyle name="Uwaga 3" xfId="1108" hidden="1" xr:uid="{00000000-0005-0000-0000-000055130000}"/>
    <cellStyle name="Uwaga 3" xfId="1106" hidden="1" xr:uid="{00000000-0005-0000-0000-000056130000}"/>
    <cellStyle name="Uwaga 3" xfId="1102" hidden="1" xr:uid="{00000000-0005-0000-0000-000057130000}"/>
    <cellStyle name="Uwaga 3" xfId="1099" hidden="1" xr:uid="{00000000-0005-0000-0000-000058130000}"/>
    <cellStyle name="Uwaga 3" xfId="1097" hidden="1" xr:uid="{00000000-0005-0000-0000-000059130000}"/>
    <cellStyle name="Uwaga 3" xfId="1093" hidden="1" xr:uid="{00000000-0005-0000-0000-00005A130000}"/>
    <cellStyle name="Uwaga 3" xfId="1090" hidden="1" xr:uid="{00000000-0005-0000-0000-00005B130000}"/>
    <cellStyle name="Uwaga 3" xfId="1088" hidden="1" xr:uid="{00000000-0005-0000-0000-00005C130000}"/>
    <cellStyle name="Uwaga 3" xfId="1085" hidden="1" xr:uid="{00000000-0005-0000-0000-00005D130000}"/>
    <cellStyle name="Uwaga 3" xfId="1083" hidden="1" xr:uid="{00000000-0005-0000-0000-00005E130000}"/>
    <cellStyle name="Uwaga 3" xfId="1082" hidden="1" xr:uid="{00000000-0005-0000-0000-00005F130000}"/>
    <cellStyle name="Uwaga 3" xfId="1076" hidden="1" xr:uid="{00000000-0005-0000-0000-000060130000}"/>
    <cellStyle name="Uwaga 3" xfId="1074" hidden="1" xr:uid="{00000000-0005-0000-0000-000061130000}"/>
    <cellStyle name="Uwaga 3" xfId="1072" hidden="1" xr:uid="{00000000-0005-0000-0000-000062130000}"/>
    <cellStyle name="Uwaga 3" xfId="1067" hidden="1" xr:uid="{00000000-0005-0000-0000-000063130000}"/>
    <cellStyle name="Uwaga 3" xfId="1065" hidden="1" xr:uid="{00000000-0005-0000-0000-000064130000}"/>
    <cellStyle name="Uwaga 3" xfId="1063" hidden="1" xr:uid="{00000000-0005-0000-0000-000065130000}"/>
    <cellStyle name="Uwaga 3" xfId="1058" hidden="1" xr:uid="{00000000-0005-0000-0000-000066130000}"/>
    <cellStyle name="Uwaga 3" xfId="1056" hidden="1" xr:uid="{00000000-0005-0000-0000-000067130000}"/>
    <cellStyle name="Uwaga 3" xfId="1054" hidden="1" xr:uid="{00000000-0005-0000-0000-000068130000}"/>
    <cellStyle name="Uwaga 3" xfId="1049" hidden="1" xr:uid="{00000000-0005-0000-0000-000069130000}"/>
    <cellStyle name="Uwaga 3" xfId="1047" hidden="1" xr:uid="{00000000-0005-0000-0000-00006A130000}"/>
    <cellStyle name="Uwaga 3" xfId="1046" hidden="1" xr:uid="{00000000-0005-0000-0000-00006B130000}"/>
    <cellStyle name="Uwaga 3" xfId="1039" hidden="1" xr:uid="{00000000-0005-0000-0000-00006C130000}"/>
    <cellStyle name="Uwaga 3" xfId="1036" hidden="1" xr:uid="{00000000-0005-0000-0000-00006D130000}"/>
    <cellStyle name="Uwaga 3" xfId="1034" hidden="1" xr:uid="{00000000-0005-0000-0000-00006E130000}"/>
    <cellStyle name="Uwaga 3" xfId="1030" hidden="1" xr:uid="{00000000-0005-0000-0000-00006F130000}"/>
    <cellStyle name="Uwaga 3" xfId="1027" hidden="1" xr:uid="{00000000-0005-0000-0000-000070130000}"/>
    <cellStyle name="Uwaga 3" xfId="1025" hidden="1" xr:uid="{00000000-0005-0000-0000-000071130000}"/>
    <cellStyle name="Uwaga 3" xfId="1021" hidden="1" xr:uid="{00000000-0005-0000-0000-000072130000}"/>
    <cellStyle name="Uwaga 3" xfId="1018" hidden="1" xr:uid="{00000000-0005-0000-0000-000073130000}"/>
    <cellStyle name="Uwaga 3" xfId="1016" hidden="1" xr:uid="{00000000-0005-0000-0000-000074130000}"/>
    <cellStyle name="Uwaga 3" xfId="1013" hidden="1" xr:uid="{00000000-0005-0000-0000-000075130000}"/>
    <cellStyle name="Uwaga 3" xfId="1011" hidden="1" xr:uid="{00000000-0005-0000-0000-000076130000}"/>
    <cellStyle name="Uwaga 3" xfId="1009" hidden="1" xr:uid="{00000000-0005-0000-0000-000077130000}"/>
    <cellStyle name="Uwaga 3" xfId="1003" hidden="1" xr:uid="{00000000-0005-0000-0000-000078130000}"/>
    <cellStyle name="Uwaga 3" xfId="1000" hidden="1" xr:uid="{00000000-0005-0000-0000-000079130000}"/>
    <cellStyle name="Uwaga 3" xfId="998" hidden="1" xr:uid="{00000000-0005-0000-0000-00007A130000}"/>
    <cellStyle name="Uwaga 3" xfId="994" hidden="1" xr:uid="{00000000-0005-0000-0000-00007B130000}"/>
    <cellStyle name="Uwaga 3" xfId="991" hidden="1" xr:uid="{00000000-0005-0000-0000-00007C130000}"/>
    <cellStyle name="Uwaga 3" xfId="989" hidden="1" xr:uid="{00000000-0005-0000-0000-00007D130000}"/>
    <cellStyle name="Uwaga 3" xfId="985" hidden="1" xr:uid="{00000000-0005-0000-0000-00007E130000}"/>
    <cellStyle name="Uwaga 3" xfId="982" hidden="1" xr:uid="{00000000-0005-0000-0000-00007F130000}"/>
    <cellStyle name="Uwaga 3" xfId="980" hidden="1" xr:uid="{00000000-0005-0000-0000-000080130000}"/>
    <cellStyle name="Uwaga 3" xfId="978" hidden="1" xr:uid="{00000000-0005-0000-0000-000081130000}"/>
    <cellStyle name="Uwaga 3" xfId="976" hidden="1" xr:uid="{00000000-0005-0000-0000-000082130000}"/>
    <cellStyle name="Uwaga 3" xfId="974" hidden="1" xr:uid="{00000000-0005-0000-0000-000083130000}"/>
    <cellStyle name="Uwaga 3" xfId="969" hidden="1" xr:uid="{00000000-0005-0000-0000-000084130000}"/>
    <cellStyle name="Uwaga 3" xfId="967" hidden="1" xr:uid="{00000000-0005-0000-0000-000085130000}"/>
    <cellStyle name="Uwaga 3" xfId="964" hidden="1" xr:uid="{00000000-0005-0000-0000-000086130000}"/>
    <cellStyle name="Uwaga 3" xfId="960" hidden="1" xr:uid="{00000000-0005-0000-0000-000087130000}"/>
    <cellStyle name="Uwaga 3" xfId="957" hidden="1" xr:uid="{00000000-0005-0000-0000-000088130000}"/>
    <cellStyle name="Uwaga 3" xfId="954" hidden="1" xr:uid="{00000000-0005-0000-0000-000089130000}"/>
    <cellStyle name="Uwaga 3" xfId="951" hidden="1" xr:uid="{00000000-0005-0000-0000-00008A130000}"/>
    <cellStyle name="Uwaga 3" xfId="949" hidden="1" xr:uid="{00000000-0005-0000-0000-00008B130000}"/>
    <cellStyle name="Uwaga 3" xfId="946" hidden="1" xr:uid="{00000000-0005-0000-0000-00008C130000}"/>
    <cellStyle name="Uwaga 3" xfId="942" hidden="1" xr:uid="{00000000-0005-0000-0000-00008D130000}"/>
    <cellStyle name="Uwaga 3" xfId="940" hidden="1" xr:uid="{00000000-0005-0000-0000-00008E130000}"/>
    <cellStyle name="Uwaga 3" xfId="937" hidden="1" xr:uid="{00000000-0005-0000-0000-00008F130000}"/>
    <cellStyle name="Uwaga 3" xfId="932" hidden="1" xr:uid="{00000000-0005-0000-0000-000090130000}"/>
    <cellStyle name="Uwaga 3" xfId="929" hidden="1" xr:uid="{00000000-0005-0000-0000-000091130000}"/>
    <cellStyle name="Uwaga 3" xfId="926" hidden="1" xr:uid="{00000000-0005-0000-0000-000092130000}"/>
    <cellStyle name="Uwaga 3" xfId="922" hidden="1" xr:uid="{00000000-0005-0000-0000-000093130000}"/>
    <cellStyle name="Uwaga 3" xfId="919" hidden="1" xr:uid="{00000000-0005-0000-0000-000094130000}"/>
    <cellStyle name="Uwaga 3" xfId="917" hidden="1" xr:uid="{00000000-0005-0000-0000-000095130000}"/>
    <cellStyle name="Uwaga 3" xfId="914" hidden="1" xr:uid="{00000000-0005-0000-0000-000096130000}"/>
    <cellStyle name="Uwaga 3" xfId="911" hidden="1" xr:uid="{00000000-0005-0000-0000-000097130000}"/>
    <cellStyle name="Uwaga 3" xfId="908" hidden="1" xr:uid="{00000000-0005-0000-0000-000098130000}"/>
    <cellStyle name="Uwaga 3" xfId="906" hidden="1" xr:uid="{00000000-0005-0000-0000-000099130000}"/>
    <cellStyle name="Uwaga 3" xfId="904" hidden="1" xr:uid="{00000000-0005-0000-0000-00009A130000}"/>
    <cellStyle name="Uwaga 3" xfId="901" hidden="1" xr:uid="{00000000-0005-0000-0000-00009B130000}"/>
    <cellStyle name="Uwaga 3" xfId="896" hidden="1" xr:uid="{00000000-0005-0000-0000-00009C130000}"/>
    <cellStyle name="Uwaga 3" xfId="893" hidden="1" xr:uid="{00000000-0005-0000-0000-00009D130000}"/>
    <cellStyle name="Uwaga 3" xfId="890" hidden="1" xr:uid="{00000000-0005-0000-0000-00009E130000}"/>
    <cellStyle name="Uwaga 3" xfId="887" hidden="1" xr:uid="{00000000-0005-0000-0000-00009F130000}"/>
    <cellStyle name="Uwaga 3" xfId="884" hidden="1" xr:uid="{00000000-0005-0000-0000-0000A0130000}"/>
    <cellStyle name="Uwaga 3" xfId="881" hidden="1" xr:uid="{00000000-0005-0000-0000-0000A1130000}"/>
    <cellStyle name="Uwaga 3" xfId="878" hidden="1" xr:uid="{00000000-0005-0000-0000-0000A2130000}"/>
    <cellStyle name="Uwaga 3" xfId="875" hidden="1" xr:uid="{00000000-0005-0000-0000-0000A3130000}"/>
    <cellStyle name="Uwaga 3" xfId="872" hidden="1" xr:uid="{00000000-0005-0000-0000-0000A4130000}"/>
    <cellStyle name="Uwaga 3" xfId="870" hidden="1" xr:uid="{00000000-0005-0000-0000-0000A5130000}"/>
    <cellStyle name="Uwaga 3" xfId="868" hidden="1" xr:uid="{00000000-0005-0000-0000-0000A6130000}"/>
    <cellStyle name="Uwaga 3" xfId="865" hidden="1" xr:uid="{00000000-0005-0000-0000-0000A7130000}"/>
    <cellStyle name="Uwaga 3" xfId="860" hidden="1" xr:uid="{00000000-0005-0000-0000-0000A8130000}"/>
    <cellStyle name="Uwaga 3" xfId="857" hidden="1" xr:uid="{00000000-0005-0000-0000-0000A9130000}"/>
    <cellStyle name="Uwaga 3" xfId="854" hidden="1" xr:uid="{00000000-0005-0000-0000-0000AA130000}"/>
    <cellStyle name="Uwaga 3" xfId="851" hidden="1" xr:uid="{00000000-0005-0000-0000-0000AB130000}"/>
    <cellStyle name="Uwaga 3" xfId="848" hidden="1" xr:uid="{00000000-0005-0000-0000-0000AC130000}"/>
    <cellStyle name="Uwaga 3" xfId="845" hidden="1" xr:uid="{00000000-0005-0000-0000-0000AD130000}"/>
    <cellStyle name="Uwaga 3" xfId="842" hidden="1" xr:uid="{00000000-0005-0000-0000-0000AE130000}"/>
    <cellStyle name="Uwaga 3" xfId="839" hidden="1" xr:uid="{00000000-0005-0000-0000-0000AF130000}"/>
    <cellStyle name="Uwaga 3" xfId="836" hidden="1" xr:uid="{00000000-0005-0000-0000-0000B0130000}"/>
    <cellStyle name="Uwaga 3" xfId="834" hidden="1" xr:uid="{00000000-0005-0000-0000-0000B1130000}"/>
    <cellStyle name="Uwaga 3" xfId="832" hidden="1" xr:uid="{00000000-0005-0000-0000-0000B2130000}"/>
    <cellStyle name="Uwaga 3" xfId="829" hidden="1" xr:uid="{00000000-0005-0000-0000-0000B3130000}"/>
    <cellStyle name="Uwaga 3" xfId="823" hidden="1" xr:uid="{00000000-0005-0000-0000-0000B4130000}"/>
    <cellStyle name="Uwaga 3" xfId="820" hidden="1" xr:uid="{00000000-0005-0000-0000-0000B5130000}"/>
    <cellStyle name="Uwaga 3" xfId="818" hidden="1" xr:uid="{00000000-0005-0000-0000-0000B6130000}"/>
    <cellStyle name="Uwaga 3" xfId="814" hidden="1" xr:uid="{00000000-0005-0000-0000-0000B7130000}"/>
    <cellStyle name="Uwaga 3" xfId="811" hidden="1" xr:uid="{00000000-0005-0000-0000-0000B8130000}"/>
    <cellStyle name="Uwaga 3" xfId="809" hidden="1" xr:uid="{00000000-0005-0000-0000-0000B9130000}"/>
    <cellStyle name="Uwaga 3" xfId="805" hidden="1" xr:uid="{00000000-0005-0000-0000-0000BA130000}"/>
    <cellStyle name="Uwaga 3" xfId="802" hidden="1" xr:uid="{00000000-0005-0000-0000-0000BB130000}"/>
    <cellStyle name="Uwaga 3" xfId="800" hidden="1" xr:uid="{00000000-0005-0000-0000-0000BC130000}"/>
    <cellStyle name="Uwaga 3" xfId="798" hidden="1" xr:uid="{00000000-0005-0000-0000-0000BD130000}"/>
    <cellStyle name="Uwaga 3" xfId="795" hidden="1" xr:uid="{00000000-0005-0000-0000-0000BE130000}"/>
    <cellStyle name="Uwaga 3" xfId="792" hidden="1" xr:uid="{00000000-0005-0000-0000-0000BF130000}"/>
    <cellStyle name="Uwaga 3" xfId="789" hidden="1" xr:uid="{00000000-0005-0000-0000-0000C0130000}"/>
    <cellStyle name="Uwaga 3" xfId="787" hidden="1" xr:uid="{00000000-0005-0000-0000-0000C1130000}"/>
    <cellStyle name="Uwaga 3" xfId="785" hidden="1" xr:uid="{00000000-0005-0000-0000-0000C2130000}"/>
    <cellStyle name="Uwaga 3" xfId="780" hidden="1" xr:uid="{00000000-0005-0000-0000-0000C3130000}"/>
    <cellStyle name="Uwaga 3" xfId="778" hidden="1" xr:uid="{00000000-0005-0000-0000-0000C4130000}"/>
    <cellStyle name="Uwaga 3" xfId="775" hidden="1" xr:uid="{00000000-0005-0000-0000-0000C5130000}"/>
    <cellStyle name="Uwaga 3" xfId="771" hidden="1" xr:uid="{00000000-0005-0000-0000-0000C6130000}"/>
    <cellStyle name="Uwaga 3" xfId="769" hidden="1" xr:uid="{00000000-0005-0000-0000-0000C7130000}"/>
    <cellStyle name="Uwaga 3" xfId="766" hidden="1" xr:uid="{00000000-0005-0000-0000-0000C8130000}"/>
    <cellStyle name="Uwaga 3" xfId="762" hidden="1" xr:uid="{00000000-0005-0000-0000-0000C9130000}"/>
    <cellStyle name="Uwaga 3" xfId="760" hidden="1" xr:uid="{00000000-0005-0000-0000-0000CA130000}"/>
    <cellStyle name="Uwaga 3" xfId="757" hidden="1" xr:uid="{00000000-0005-0000-0000-0000CB130000}"/>
    <cellStyle name="Uwaga 3" xfId="753" hidden="1" xr:uid="{00000000-0005-0000-0000-0000CC130000}"/>
    <cellStyle name="Uwaga 3" xfId="751" hidden="1" xr:uid="{00000000-0005-0000-0000-0000CD130000}"/>
    <cellStyle name="Uwaga 3" xfId="749" hidden="1" xr:uid="{00000000-0005-0000-0000-0000CE130000}"/>
    <cellStyle name="Uwaga 3" xfId="2274" hidden="1" xr:uid="{00000000-0005-0000-0000-0000CF130000}"/>
    <cellStyle name="Uwaga 3" xfId="2275" hidden="1" xr:uid="{00000000-0005-0000-0000-0000D0130000}"/>
    <cellStyle name="Uwaga 3" xfId="2277" hidden="1" xr:uid="{00000000-0005-0000-0000-0000D1130000}"/>
    <cellStyle name="Uwaga 3" xfId="2289" hidden="1" xr:uid="{00000000-0005-0000-0000-0000D2130000}"/>
    <cellStyle name="Uwaga 3" xfId="2290" hidden="1" xr:uid="{00000000-0005-0000-0000-0000D3130000}"/>
    <cellStyle name="Uwaga 3" xfId="2295" hidden="1" xr:uid="{00000000-0005-0000-0000-0000D4130000}"/>
    <cellStyle name="Uwaga 3" xfId="2304" hidden="1" xr:uid="{00000000-0005-0000-0000-0000D5130000}"/>
    <cellStyle name="Uwaga 3" xfId="2305" hidden="1" xr:uid="{00000000-0005-0000-0000-0000D6130000}"/>
    <cellStyle name="Uwaga 3" xfId="2310" hidden="1" xr:uid="{00000000-0005-0000-0000-0000D7130000}"/>
    <cellStyle name="Uwaga 3" xfId="2319" hidden="1" xr:uid="{00000000-0005-0000-0000-0000D8130000}"/>
    <cellStyle name="Uwaga 3" xfId="2320" hidden="1" xr:uid="{00000000-0005-0000-0000-0000D9130000}"/>
    <cellStyle name="Uwaga 3" xfId="2321" hidden="1" xr:uid="{00000000-0005-0000-0000-0000DA130000}"/>
    <cellStyle name="Uwaga 3" xfId="2334" hidden="1" xr:uid="{00000000-0005-0000-0000-0000DB130000}"/>
    <cellStyle name="Uwaga 3" xfId="2339" hidden="1" xr:uid="{00000000-0005-0000-0000-0000DC130000}"/>
    <cellStyle name="Uwaga 3" xfId="2344" hidden="1" xr:uid="{00000000-0005-0000-0000-0000DD130000}"/>
    <cellStyle name="Uwaga 3" xfId="2354" hidden="1" xr:uid="{00000000-0005-0000-0000-0000DE130000}"/>
    <cellStyle name="Uwaga 3" xfId="2359" hidden="1" xr:uid="{00000000-0005-0000-0000-0000DF130000}"/>
    <cellStyle name="Uwaga 3" xfId="2363" hidden="1" xr:uid="{00000000-0005-0000-0000-0000E0130000}"/>
    <cellStyle name="Uwaga 3" xfId="2370" hidden="1" xr:uid="{00000000-0005-0000-0000-0000E1130000}"/>
    <cellStyle name="Uwaga 3" xfId="2375" hidden="1" xr:uid="{00000000-0005-0000-0000-0000E2130000}"/>
    <cellStyle name="Uwaga 3" xfId="2378" hidden="1" xr:uid="{00000000-0005-0000-0000-0000E3130000}"/>
    <cellStyle name="Uwaga 3" xfId="2384" hidden="1" xr:uid="{00000000-0005-0000-0000-0000E4130000}"/>
    <cellStyle name="Uwaga 3" xfId="2389" hidden="1" xr:uid="{00000000-0005-0000-0000-0000E5130000}"/>
    <cellStyle name="Uwaga 3" xfId="2393" hidden="1" xr:uid="{00000000-0005-0000-0000-0000E6130000}"/>
    <cellStyle name="Uwaga 3" xfId="2394" hidden="1" xr:uid="{00000000-0005-0000-0000-0000E7130000}"/>
    <cellStyle name="Uwaga 3" xfId="2395" hidden="1" xr:uid="{00000000-0005-0000-0000-0000E8130000}"/>
    <cellStyle name="Uwaga 3" xfId="2399" hidden="1" xr:uid="{00000000-0005-0000-0000-0000E9130000}"/>
    <cellStyle name="Uwaga 3" xfId="2411" hidden="1" xr:uid="{00000000-0005-0000-0000-0000EA130000}"/>
    <cellStyle name="Uwaga 3" xfId="2416" hidden="1" xr:uid="{00000000-0005-0000-0000-0000EB130000}"/>
    <cellStyle name="Uwaga 3" xfId="2421" hidden="1" xr:uid="{00000000-0005-0000-0000-0000EC130000}"/>
    <cellStyle name="Uwaga 3" xfId="2426" hidden="1" xr:uid="{00000000-0005-0000-0000-0000ED130000}"/>
    <cellStyle name="Uwaga 3" xfId="2431" hidden="1" xr:uid="{00000000-0005-0000-0000-0000EE130000}"/>
    <cellStyle name="Uwaga 3" xfId="2436" hidden="1" xr:uid="{00000000-0005-0000-0000-0000EF130000}"/>
    <cellStyle name="Uwaga 3" xfId="2440" hidden="1" xr:uid="{00000000-0005-0000-0000-0000F0130000}"/>
    <cellStyle name="Uwaga 3" xfId="2444" hidden="1" xr:uid="{00000000-0005-0000-0000-0000F1130000}"/>
    <cellStyle name="Uwaga 3" xfId="2449" hidden="1" xr:uid="{00000000-0005-0000-0000-0000F2130000}"/>
    <cellStyle name="Uwaga 3" xfId="2454" hidden="1" xr:uid="{00000000-0005-0000-0000-0000F3130000}"/>
    <cellStyle name="Uwaga 3" xfId="2455" hidden="1" xr:uid="{00000000-0005-0000-0000-0000F4130000}"/>
    <cellStyle name="Uwaga 3" xfId="2457" hidden="1" xr:uid="{00000000-0005-0000-0000-0000F5130000}"/>
    <cellStyle name="Uwaga 3" xfId="2470" hidden="1" xr:uid="{00000000-0005-0000-0000-0000F6130000}"/>
    <cellStyle name="Uwaga 3" xfId="2474" hidden="1" xr:uid="{00000000-0005-0000-0000-0000F7130000}"/>
    <cellStyle name="Uwaga 3" xfId="2479" hidden="1" xr:uid="{00000000-0005-0000-0000-0000F8130000}"/>
    <cellStyle name="Uwaga 3" xfId="2486" hidden="1" xr:uid="{00000000-0005-0000-0000-0000F9130000}"/>
    <cellStyle name="Uwaga 3" xfId="2490" hidden="1" xr:uid="{00000000-0005-0000-0000-0000FA130000}"/>
    <cellStyle name="Uwaga 3" xfId="2495" hidden="1" xr:uid="{00000000-0005-0000-0000-0000FB130000}"/>
    <cellStyle name="Uwaga 3" xfId="2500" hidden="1" xr:uid="{00000000-0005-0000-0000-0000FC130000}"/>
    <cellStyle name="Uwaga 3" xfId="2503" hidden="1" xr:uid="{00000000-0005-0000-0000-0000FD130000}"/>
    <cellStyle name="Uwaga 3" xfId="2508" hidden="1" xr:uid="{00000000-0005-0000-0000-0000FE130000}"/>
    <cellStyle name="Uwaga 3" xfId="2514" hidden="1" xr:uid="{00000000-0005-0000-0000-0000FF130000}"/>
    <cellStyle name="Uwaga 3" xfId="2515" hidden="1" xr:uid="{00000000-0005-0000-0000-000000140000}"/>
    <cellStyle name="Uwaga 3" xfId="2518" hidden="1" xr:uid="{00000000-0005-0000-0000-000001140000}"/>
    <cellStyle name="Uwaga 3" xfId="2531" hidden="1" xr:uid="{00000000-0005-0000-0000-000002140000}"/>
    <cellStyle name="Uwaga 3" xfId="2535" hidden="1" xr:uid="{00000000-0005-0000-0000-000003140000}"/>
    <cellStyle name="Uwaga 3" xfId="2540" hidden="1" xr:uid="{00000000-0005-0000-0000-000004140000}"/>
    <cellStyle name="Uwaga 3" xfId="2547" hidden="1" xr:uid="{00000000-0005-0000-0000-000005140000}"/>
    <cellStyle name="Uwaga 3" xfId="2552" hidden="1" xr:uid="{00000000-0005-0000-0000-000006140000}"/>
    <cellStyle name="Uwaga 3" xfId="2556" hidden="1" xr:uid="{00000000-0005-0000-0000-000007140000}"/>
    <cellStyle name="Uwaga 3" xfId="2561" hidden="1" xr:uid="{00000000-0005-0000-0000-000008140000}"/>
    <cellStyle name="Uwaga 3" xfId="2565" hidden="1" xr:uid="{00000000-0005-0000-0000-000009140000}"/>
    <cellStyle name="Uwaga 3" xfId="2570" hidden="1" xr:uid="{00000000-0005-0000-0000-00000A140000}"/>
    <cellStyle name="Uwaga 3" xfId="2574" hidden="1" xr:uid="{00000000-0005-0000-0000-00000B140000}"/>
    <cellStyle name="Uwaga 3" xfId="2575" hidden="1" xr:uid="{00000000-0005-0000-0000-00000C140000}"/>
    <cellStyle name="Uwaga 3" xfId="2577" hidden="1" xr:uid="{00000000-0005-0000-0000-00000D140000}"/>
    <cellStyle name="Uwaga 3" xfId="2589" hidden="1" xr:uid="{00000000-0005-0000-0000-00000E140000}"/>
    <cellStyle name="Uwaga 3" xfId="2590" hidden="1" xr:uid="{00000000-0005-0000-0000-00000F140000}"/>
    <cellStyle name="Uwaga 3" xfId="2592" hidden="1" xr:uid="{00000000-0005-0000-0000-000010140000}"/>
    <cellStyle name="Uwaga 3" xfId="2604" hidden="1" xr:uid="{00000000-0005-0000-0000-000011140000}"/>
    <cellStyle name="Uwaga 3" xfId="2606" hidden="1" xr:uid="{00000000-0005-0000-0000-000012140000}"/>
    <cellStyle name="Uwaga 3" xfId="2609" hidden="1" xr:uid="{00000000-0005-0000-0000-000013140000}"/>
    <cellStyle name="Uwaga 3" xfId="2619" hidden="1" xr:uid="{00000000-0005-0000-0000-000014140000}"/>
    <cellStyle name="Uwaga 3" xfId="2620" hidden="1" xr:uid="{00000000-0005-0000-0000-000015140000}"/>
    <cellStyle name="Uwaga 3" xfId="2622" hidden="1" xr:uid="{00000000-0005-0000-0000-000016140000}"/>
    <cellStyle name="Uwaga 3" xfId="2634" hidden="1" xr:uid="{00000000-0005-0000-0000-000017140000}"/>
    <cellStyle name="Uwaga 3" xfId="2635" hidden="1" xr:uid="{00000000-0005-0000-0000-000018140000}"/>
    <cellStyle name="Uwaga 3" xfId="2636" hidden="1" xr:uid="{00000000-0005-0000-0000-000019140000}"/>
    <cellStyle name="Uwaga 3" xfId="2650" hidden="1" xr:uid="{00000000-0005-0000-0000-00001A140000}"/>
    <cellStyle name="Uwaga 3" xfId="2653" hidden="1" xr:uid="{00000000-0005-0000-0000-00001B140000}"/>
    <cellStyle name="Uwaga 3" xfId="2657" hidden="1" xr:uid="{00000000-0005-0000-0000-00001C140000}"/>
    <cellStyle name="Uwaga 3" xfId="2665" hidden="1" xr:uid="{00000000-0005-0000-0000-00001D140000}"/>
    <cellStyle name="Uwaga 3" xfId="2668" hidden="1" xr:uid="{00000000-0005-0000-0000-00001E140000}"/>
    <cellStyle name="Uwaga 3" xfId="2672" hidden="1" xr:uid="{00000000-0005-0000-0000-00001F140000}"/>
    <cellStyle name="Uwaga 3" xfId="2680" hidden="1" xr:uid="{00000000-0005-0000-0000-000020140000}"/>
    <cellStyle name="Uwaga 3" xfId="2683" hidden="1" xr:uid="{00000000-0005-0000-0000-000021140000}"/>
    <cellStyle name="Uwaga 3" xfId="2687" hidden="1" xr:uid="{00000000-0005-0000-0000-000022140000}"/>
    <cellStyle name="Uwaga 3" xfId="2694" hidden="1" xr:uid="{00000000-0005-0000-0000-000023140000}"/>
    <cellStyle name="Uwaga 3" xfId="2695" hidden="1" xr:uid="{00000000-0005-0000-0000-000024140000}"/>
    <cellStyle name="Uwaga 3" xfId="2697" hidden="1" xr:uid="{00000000-0005-0000-0000-000025140000}"/>
    <cellStyle name="Uwaga 3" xfId="2710" hidden="1" xr:uid="{00000000-0005-0000-0000-000026140000}"/>
    <cellStyle name="Uwaga 3" xfId="2713" hidden="1" xr:uid="{00000000-0005-0000-0000-000027140000}"/>
    <cellStyle name="Uwaga 3" xfId="2716" hidden="1" xr:uid="{00000000-0005-0000-0000-000028140000}"/>
    <cellStyle name="Uwaga 3" xfId="2725" hidden="1" xr:uid="{00000000-0005-0000-0000-000029140000}"/>
    <cellStyle name="Uwaga 3" xfId="2728" hidden="1" xr:uid="{00000000-0005-0000-0000-00002A140000}"/>
    <cellStyle name="Uwaga 3" xfId="2732" hidden="1" xr:uid="{00000000-0005-0000-0000-00002B140000}"/>
    <cellStyle name="Uwaga 3" xfId="2740" hidden="1" xr:uid="{00000000-0005-0000-0000-00002C140000}"/>
    <cellStyle name="Uwaga 3" xfId="2742" hidden="1" xr:uid="{00000000-0005-0000-0000-00002D140000}"/>
    <cellStyle name="Uwaga 3" xfId="2745" hidden="1" xr:uid="{00000000-0005-0000-0000-00002E140000}"/>
    <cellStyle name="Uwaga 3" xfId="2754" hidden="1" xr:uid="{00000000-0005-0000-0000-00002F140000}"/>
    <cellStyle name="Uwaga 3" xfId="2755" hidden="1" xr:uid="{00000000-0005-0000-0000-000030140000}"/>
    <cellStyle name="Uwaga 3" xfId="2756" hidden="1" xr:uid="{00000000-0005-0000-0000-000031140000}"/>
    <cellStyle name="Uwaga 3" xfId="2769" hidden="1" xr:uid="{00000000-0005-0000-0000-000032140000}"/>
    <cellStyle name="Uwaga 3" xfId="2770" hidden="1" xr:uid="{00000000-0005-0000-0000-000033140000}"/>
    <cellStyle name="Uwaga 3" xfId="2772" hidden="1" xr:uid="{00000000-0005-0000-0000-000034140000}"/>
    <cellStyle name="Uwaga 3" xfId="2784" hidden="1" xr:uid="{00000000-0005-0000-0000-000035140000}"/>
    <cellStyle name="Uwaga 3" xfId="2785" hidden="1" xr:uid="{00000000-0005-0000-0000-000036140000}"/>
    <cellStyle name="Uwaga 3" xfId="2787" hidden="1" xr:uid="{00000000-0005-0000-0000-000037140000}"/>
    <cellStyle name="Uwaga 3" xfId="2799" hidden="1" xr:uid="{00000000-0005-0000-0000-000038140000}"/>
    <cellStyle name="Uwaga 3" xfId="2800" hidden="1" xr:uid="{00000000-0005-0000-0000-000039140000}"/>
    <cellStyle name="Uwaga 3" xfId="2802" hidden="1" xr:uid="{00000000-0005-0000-0000-00003A140000}"/>
    <cellStyle name="Uwaga 3" xfId="2814" hidden="1" xr:uid="{00000000-0005-0000-0000-00003B140000}"/>
    <cellStyle name="Uwaga 3" xfId="2815" hidden="1" xr:uid="{00000000-0005-0000-0000-00003C140000}"/>
    <cellStyle name="Uwaga 3" xfId="2816" hidden="1" xr:uid="{00000000-0005-0000-0000-00003D140000}"/>
    <cellStyle name="Uwaga 3" xfId="2830" hidden="1" xr:uid="{00000000-0005-0000-0000-00003E140000}"/>
    <cellStyle name="Uwaga 3" xfId="2832" hidden="1" xr:uid="{00000000-0005-0000-0000-00003F140000}"/>
    <cellStyle name="Uwaga 3" xfId="2835" hidden="1" xr:uid="{00000000-0005-0000-0000-000040140000}"/>
    <cellStyle name="Uwaga 3" xfId="2845" hidden="1" xr:uid="{00000000-0005-0000-0000-000041140000}"/>
    <cellStyle name="Uwaga 3" xfId="2848" hidden="1" xr:uid="{00000000-0005-0000-0000-000042140000}"/>
    <cellStyle name="Uwaga 3" xfId="2851" hidden="1" xr:uid="{00000000-0005-0000-0000-000043140000}"/>
    <cellStyle name="Uwaga 3" xfId="2860" hidden="1" xr:uid="{00000000-0005-0000-0000-000044140000}"/>
    <cellStyle name="Uwaga 3" xfId="2862" hidden="1" xr:uid="{00000000-0005-0000-0000-000045140000}"/>
    <cellStyle name="Uwaga 3" xfId="2865" hidden="1" xr:uid="{00000000-0005-0000-0000-000046140000}"/>
    <cellStyle name="Uwaga 3" xfId="2874" hidden="1" xr:uid="{00000000-0005-0000-0000-000047140000}"/>
    <cellStyle name="Uwaga 3" xfId="2875" hidden="1" xr:uid="{00000000-0005-0000-0000-000048140000}"/>
    <cellStyle name="Uwaga 3" xfId="2876" hidden="1" xr:uid="{00000000-0005-0000-0000-000049140000}"/>
    <cellStyle name="Uwaga 3" xfId="2889" hidden="1" xr:uid="{00000000-0005-0000-0000-00004A140000}"/>
    <cellStyle name="Uwaga 3" xfId="2891" hidden="1" xr:uid="{00000000-0005-0000-0000-00004B140000}"/>
    <cellStyle name="Uwaga 3" xfId="2893" hidden="1" xr:uid="{00000000-0005-0000-0000-00004C140000}"/>
    <cellStyle name="Uwaga 3" xfId="2904" hidden="1" xr:uid="{00000000-0005-0000-0000-00004D140000}"/>
    <cellStyle name="Uwaga 3" xfId="2906" hidden="1" xr:uid="{00000000-0005-0000-0000-00004E140000}"/>
    <cellStyle name="Uwaga 3" xfId="2908" hidden="1" xr:uid="{00000000-0005-0000-0000-00004F140000}"/>
    <cellStyle name="Uwaga 3" xfId="2919" hidden="1" xr:uid="{00000000-0005-0000-0000-000050140000}"/>
    <cellStyle name="Uwaga 3" xfId="2921" hidden="1" xr:uid="{00000000-0005-0000-0000-000051140000}"/>
    <cellStyle name="Uwaga 3" xfId="2923" hidden="1" xr:uid="{00000000-0005-0000-0000-000052140000}"/>
    <cellStyle name="Uwaga 3" xfId="2934" hidden="1" xr:uid="{00000000-0005-0000-0000-000053140000}"/>
    <cellStyle name="Uwaga 3" xfId="2935" hidden="1" xr:uid="{00000000-0005-0000-0000-000054140000}"/>
    <cellStyle name="Uwaga 3" xfId="2936" hidden="1" xr:uid="{00000000-0005-0000-0000-000055140000}"/>
    <cellStyle name="Uwaga 3" xfId="2949" hidden="1" xr:uid="{00000000-0005-0000-0000-000056140000}"/>
    <cellStyle name="Uwaga 3" xfId="2951" hidden="1" xr:uid="{00000000-0005-0000-0000-000057140000}"/>
    <cellStyle name="Uwaga 3" xfId="2953" hidden="1" xr:uid="{00000000-0005-0000-0000-000058140000}"/>
    <cellStyle name="Uwaga 3" xfId="2964" hidden="1" xr:uid="{00000000-0005-0000-0000-000059140000}"/>
    <cellStyle name="Uwaga 3" xfId="2966" hidden="1" xr:uid="{00000000-0005-0000-0000-00005A140000}"/>
    <cellStyle name="Uwaga 3" xfId="2968" hidden="1" xr:uid="{00000000-0005-0000-0000-00005B140000}"/>
    <cellStyle name="Uwaga 3" xfId="2979" hidden="1" xr:uid="{00000000-0005-0000-0000-00005C140000}"/>
    <cellStyle name="Uwaga 3" xfId="2981" hidden="1" xr:uid="{00000000-0005-0000-0000-00005D140000}"/>
    <cellStyle name="Uwaga 3" xfId="2982" hidden="1" xr:uid="{00000000-0005-0000-0000-00005E140000}"/>
    <cellStyle name="Uwaga 3" xfId="2994" hidden="1" xr:uid="{00000000-0005-0000-0000-00005F140000}"/>
    <cellStyle name="Uwaga 3" xfId="2995" hidden="1" xr:uid="{00000000-0005-0000-0000-000060140000}"/>
    <cellStyle name="Uwaga 3" xfId="2996" hidden="1" xr:uid="{00000000-0005-0000-0000-000061140000}"/>
    <cellStyle name="Uwaga 3" xfId="3009" hidden="1" xr:uid="{00000000-0005-0000-0000-000062140000}"/>
    <cellStyle name="Uwaga 3" xfId="3011" hidden="1" xr:uid="{00000000-0005-0000-0000-000063140000}"/>
    <cellStyle name="Uwaga 3" xfId="3013" hidden="1" xr:uid="{00000000-0005-0000-0000-000064140000}"/>
    <cellStyle name="Uwaga 3" xfId="3024" hidden="1" xr:uid="{00000000-0005-0000-0000-000065140000}"/>
    <cellStyle name="Uwaga 3" xfId="3026" hidden="1" xr:uid="{00000000-0005-0000-0000-000066140000}"/>
    <cellStyle name="Uwaga 3" xfId="3028" hidden="1" xr:uid="{00000000-0005-0000-0000-000067140000}"/>
    <cellStyle name="Uwaga 3" xfId="3039" hidden="1" xr:uid="{00000000-0005-0000-0000-000068140000}"/>
    <cellStyle name="Uwaga 3" xfId="3041" hidden="1" xr:uid="{00000000-0005-0000-0000-000069140000}"/>
    <cellStyle name="Uwaga 3" xfId="3043" hidden="1" xr:uid="{00000000-0005-0000-0000-00006A140000}"/>
    <cellStyle name="Uwaga 3" xfId="3054" hidden="1" xr:uid="{00000000-0005-0000-0000-00006B140000}"/>
    <cellStyle name="Uwaga 3" xfId="3055" hidden="1" xr:uid="{00000000-0005-0000-0000-00006C140000}"/>
    <cellStyle name="Uwaga 3" xfId="3057" hidden="1" xr:uid="{00000000-0005-0000-0000-00006D140000}"/>
    <cellStyle name="Uwaga 3" xfId="3068" hidden="1" xr:uid="{00000000-0005-0000-0000-00006E140000}"/>
    <cellStyle name="Uwaga 3" xfId="3070" hidden="1" xr:uid="{00000000-0005-0000-0000-00006F140000}"/>
    <cellStyle name="Uwaga 3" xfId="3071" hidden="1" xr:uid="{00000000-0005-0000-0000-000070140000}"/>
    <cellStyle name="Uwaga 3" xfId="3080" hidden="1" xr:uid="{00000000-0005-0000-0000-000071140000}"/>
    <cellStyle name="Uwaga 3" xfId="3083" hidden="1" xr:uid="{00000000-0005-0000-0000-000072140000}"/>
    <cellStyle name="Uwaga 3" xfId="3085" hidden="1" xr:uid="{00000000-0005-0000-0000-000073140000}"/>
    <cellStyle name="Uwaga 3" xfId="3096" hidden="1" xr:uid="{00000000-0005-0000-0000-000074140000}"/>
    <cellStyle name="Uwaga 3" xfId="3098" hidden="1" xr:uid="{00000000-0005-0000-0000-000075140000}"/>
    <cellStyle name="Uwaga 3" xfId="3100" hidden="1" xr:uid="{00000000-0005-0000-0000-000076140000}"/>
    <cellStyle name="Uwaga 3" xfId="3112" hidden="1" xr:uid="{00000000-0005-0000-0000-000077140000}"/>
    <cellStyle name="Uwaga 3" xfId="3114" hidden="1" xr:uid="{00000000-0005-0000-0000-000078140000}"/>
    <cellStyle name="Uwaga 3" xfId="3116" hidden="1" xr:uid="{00000000-0005-0000-0000-000079140000}"/>
    <cellStyle name="Uwaga 3" xfId="3124" hidden="1" xr:uid="{00000000-0005-0000-0000-00007A140000}"/>
    <cellStyle name="Uwaga 3" xfId="3126" hidden="1" xr:uid="{00000000-0005-0000-0000-00007B140000}"/>
    <cellStyle name="Uwaga 3" xfId="3129" hidden="1" xr:uid="{00000000-0005-0000-0000-00007C140000}"/>
    <cellStyle name="Uwaga 3" xfId="3119" hidden="1" xr:uid="{00000000-0005-0000-0000-00007D140000}"/>
    <cellStyle name="Uwaga 3" xfId="3118" hidden="1" xr:uid="{00000000-0005-0000-0000-00007E140000}"/>
    <cellStyle name="Uwaga 3" xfId="3117" hidden="1" xr:uid="{00000000-0005-0000-0000-00007F140000}"/>
    <cellStyle name="Uwaga 3" xfId="3104" hidden="1" xr:uid="{00000000-0005-0000-0000-000080140000}"/>
    <cellStyle name="Uwaga 3" xfId="3103" hidden="1" xr:uid="{00000000-0005-0000-0000-000081140000}"/>
    <cellStyle name="Uwaga 3" xfId="3102" hidden="1" xr:uid="{00000000-0005-0000-0000-000082140000}"/>
    <cellStyle name="Uwaga 3" xfId="3089" hidden="1" xr:uid="{00000000-0005-0000-0000-000083140000}"/>
    <cellStyle name="Uwaga 3" xfId="3088" hidden="1" xr:uid="{00000000-0005-0000-0000-000084140000}"/>
    <cellStyle name="Uwaga 3" xfId="3087" hidden="1" xr:uid="{00000000-0005-0000-0000-000085140000}"/>
    <cellStyle name="Uwaga 3" xfId="3074" hidden="1" xr:uid="{00000000-0005-0000-0000-000086140000}"/>
    <cellStyle name="Uwaga 3" xfId="3073" hidden="1" xr:uid="{00000000-0005-0000-0000-000087140000}"/>
    <cellStyle name="Uwaga 3" xfId="3072" hidden="1" xr:uid="{00000000-0005-0000-0000-000088140000}"/>
    <cellStyle name="Uwaga 3" xfId="3059" hidden="1" xr:uid="{00000000-0005-0000-0000-000089140000}"/>
    <cellStyle name="Uwaga 3" xfId="3058" hidden="1" xr:uid="{00000000-0005-0000-0000-00008A140000}"/>
    <cellStyle name="Uwaga 3" xfId="3056" hidden="1" xr:uid="{00000000-0005-0000-0000-00008B140000}"/>
    <cellStyle name="Uwaga 3" xfId="3045" hidden="1" xr:uid="{00000000-0005-0000-0000-00008C140000}"/>
    <cellStyle name="Uwaga 3" xfId="3042" hidden="1" xr:uid="{00000000-0005-0000-0000-00008D140000}"/>
    <cellStyle name="Uwaga 3" xfId="3040" hidden="1" xr:uid="{00000000-0005-0000-0000-00008E140000}"/>
    <cellStyle name="Uwaga 3" xfId="3030" hidden="1" xr:uid="{00000000-0005-0000-0000-00008F140000}"/>
    <cellStyle name="Uwaga 3" xfId="3027" hidden="1" xr:uid="{00000000-0005-0000-0000-000090140000}"/>
    <cellStyle name="Uwaga 3" xfId="3025" hidden="1" xr:uid="{00000000-0005-0000-0000-000091140000}"/>
    <cellStyle name="Uwaga 3" xfId="3015" hidden="1" xr:uid="{00000000-0005-0000-0000-000092140000}"/>
    <cellStyle name="Uwaga 3" xfId="3012" hidden="1" xr:uid="{00000000-0005-0000-0000-000093140000}"/>
    <cellStyle name="Uwaga 3" xfId="3010" hidden="1" xr:uid="{00000000-0005-0000-0000-000094140000}"/>
    <cellStyle name="Uwaga 3" xfId="3000" hidden="1" xr:uid="{00000000-0005-0000-0000-000095140000}"/>
    <cellStyle name="Uwaga 3" xfId="2998" hidden="1" xr:uid="{00000000-0005-0000-0000-000096140000}"/>
    <cellStyle name="Uwaga 3" xfId="2997" hidden="1" xr:uid="{00000000-0005-0000-0000-000097140000}"/>
    <cellStyle name="Uwaga 3" xfId="2985" hidden="1" xr:uid="{00000000-0005-0000-0000-000098140000}"/>
    <cellStyle name="Uwaga 3" xfId="2983" hidden="1" xr:uid="{00000000-0005-0000-0000-000099140000}"/>
    <cellStyle name="Uwaga 3" xfId="2980" hidden="1" xr:uid="{00000000-0005-0000-0000-00009A140000}"/>
    <cellStyle name="Uwaga 3" xfId="2970" hidden="1" xr:uid="{00000000-0005-0000-0000-00009B140000}"/>
    <cellStyle name="Uwaga 3" xfId="2967" hidden="1" xr:uid="{00000000-0005-0000-0000-00009C140000}"/>
    <cellStyle name="Uwaga 3" xfId="2965" hidden="1" xr:uid="{00000000-0005-0000-0000-00009D140000}"/>
    <cellStyle name="Uwaga 3" xfId="2955" hidden="1" xr:uid="{00000000-0005-0000-0000-00009E140000}"/>
    <cellStyle name="Uwaga 3" xfId="2952" hidden="1" xr:uid="{00000000-0005-0000-0000-00009F140000}"/>
    <cellStyle name="Uwaga 3" xfId="2950" hidden="1" xr:uid="{00000000-0005-0000-0000-0000A0140000}"/>
    <cellStyle name="Uwaga 3" xfId="2940" hidden="1" xr:uid="{00000000-0005-0000-0000-0000A1140000}"/>
    <cellStyle name="Uwaga 3" xfId="2938" hidden="1" xr:uid="{00000000-0005-0000-0000-0000A2140000}"/>
    <cellStyle name="Uwaga 3" xfId="2937" hidden="1" xr:uid="{00000000-0005-0000-0000-0000A3140000}"/>
    <cellStyle name="Uwaga 3" xfId="2925" hidden="1" xr:uid="{00000000-0005-0000-0000-0000A4140000}"/>
    <cellStyle name="Uwaga 3" xfId="2922" hidden="1" xr:uid="{00000000-0005-0000-0000-0000A5140000}"/>
    <cellStyle name="Uwaga 3" xfId="2920" hidden="1" xr:uid="{00000000-0005-0000-0000-0000A6140000}"/>
    <cellStyle name="Uwaga 3" xfId="2910" hidden="1" xr:uid="{00000000-0005-0000-0000-0000A7140000}"/>
    <cellStyle name="Uwaga 3" xfId="2907" hidden="1" xr:uid="{00000000-0005-0000-0000-0000A8140000}"/>
    <cellStyle name="Uwaga 3" xfId="2905" hidden="1" xr:uid="{00000000-0005-0000-0000-0000A9140000}"/>
    <cellStyle name="Uwaga 3" xfId="2895" hidden="1" xr:uid="{00000000-0005-0000-0000-0000AA140000}"/>
    <cellStyle name="Uwaga 3" xfId="2892" hidden="1" xr:uid="{00000000-0005-0000-0000-0000AB140000}"/>
    <cellStyle name="Uwaga 3" xfId="2890" hidden="1" xr:uid="{00000000-0005-0000-0000-0000AC140000}"/>
    <cellStyle name="Uwaga 3" xfId="2880" hidden="1" xr:uid="{00000000-0005-0000-0000-0000AD140000}"/>
    <cellStyle name="Uwaga 3" xfId="2878" hidden="1" xr:uid="{00000000-0005-0000-0000-0000AE140000}"/>
    <cellStyle name="Uwaga 3" xfId="2877" hidden="1" xr:uid="{00000000-0005-0000-0000-0000AF140000}"/>
    <cellStyle name="Uwaga 3" xfId="2864" hidden="1" xr:uid="{00000000-0005-0000-0000-0000B0140000}"/>
    <cellStyle name="Uwaga 3" xfId="2861" hidden="1" xr:uid="{00000000-0005-0000-0000-0000B1140000}"/>
    <cellStyle name="Uwaga 3" xfId="2859" hidden="1" xr:uid="{00000000-0005-0000-0000-0000B2140000}"/>
    <cellStyle name="Uwaga 3" xfId="2849" hidden="1" xr:uid="{00000000-0005-0000-0000-0000B3140000}"/>
    <cellStyle name="Uwaga 3" xfId="2846" hidden="1" xr:uid="{00000000-0005-0000-0000-0000B4140000}"/>
    <cellStyle name="Uwaga 3" xfId="2844" hidden="1" xr:uid="{00000000-0005-0000-0000-0000B5140000}"/>
    <cellStyle name="Uwaga 3" xfId="2834" hidden="1" xr:uid="{00000000-0005-0000-0000-0000B6140000}"/>
    <cellStyle name="Uwaga 3" xfId="2831" hidden="1" xr:uid="{00000000-0005-0000-0000-0000B7140000}"/>
    <cellStyle name="Uwaga 3" xfId="2829" hidden="1" xr:uid="{00000000-0005-0000-0000-0000B8140000}"/>
    <cellStyle name="Uwaga 3" xfId="2820" hidden="1" xr:uid="{00000000-0005-0000-0000-0000B9140000}"/>
    <cellStyle name="Uwaga 3" xfId="2818" hidden="1" xr:uid="{00000000-0005-0000-0000-0000BA140000}"/>
    <cellStyle name="Uwaga 3" xfId="2817" hidden="1" xr:uid="{00000000-0005-0000-0000-0000BB140000}"/>
    <cellStyle name="Uwaga 3" xfId="2805" hidden="1" xr:uid="{00000000-0005-0000-0000-0000BC140000}"/>
    <cellStyle name="Uwaga 3" xfId="2803" hidden="1" xr:uid="{00000000-0005-0000-0000-0000BD140000}"/>
    <cellStyle name="Uwaga 3" xfId="2801" hidden="1" xr:uid="{00000000-0005-0000-0000-0000BE140000}"/>
    <cellStyle name="Uwaga 3" xfId="2790" hidden="1" xr:uid="{00000000-0005-0000-0000-0000BF140000}"/>
    <cellStyle name="Uwaga 3" xfId="2788" hidden="1" xr:uid="{00000000-0005-0000-0000-0000C0140000}"/>
    <cellStyle name="Uwaga 3" xfId="2786" hidden="1" xr:uid="{00000000-0005-0000-0000-0000C1140000}"/>
    <cellStyle name="Uwaga 3" xfId="2775" hidden="1" xr:uid="{00000000-0005-0000-0000-0000C2140000}"/>
    <cellStyle name="Uwaga 3" xfId="2773" hidden="1" xr:uid="{00000000-0005-0000-0000-0000C3140000}"/>
    <cellStyle name="Uwaga 3" xfId="2771" hidden="1" xr:uid="{00000000-0005-0000-0000-0000C4140000}"/>
    <cellStyle name="Uwaga 3" xfId="2760" hidden="1" xr:uid="{00000000-0005-0000-0000-0000C5140000}"/>
    <cellStyle name="Uwaga 3" xfId="2758" hidden="1" xr:uid="{00000000-0005-0000-0000-0000C6140000}"/>
    <cellStyle name="Uwaga 3" xfId="2757" hidden="1" xr:uid="{00000000-0005-0000-0000-0000C7140000}"/>
    <cellStyle name="Uwaga 3" xfId="2744" hidden="1" xr:uid="{00000000-0005-0000-0000-0000C8140000}"/>
    <cellStyle name="Uwaga 3" xfId="2741" hidden="1" xr:uid="{00000000-0005-0000-0000-0000C9140000}"/>
    <cellStyle name="Uwaga 3" xfId="2739" hidden="1" xr:uid="{00000000-0005-0000-0000-0000CA140000}"/>
    <cellStyle name="Uwaga 3" xfId="2729" hidden="1" xr:uid="{00000000-0005-0000-0000-0000CB140000}"/>
    <cellStyle name="Uwaga 3" xfId="2726" hidden="1" xr:uid="{00000000-0005-0000-0000-0000CC140000}"/>
    <cellStyle name="Uwaga 3" xfId="2724" hidden="1" xr:uid="{00000000-0005-0000-0000-0000CD140000}"/>
    <cellStyle name="Uwaga 3" xfId="2714" hidden="1" xr:uid="{00000000-0005-0000-0000-0000CE140000}"/>
    <cellStyle name="Uwaga 3" xfId="2711" hidden="1" xr:uid="{00000000-0005-0000-0000-0000CF140000}"/>
    <cellStyle name="Uwaga 3" xfId="2709" hidden="1" xr:uid="{00000000-0005-0000-0000-0000D0140000}"/>
    <cellStyle name="Uwaga 3" xfId="2700" hidden="1" xr:uid="{00000000-0005-0000-0000-0000D1140000}"/>
    <cellStyle name="Uwaga 3" xfId="2698" hidden="1" xr:uid="{00000000-0005-0000-0000-0000D2140000}"/>
    <cellStyle name="Uwaga 3" xfId="2696" hidden="1" xr:uid="{00000000-0005-0000-0000-0000D3140000}"/>
    <cellStyle name="Uwaga 3" xfId="2684" hidden="1" xr:uid="{00000000-0005-0000-0000-0000D4140000}"/>
    <cellStyle name="Uwaga 3" xfId="2681" hidden="1" xr:uid="{00000000-0005-0000-0000-0000D5140000}"/>
    <cellStyle name="Uwaga 3" xfId="2679" hidden="1" xr:uid="{00000000-0005-0000-0000-0000D6140000}"/>
    <cellStyle name="Uwaga 3" xfId="2669" hidden="1" xr:uid="{00000000-0005-0000-0000-0000D7140000}"/>
    <cellStyle name="Uwaga 3" xfId="2666" hidden="1" xr:uid="{00000000-0005-0000-0000-0000D8140000}"/>
    <cellStyle name="Uwaga 3" xfId="2664" hidden="1" xr:uid="{00000000-0005-0000-0000-0000D9140000}"/>
    <cellStyle name="Uwaga 3" xfId="2654" hidden="1" xr:uid="{00000000-0005-0000-0000-0000DA140000}"/>
    <cellStyle name="Uwaga 3" xfId="2651" hidden="1" xr:uid="{00000000-0005-0000-0000-0000DB140000}"/>
    <cellStyle name="Uwaga 3" xfId="2649" hidden="1" xr:uid="{00000000-0005-0000-0000-0000DC140000}"/>
    <cellStyle name="Uwaga 3" xfId="2642" hidden="1" xr:uid="{00000000-0005-0000-0000-0000DD140000}"/>
    <cellStyle name="Uwaga 3" xfId="2639" hidden="1" xr:uid="{00000000-0005-0000-0000-0000DE140000}"/>
    <cellStyle name="Uwaga 3" xfId="2637" hidden="1" xr:uid="{00000000-0005-0000-0000-0000DF140000}"/>
    <cellStyle name="Uwaga 3" xfId="2627" hidden="1" xr:uid="{00000000-0005-0000-0000-0000E0140000}"/>
    <cellStyle name="Uwaga 3" xfId="2624" hidden="1" xr:uid="{00000000-0005-0000-0000-0000E1140000}"/>
    <cellStyle name="Uwaga 3" xfId="2621" hidden="1" xr:uid="{00000000-0005-0000-0000-0000E2140000}"/>
    <cellStyle name="Uwaga 3" xfId="2612" hidden="1" xr:uid="{00000000-0005-0000-0000-0000E3140000}"/>
    <cellStyle name="Uwaga 3" xfId="2608" hidden="1" xr:uid="{00000000-0005-0000-0000-0000E4140000}"/>
    <cellStyle name="Uwaga 3" xfId="2605" hidden="1" xr:uid="{00000000-0005-0000-0000-0000E5140000}"/>
    <cellStyle name="Uwaga 3" xfId="2597" hidden="1" xr:uid="{00000000-0005-0000-0000-0000E6140000}"/>
    <cellStyle name="Uwaga 3" xfId="2594" hidden="1" xr:uid="{00000000-0005-0000-0000-0000E7140000}"/>
    <cellStyle name="Uwaga 3" xfId="2591" hidden="1" xr:uid="{00000000-0005-0000-0000-0000E8140000}"/>
    <cellStyle name="Uwaga 3" xfId="2582" hidden="1" xr:uid="{00000000-0005-0000-0000-0000E9140000}"/>
    <cellStyle name="Uwaga 3" xfId="2579" hidden="1" xr:uid="{00000000-0005-0000-0000-0000EA140000}"/>
    <cellStyle name="Uwaga 3" xfId="2576" hidden="1" xr:uid="{00000000-0005-0000-0000-0000EB140000}"/>
    <cellStyle name="Uwaga 3" xfId="2566" hidden="1" xr:uid="{00000000-0005-0000-0000-0000EC140000}"/>
    <cellStyle name="Uwaga 3" xfId="2562" hidden="1" xr:uid="{00000000-0005-0000-0000-0000ED140000}"/>
    <cellStyle name="Uwaga 3" xfId="2559" hidden="1" xr:uid="{00000000-0005-0000-0000-0000EE140000}"/>
    <cellStyle name="Uwaga 3" xfId="2550" hidden="1" xr:uid="{00000000-0005-0000-0000-0000EF140000}"/>
    <cellStyle name="Uwaga 3" xfId="2546" hidden="1" xr:uid="{00000000-0005-0000-0000-0000F0140000}"/>
    <cellStyle name="Uwaga 3" xfId="2544" hidden="1" xr:uid="{00000000-0005-0000-0000-0000F1140000}"/>
    <cellStyle name="Uwaga 3" xfId="2536" hidden="1" xr:uid="{00000000-0005-0000-0000-0000F2140000}"/>
    <cellStyle name="Uwaga 3" xfId="2532" hidden="1" xr:uid="{00000000-0005-0000-0000-0000F3140000}"/>
    <cellStyle name="Uwaga 3" xfId="2529" hidden="1" xr:uid="{00000000-0005-0000-0000-0000F4140000}"/>
    <cellStyle name="Uwaga 3" xfId="2522" hidden="1" xr:uid="{00000000-0005-0000-0000-0000F5140000}"/>
    <cellStyle name="Uwaga 3" xfId="2519" hidden="1" xr:uid="{00000000-0005-0000-0000-0000F6140000}"/>
    <cellStyle name="Uwaga 3" xfId="2516" hidden="1" xr:uid="{00000000-0005-0000-0000-0000F7140000}"/>
    <cellStyle name="Uwaga 3" xfId="2507" hidden="1" xr:uid="{00000000-0005-0000-0000-0000F8140000}"/>
    <cellStyle name="Uwaga 3" xfId="2502" hidden="1" xr:uid="{00000000-0005-0000-0000-0000F9140000}"/>
    <cellStyle name="Uwaga 3" xfId="2499" hidden="1" xr:uid="{00000000-0005-0000-0000-0000FA140000}"/>
    <cellStyle name="Uwaga 3" xfId="2492" hidden="1" xr:uid="{00000000-0005-0000-0000-0000FB140000}"/>
    <cellStyle name="Uwaga 3" xfId="2487" hidden="1" xr:uid="{00000000-0005-0000-0000-0000FC140000}"/>
    <cellStyle name="Uwaga 3" xfId="2484" hidden="1" xr:uid="{00000000-0005-0000-0000-0000FD140000}"/>
    <cellStyle name="Uwaga 3" xfId="2477" hidden="1" xr:uid="{00000000-0005-0000-0000-0000FE140000}"/>
    <cellStyle name="Uwaga 3" xfId="2472" hidden="1" xr:uid="{00000000-0005-0000-0000-0000FF140000}"/>
    <cellStyle name="Uwaga 3" xfId="2469" hidden="1" xr:uid="{00000000-0005-0000-0000-000000150000}"/>
    <cellStyle name="Uwaga 3" xfId="2463" hidden="1" xr:uid="{00000000-0005-0000-0000-000001150000}"/>
    <cellStyle name="Uwaga 3" xfId="2459" hidden="1" xr:uid="{00000000-0005-0000-0000-000002150000}"/>
    <cellStyle name="Uwaga 3" xfId="2456" hidden="1" xr:uid="{00000000-0005-0000-0000-000003150000}"/>
    <cellStyle name="Uwaga 3" xfId="2448" hidden="1" xr:uid="{00000000-0005-0000-0000-000004150000}"/>
    <cellStyle name="Uwaga 3" xfId="2443" hidden="1" xr:uid="{00000000-0005-0000-0000-000005150000}"/>
    <cellStyle name="Uwaga 3" xfId="2439" hidden="1" xr:uid="{00000000-0005-0000-0000-000006150000}"/>
    <cellStyle name="Uwaga 3" xfId="2433" hidden="1" xr:uid="{00000000-0005-0000-0000-000007150000}"/>
    <cellStyle name="Uwaga 3" xfId="2428" hidden="1" xr:uid="{00000000-0005-0000-0000-000008150000}"/>
    <cellStyle name="Uwaga 3" xfId="2424" hidden="1" xr:uid="{00000000-0005-0000-0000-000009150000}"/>
    <cellStyle name="Uwaga 3" xfId="2418" hidden="1" xr:uid="{00000000-0005-0000-0000-00000A150000}"/>
    <cellStyle name="Uwaga 3" xfId="2413" hidden="1" xr:uid="{00000000-0005-0000-0000-00000B150000}"/>
    <cellStyle name="Uwaga 3" xfId="2409" hidden="1" xr:uid="{00000000-0005-0000-0000-00000C150000}"/>
    <cellStyle name="Uwaga 3" xfId="2404" hidden="1" xr:uid="{00000000-0005-0000-0000-00000D150000}"/>
    <cellStyle name="Uwaga 3" xfId="2400" hidden="1" xr:uid="{00000000-0005-0000-0000-00000E150000}"/>
    <cellStyle name="Uwaga 3" xfId="2396" hidden="1" xr:uid="{00000000-0005-0000-0000-00000F150000}"/>
    <cellStyle name="Uwaga 3" xfId="2388" hidden="1" xr:uid="{00000000-0005-0000-0000-000010150000}"/>
    <cellStyle name="Uwaga 3" xfId="2383" hidden="1" xr:uid="{00000000-0005-0000-0000-000011150000}"/>
    <cellStyle name="Uwaga 3" xfId="2379" hidden="1" xr:uid="{00000000-0005-0000-0000-000012150000}"/>
    <cellStyle name="Uwaga 3" xfId="2373" hidden="1" xr:uid="{00000000-0005-0000-0000-000013150000}"/>
    <cellStyle name="Uwaga 3" xfId="2368" hidden="1" xr:uid="{00000000-0005-0000-0000-000014150000}"/>
    <cellStyle name="Uwaga 3" xfId="2364" hidden="1" xr:uid="{00000000-0005-0000-0000-000015150000}"/>
    <cellStyle name="Uwaga 3" xfId="2358" hidden="1" xr:uid="{00000000-0005-0000-0000-000016150000}"/>
    <cellStyle name="Uwaga 3" xfId="2353" hidden="1" xr:uid="{00000000-0005-0000-0000-000017150000}"/>
    <cellStyle name="Uwaga 3" xfId="2349" hidden="1" xr:uid="{00000000-0005-0000-0000-000018150000}"/>
    <cellStyle name="Uwaga 3" xfId="2345" hidden="1" xr:uid="{00000000-0005-0000-0000-000019150000}"/>
    <cellStyle name="Uwaga 3" xfId="2340" hidden="1" xr:uid="{00000000-0005-0000-0000-00001A150000}"/>
    <cellStyle name="Uwaga 3" xfId="2335" hidden="1" xr:uid="{00000000-0005-0000-0000-00001B150000}"/>
    <cellStyle name="Uwaga 3" xfId="2330" hidden="1" xr:uid="{00000000-0005-0000-0000-00001C150000}"/>
    <cellStyle name="Uwaga 3" xfId="2326" hidden="1" xr:uid="{00000000-0005-0000-0000-00001D150000}"/>
    <cellStyle name="Uwaga 3" xfId="2322" hidden="1" xr:uid="{00000000-0005-0000-0000-00001E150000}"/>
    <cellStyle name="Uwaga 3" xfId="2315" hidden="1" xr:uid="{00000000-0005-0000-0000-00001F150000}"/>
    <cellStyle name="Uwaga 3" xfId="2311" hidden="1" xr:uid="{00000000-0005-0000-0000-000020150000}"/>
    <cellStyle name="Uwaga 3" xfId="2306" hidden="1" xr:uid="{00000000-0005-0000-0000-000021150000}"/>
    <cellStyle name="Uwaga 3" xfId="2300" hidden="1" xr:uid="{00000000-0005-0000-0000-000022150000}"/>
    <cellStyle name="Uwaga 3" xfId="2296" hidden="1" xr:uid="{00000000-0005-0000-0000-000023150000}"/>
    <cellStyle name="Uwaga 3" xfId="2291" hidden="1" xr:uid="{00000000-0005-0000-0000-000024150000}"/>
    <cellStyle name="Uwaga 3" xfId="2285" hidden="1" xr:uid="{00000000-0005-0000-0000-000025150000}"/>
    <cellStyle name="Uwaga 3" xfId="2281" hidden="1" xr:uid="{00000000-0005-0000-0000-000026150000}"/>
    <cellStyle name="Uwaga 3" xfId="2276" hidden="1" xr:uid="{00000000-0005-0000-0000-000027150000}"/>
    <cellStyle name="Uwaga 3" xfId="2270" hidden="1" xr:uid="{00000000-0005-0000-0000-000028150000}"/>
    <cellStyle name="Uwaga 3" xfId="2266" hidden="1" xr:uid="{00000000-0005-0000-0000-000029150000}"/>
    <cellStyle name="Uwaga 3" xfId="2262" hidden="1" xr:uid="{00000000-0005-0000-0000-00002A150000}"/>
    <cellStyle name="Uwaga 3" xfId="3122" hidden="1" xr:uid="{00000000-0005-0000-0000-00002B150000}"/>
    <cellStyle name="Uwaga 3" xfId="3121" hidden="1" xr:uid="{00000000-0005-0000-0000-00002C150000}"/>
    <cellStyle name="Uwaga 3" xfId="3120" hidden="1" xr:uid="{00000000-0005-0000-0000-00002D150000}"/>
    <cellStyle name="Uwaga 3" xfId="3107" hidden="1" xr:uid="{00000000-0005-0000-0000-00002E150000}"/>
    <cellStyle name="Uwaga 3" xfId="3106" hidden="1" xr:uid="{00000000-0005-0000-0000-00002F150000}"/>
    <cellStyle name="Uwaga 3" xfId="3105" hidden="1" xr:uid="{00000000-0005-0000-0000-000030150000}"/>
    <cellStyle name="Uwaga 3" xfId="3092" hidden="1" xr:uid="{00000000-0005-0000-0000-000031150000}"/>
    <cellStyle name="Uwaga 3" xfId="3091" hidden="1" xr:uid="{00000000-0005-0000-0000-000032150000}"/>
    <cellStyle name="Uwaga 3" xfId="3090" hidden="1" xr:uid="{00000000-0005-0000-0000-000033150000}"/>
    <cellStyle name="Uwaga 3" xfId="3077" hidden="1" xr:uid="{00000000-0005-0000-0000-000034150000}"/>
    <cellStyle name="Uwaga 3" xfId="3076" hidden="1" xr:uid="{00000000-0005-0000-0000-000035150000}"/>
    <cellStyle name="Uwaga 3" xfId="3075" hidden="1" xr:uid="{00000000-0005-0000-0000-000036150000}"/>
    <cellStyle name="Uwaga 3" xfId="3062" hidden="1" xr:uid="{00000000-0005-0000-0000-000037150000}"/>
    <cellStyle name="Uwaga 3" xfId="3061" hidden="1" xr:uid="{00000000-0005-0000-0000-000038150000}"/>
    <cellStyle name="Uwaga 3" xfId="3060" hidden="1" xr:uid="{00000000-0005-0000-0000-000039150000}"/>
    <cellStyle name="Uwaga 3" xfId="3048" hidden="1" xr:uid="{00000000-0005-0000-0000-00003A150000}"/>
    <cellStyle name="Uwaga 3" xfId="3046" hidden="1" xr:uid="{00000000-0005-0000-0000-00003B150000}"/>
    <cellStyle name="Uwaga 3" xfId="3044" hidden="1" xr:uid="{00000000-0005-0000-0000-00003C150000}"/>
    <cellStyle name="Uwaga 3" xfId="3033" hidden="1" xr:uid="{00000000-0005-0000-0000-00003D150000}"/>
    <cellStyle name="Uwaga 3" xfId="3031" hidden="1" xr:uid="{00000000-0005-0000-0000-00003E150000}"/>
    <cellStyle name="Uwaga 3" xfId="3029" hidden="1" xr:uid="{00000000-0005-0000-0000-00003F150000}"/>
    <cellStyle name="Uwaga 3" xfId="3018" hidden="1" xr:uid="{00000000-0005-0000-0000-000040150000}"/>
    <cellStyle name="Uwaga 3" xfId="3016" hidden="1" xr:uid="{00000000-0005-0000-0000-000041150000}"/>
    <cellStyle name="Uwaga 3" xfId="3014" hidden="1" xr:uid="{00000000-0005-0000-0000-000042150000}"/>
    <cellStyle name="Uwaga 3" xfId="3003" hidden="1" xr:uid="{00000000-0005-0000-0000-000043150000}"/>
    <cellStyle name="Uwaga 3" xfId="3001" hidden="1" xr:uid="{00000000-0005-0000-0000-000044150000}"/>
    <cellStyle name="Uwaga 3" xfId="2999" hidden="1" xr:uid="{00000000-0005-0000-0000-000045150000}"/>
    <cellStyle name="Uwaga 3" xfId="2988" hidden="1" xr:uid="{00000000-0005-0000-0000-000046150000}"/>
    <cellStyle name="Uwaga 3" xfId="2986" hidden="1" xr:uid="{00000000-0005-0000-0000-000047150000}"/>
    <cellStyle name="Uwaga 3" xfId="2984" hidden="1" xr:uid="{00000000-0005-0000-0000-000048150000}"/>
    <cellStyle name="Uwaga 3" xfId="2973" hidden="1" xr:uid="{00000000-0005-0000-0000-000049150000}"/>
    <cellStyle name="Uwaga 3" xfId="2971" hidden="1" xr:uid="{00000000-0005-0000-0000-00004A150000}"/>
    <cellStyle name="Uwaga 3" xfId="2969" hidden="1" xr:uid="{00000000-0005-0000-0000-00004B150000}"/>
    <cellStyle name="Uwaga 3" xfId="2958" hidden="1" xr:uid="{00000000-0005-0000-0000-00004C150000}"/>
    <cellStyle name="Uwaga 3" xfId="2956" hidden="1" xr:uid="{00000000-0005-0000-0000-00004D150000}"/>
    <cellStyle name="Uwaga 3" xfId="2954" hidden="1" xr:uid="{00000000-0005-0000-0000-00004E150000}"/>
    <cellStyle name="Uwaga 3" xfId="2943" hidden="1" xr:uid="{00000000-0005-0000-0000-00004F150000}"/>
    <cellStyle name="Uwaga 3" xfId="2941" hidden="1" xr:uid="{00000000-0005-0000-0000-000050150000}"/>
    <cellStyle name="Uwaga 3" xfId="2939" hidden="1" xr:uid="{00000000-0005-0000-0000-000051150000}"/>
    <cellStyle name="Uwaga 3" xfId="2928" hidden="1" xr:uid="{00000000-0005-0000-0000-000052150000}"/>
    <cellStyle name="Uwaga 3" xfId="2926" hidden="1" xr:uid="{00000000-0005-0000-0000-000053150000}"/>
    <cellStyle name="Uwaga 3" xfId="2924" hidden="1" xr:uid="{00000000-0005-0000-0000-000054150000}"/>
    <cellStyle name="Uwaga 3" xfId="2913" hidden="1" xr:uid="{00000000-0005-0000-0000-000055150000}"/>
    <cellStyle name="Uwaga 3" xfId="2911" hidden="1" xr:uid="{00000000-0005-0000-0000-000056150000}"/>
    <cellStyle name="Uwaga 3" xfId="2909" hidden="1" xr:uid="{00000000-0005-0000-0000-000057150000}"/>
    <cellStyle name="Uwaga 3" xfId="2898" hidden="1" xr:uid="{00000000-0005-0000-0000-000058150000}"/>
    <cellStyle name="Uwaga 3" xfId="2896" hidden="1" xr:uid="{00000000-0005-0000-0000-000059150000}"/>
    <cellStyle name="Uwaga 3" xfId="2894" hidden="1" xr:uid="{00000000-0005-0000-0000-00005A150000}"/>
    <cellStyle name="Uwaga 3" xfId="2883" hidden="1" xr:uid="{00000000-0005-0000-0000-00005B150000}"/>
    <cellStyle name="Uwaga 3" xfId="2881" hidden="1" xr:uid="{00000000-0005-0000-0000-00005C150000}"/>
    <cellStyle name="Uwaga 3" xfId="2879" hidden="1" xr:uid="{00000000-0005-0000-0000-00005D150000}"/>
    <cellStyle name="Uwaga 3" xfId="2868" hidden="1" xr:uid="{00000000-0005-0000-0000-00005E150000}"/>
    <cellStyle name="Uwaga 3" xfId="2866" hidden="1" xr:uid="{00000000-0005-0000-0000-00005F150000}"/>
    <cellStyle name="Uwaga 3" xfId="2863" hidden="1" xr:uid="{00000000-0005-0000-0000-000060150000}"/>
    <cellStyle name="Uwaga 3" xfId="2853" hidden="1" xr:uid="{00000000-0005-0000-0000-000061150000}"/>
    <cellStyle name="Uwaga 3" xfId="2850" hidden="1" xr:uid="{00000000-0005-0000-0000-000062150000}"/>
    <cellStyle name="Uwaga 3" xfId="2847" hidden="1" xr:uid="{00000000-0005-0000-0000-000063150000}"/>
    <cellStyle name="Uwaga 3" xfId="2838" hidden="1" xr:uid="{00000000-0005-0000-0000-000064150000}"/>
    <cellStyle name="Uwaga 3" xfId="2836" hidden="1" xr:uid="{00000000-0005-0000-0000-000065150000}"/>
    <cellStyle name="Uwaga 3" xfId="2833" hidden="1" xr:uid="{00000000-0005-0000-0000-000066150000}"/>
    <cellStyle name="Uwaga 3" xfId="2823" hidden="1" xr:uid="{00000000-0005-0000-0000-000067150000}"/>
    <cellStyle name="Uwaga 3" xfId="2821" hidden="1" xr:uid="{00000000-0005-0000-0000-000068150000}"/>
    <cellStyle name="Uwaga 3" xfId="2819" hidden="1" xr:uid="{00000000-0005-0000-0000-000069150000}"/>
    <cellStyle name="Uwaga 3" xfId="2808" hidden="1" xr:uid="{00000000-0005-0000-0000-00006A150000}"/>
    <cellStyle name="Uwaga 3" xfId="2806" hidden="1" xr:uid="{00000000-0005-0000-0000-00006B150000}"/>
    <cellStyle name="Uwaga 3" xfId="2804" hidden="1" xr:uid="{00000000-0005-0000-0000-00006C150000}"/>
    <cellStyle name="Uwaga 3" xfId="2793" hidden="1" xr:uid="{00000000-0005-0000-0000-00006D150000}"/>
    <cellStyle name="Uwaga 3" xfId="2791" hidden="1" xr:uid="{00000000-0005-0000-0000-00006E150000}"/>
    <cellStyle name="Uwaga 3" xfId="2789" hidden="1" xr:uid="{00000000-0005-0000-0000-00006F150000}"/>
    <cellStyle name="Uwaga 3" xfId="2778" hidden="1" xr:uid="{00000000-0005-0000-0000-000070150000}"/>
    <cellStyle name="Uwaga 3" xfId="2776" hidden="1" xr:uid="{00000000-0005-0000-0000-000071150000}"/>
    <cellStyle name="Uwaga 3" xfId="2774" hidden="1" xr:uid="{00000000-0005-0000-0000-000072150000}"/>
    <cellStyle name="Uwaga 3" xfId="2763" hidden="1" xr:uid="{00000000-0005-0000-0000-000073150000}"/>
    <cellStyle name="Uwaga 3" xfId="2761" hidden="1" xr:uid="{00000000-0005-0000-0000-000074150000}"/>
    <cellStyle name="Uwaga 3" xfId="2759" hidden="1" xr:uid="{00000000-0005-0000-0000-000075150000}"/>
    <cellStyle name="Uwaga 3" xfId="2748" hidden="1" xr:uid="{00000000-0005-0000-0000-000076150000}"/>
    <cellStyle name="Uwaga 3" xfId="2746" hidden="1" xr:uid="{00000000-0005-0000-0000-000077150000}"/>
    <cellStyle name="Uwaga 3" xfId="2743" hidden="1" xr:uid="{00000000-0005-0000-0000-000078150000}"/>
    <cellStyle name="Uwaga 3" xfId="2733" hidden="1" xr:uid="{00000000-0005-0000-0000-000079150000}"/>
    <cellStyle name="Uwaga 3" xfId="2730" hidden="1" xr:uid="{00000000-0005-0000-0000-00007A150000}"/>
    <cellStyle name="Uwaga 3" xfId="2727" hidden="1" xr:uid="{00000000-0005-0000-0000-00007B150000}"/>
    <cellStyle name="Uwaga 3" xfId="2718" hidden="1" xr:uid="{00000000-0005-0000-0000-00007C150000}"/>
    <cellStyle name="Uwaga 3" xfId="2715" hidden="1" xr:uid="{00000000-0005-0000-0000-00007D150000}"/>
    <cellStyle name="Uwaga 3" xfId="2712" hidden="1" xr:uid="{00000000-0005-0000-0000-00007E150000}"/>
    <cellStyle name="Uwaga 3" xfId="2703" hidden="1" xr:uid="{00000000-0005-0000-0000-00007F150000}"/>
    <cellStyle name="Uwaga 3" xfId="2701" hidden="1" xr:uid="{00000000-0005-0000-0000-000080150000}"/>
    <cellStyle name="Uwaga 3" xfId="2699" hidden="1" xr:uid="{00000000-0005-0000-0000-000081150000}"/>
    <cellStyle name="Uwaga 3" xfId="2688" hidden="1" xr:uid="{00000000-0005-0000-0000-000082150000}"/>
    <cellStyle name="Uwaga 3" xfId="2685" hidden="1" xr:uid="{00000000-0005-0000-0000-000083150000}"/>
    <cellStyle name="Uwaga 3" xfId="2682" hidden="1" xr:uid="{00000000-0005-0000-0000-000084150000}"/>
    <cellStyle name="Uwaga 3" xfId="2673" hidden="1" xr:uid="{00000000-0005-0000-0000-000085150000}"/>
    <cellStyle name="Uwaga 3" xfId="2670" hidden="1" xr:uid="{00000000-0005-0000-0000-000086150000}"/>
    <cellStyle name="Uwaga 3" xfId="2667" hidden="1" xr:uid="{00000000-0005-0000-0000-000087150000}"/>
    <cellStyle name="Uwaga 3" xfId="2658" hidden="1" xr:uid="{00000000-0005-0000-0000-000088150000}"/>
    <cellStyle name="Uwaga 3" xfId="2655" hidden="1" xr:uid="{00000000-0005-0000-0000-000089150000}"/>
    <cellStyle name="Uwaga 3" xfId="2652" hidden="1" xr:uid="{00000000-0005-0000-0000-00008A150000}"/>
    <cellStyle name="Uwaga 3" xfId="2645" hidden="1" xr:uid="{00000000-0005-0000-0000-00008B150000}"/>
    <cellStyle name="Uwaga 3" xfId="2641" hidden="1" xr:uid="{00000000-0005-0000-0000-00008C150000}"/>
    <cellStyle name="Uwaga 3" xfId="2638" hidden="1" xr:uid="{00000000-0005-0000-0000-00008D150000}"/>
    <cellStyle name="Uwaga 3" xfId="2630" hidden="1" xr:uid="{00000000-0005-0000-0000-00008E150000}"/>
    <cellStyle name="Uwaga 3" xfId="2626" hidden="1" xr:uid="{00000000-0005-0000-0000-00008F150000}"/>
    <cellStyle name="Uwaga 3" xfId="2623" hidden="1" xr:uid="{00000000-0005-0000-0000-000090150000}"/>
    <cellStyle name="Uwaga 3" xfId="2615" hidden="1" xr:uid="{00000000-0005-0000-0000-000091150000}"/>
    <cellStyle name="Uwaga 3" xfId="2611" hidden="1" xr:uid="{00000000-0005-0000-0000-000092150000}"/>
    <cellStyle name="Uwaga 3" xfId="2607" hidden="1" xr:uid="{00000000-0005-0000-0000-000093150000}"/>
    <cellStyle name="Uwaga 3" xfId="2600" hidden="1" xr:uid="{00000000-0005-0000-0000-000094150000}"/>
    <cellStyle name="Uwaga 3" xfId="2596" hidden="1" xr:uid="{00000000-0005-0000-0000-000095150000}"/>
    <cellStyle name="Uwaga 3" xfId="2593" hidden="1" xr:uid="{00000000-0005-0000-0000-000096150000}"/>
    <cellStyle name="Uwaga 3" xfId="2585" hidden="1" xr:uid="{00000000-0005-0000-0000-000097150000}"/>
    <cellStyle name="Uwaga 3" xfId="2581" hidden="1" xr:uid="{00000000-0005-0000-0000-000098150000}"/>
    <cellStyle name="Uwaga 3" xfId="2578" hidden="1" xr:uid="{00000000-0005-0000-0000-000099150000}"/>
    <cellStyle name="Uwaga 3" xfId="2569" hidden="1" xr:uid="{00000000-0005-0000-0000-00009A150000}"/>
    <cellStyle name="Uwaga 3" xfId="2564" hidden="1" xr:uid="{00000000-0005-0000-0000-00009B150000}"/>
    <cellStyle name="Uwaga 3" xfId="2560" hidden="1" xr:uid="{00000000-0005-0000-0000-00009C150000}"/>
    <cellStyle name="Uwaga 3" xfId="2554" hidden="1" xr:uid="{00000000-0005-0000-0000-00009D150000}"/>
    <cellStyle name="Uwaga 3" xfId="2549" hidden="1" xr:uid="{00000000-0005-0000-0000-00009E150000}"/>
    <cellStyle name="Uwaga 3" xfId="2545" hidden="1" xr:uid="{00000000-0005-0000-0000-00009F150000}"/>
    <cellStyle name="Uwaga 3" xfId="2539" hidden="1" xr:uid="{00000000-0005-0000-0000-0000A0150000}"/>
    <cellStyle name="Uwaga 3" xfId="2534" hidden="1" xr:uid="{00000000-0005-0000-0000-0000A1150000}"/>
    <cellStyle name="Uwaga 3" xfId="2530" hidden="1" xr:uid="{00000000-0005-0000-0000-0000A2150000}"/>
    <cellStyle name="Uwaga 3" xfId="2525" hidden="1" xr:uid="{00000000-0005-0000-0000-0000A3150000}"/>
    <cellStyle name="Uwaga 3" xfId="2521" hidden="1" xr:uid="{00000000-0005-0000-0000-0000A4150000}"/>
    <cellStyle name="Uwaga 3" xfId="2517" hidden="1" xr:uid="{00000000-0005-0000-0000-0000A5150000}"/>
    <cellStyle name="Uwaga 3" xfId="2510" hidden="1" xr:uid="{00000000-0005-0000-0000-0000A6150000}"/>
    <cellStyle name="Uwaga 3" xfId="2505" hidden="1" xr:uid="{00000000-0005-0000-0000-0000A7150000}"/>
    <cellStyle name="Uwaga 3" xfId="2501" hidden="1" xr:uid="{00000000-0005-0000-0000-0000A8150000}"/>
    <cellStyle name="Uwaga 3" xfId="2494" hidden="1" xr:uid="{00000000-0005-0000-0000-0000A9150000}"/>
    <cellStyle name="Uwaga 3" xfId="2489" hidden="1" xr:uid="{00000000-0005-0000-0000-0000AA150000}"/>
    <cellStyle name="Uwaga 3" xfId="2485" hidden="1" xr:uid="{00000000-0005-0000-0000-0000AB150000}"/>
    <cellStyle name="Uwaga 3" xfId="2480" hidden="1" xr:uid="{00000000-0005-0000-0000-0000AC150000}"/>
    <cellStyle name="Uwaga 3" xfId="2475" hidden="1" xr:uid="{00000000-0005-0000-0000-0000AD150000}"/>
    <cellStyle name="Uwaga 3" xfId="2471" hidden="1" xr:uid="{00000000-0005-0000-0000-0000AE150000}"/>
    <cellStyle name="Uwaga 3" xfId="2465" hidden="1" xr:uid="{00000000-0005-0000-0000-0000AF150000}"/>
    <cellStyle name="Uwaga 3" xfId="2461" hidden="1" xr:uid="{00000000-0005-0000-0000-0000B0150000}"/>
    <cellStyle name="Uwaga 3" xfId="2458" hidden="1" xr:uid="{00000000-0005-0000-0000-0000B1150000}"/>
    <cellStyle name="Uwaga 3" xfId="2451" hidden="1" xr:uid="{00000000-0005-0000-0000-0000B2150000}"/>
    <cellStyle name="Uwaga 3" xfId="2446" hidden="1" xr:uid="{00000000-0005-0000-0000-0000B3150000}"/>
    <cellStyle name="Uwaga 3" xfId="2441" hidden="1" xr:uid="{00000000-0005-0000-0000-0000B4150000}"/>
    <cellStyle name="Uwaga 3" xfId="2435" hidden="1" xr:uid="{00000000-0005-0000-0000-0000B5150000}"/>
    <cellStyle name="Uwaga 3" xfId="2430" hidden="1" xr:uid="{00000000-0005-0000-0000-0000B6150000}"/>
    <cellStyle name="Uwaga 3" xfId="2425" hidden="1" xr:uid="{00000000-0005-0000-0000-0000B7150000}"/>
    <cellStyle name="Uwaga 3" xfId="2420" hidden="1" xr:uid="{00000000-0005-0000-0000-0000B8150000}"/>
    <cellStyle name="Uwaga 3" xfId="2415" hidden="1" xr:uid="{00000000-0005-0000-0000-0000B9150000}"/>
    <cellStyle name="Uwaga 3" xfId="2410" hidden="1" xr:uid="{00000000-0005-0000-0000-0000BA150000}"/>
    <cellStyle name="Uwaga 3" xfId="2406" hidden="1" xr:uid="{00000000-0005-0000-0000-0000BB150000}"/>
    <cellStyle name="Uwaga 3" xfId="2402" hidden="1" xr:uid="{00000000-0005-0000-0000-0000BC150000}"/>
    <cellStyle name="Uwaga 3" xfId="2397" hidden="1" xr:uid="{00000000-0005-0000-0000-0000BD150000}"/>
    <cellStyle name="Uwaga 3" xfId="2390" hidden="1" xr:uid="{00000000-0005-0000-0000-0000BE150000}"/>
    <cellStyle name="Uwaga 3" xfId="2385" hidden="1" xr:uid="{00000000-0005-0000-0000-0000BF150000}"/>
    <cellStyle name="Uwaga 3" xfId="2380" hidden="1" xr:uid="{00000000-0005-0000-0000-0000C0150000}"/>
    <cellStyle name="Uwaga 3" xfId="2374" hidden="1" xr:uid="{00000000-0005-0000-0000-0000C1150000}"/>
    <cellStyle name="Uwaga 3" xfId="2369" hidden="1" xr:uid="{00000000-0005-0000-0000-0000C2150000}"/>
    <cellStyle name="Uwaga 3" xfId="2365" hidden="1" xr:uid="{00000000-0005-0000-0000-0000C3150000}"/>
    <cellStyle name="Uwaga 3" xfId="2360" hidden="1" xr:uid="{00000000-0005-0000-0000-0000C4150000}"/>
    <cellStyle name="Uwaga 3" xfId="2355" hidden="1" xr:uid="{00000000-0005-0000-0000-0000C5150000}"/>
    <cellStyle name="Uwaga 3" xfId="2350" hidden="1" xr:uid="{00000000-0005-0000-0000-0000C6150000}"/>
    <cellStyle name="Uwaga 3" xfId="2346" hidden="1" xr:uid="{00000000-0005-0000-0000-0000C7150000}"/>
    <cellStyle name="Uwaga 3" xfId="2341" hidden="1" xr:uid="{00000000-0005-0000-0000-0000C8150000}"/>
    <cellStyle name="Uwaga 3" xfId="2336" hidden="1" xr:uid="{00000000-0005-0000-0000-0000C9150000}"/>
    <cellStyle name="Uwaga 3" xfId="2331" hidden="1" xr:uid="{00000000-0005-0000-0000-0000CA150000}"/>
    <cellStyle name="Uwaga 3" xfId="2327" hidden="1" xr:uid="{00000000-0005-0000-0000-0000CB150000}"/>
    <cellStyle name="Uwaga 3" xfId="2323" hidden="1" xr:uid="{00000000-0005-0000-0000-0000CC150000}"/>
    <cellStyle name="Uwaga 3" xfId="2316" hidden="1" xr:uid="{00000000-0005-0000-0000-0000CD150000}"/>
    <cellStyle name="Uwaga 3" xfId="2312" hidden="1" xr:uid="{00000000-0005-0000-0000-0000CE150000}"/>
    <cellStyle name="Uwaga 3" xfId="2307" hidden="1" xr:uid="{00000000-0005-0000-0000-0000CF150000}"/>
    <cellStyle name="Uwaga 3" xfId="2301" hidden="1" xr:uid="{00000000-0005-0000-0000-0000D0150000}"/>
    <cellStyle name="Uwaga 3" xfId="2297" hidden="1" xr:uid="{00000000-0005-0000-0000-0000D1150000}"/>
    <cellStyle name="Uwaga 3" xfId="2292" hidden="1" xr:uid="{00000000-0005-0000-0000-0000D2150000}"/>
    <cellStyle name="Uwaga 3" xfId="2286" hidden="1" xr:uid="{00000000-0005-0000-0000-0000D3150000}"/>
    <cellStyle name="Uwaga 3" xfId="2282" hidden="1" xr:uid="{00000000-0005-0000-0000-0000D4150000}"/>
    <cellStyle name="Uwaga 3" xfId="2278" hidden="1" xr:uid="{00000000-0005-0000-0000-0000D5150000}"/>
    <cellStyle name="Uwaga 3" xfId="2271" hidden="1" xr:uid="{00000000-0005-0000-0000-0000D6150000}"/>
    <cellStyle name="Uwaga 3" xfId="2267" hidden="1" xr:uid="{00000000-0005-0000-0000-0000D7150000}"/>
    <cellStyle name="Uwaga 3" xfId="2263" hidden="1" xr:uid="{00000000-0005-0000-0000-0000D8150000}"/>
    <cellStyle name="Uwaga 3" xfId="3127" hidden="1" xr:uid="{00000000-0005-0000-0000-0000D9150000}"/>
    <cellStyle name="Uwaga 3" xfId="3125" hidden="1" xr:uid="{00000000-0005-0000-0000-0000DA150000}"/>
    <cellStyle name="Uwaga 3" xfId="3123" hidden="1" xr:uid="{00000000-0005-0000-0000-0000DB150000}"/>
    <cellStyle name="Uwaga 3" xfId="3110" hidden="1" xr:uid="{00000000-0005-0000-0000-0000DC150000}"/>
    <cellStyle name="Uwaga 3" xfId="3109" hidden="1" xr:uid="{00000000-0005-0000-0000-0000DD150000}"/>
    <cellStyle name="Uwaga 3" xfId="3108" hidden="1" xr:uid="{00000000-0005-0000-0000-0000DE150000}"/>
    <cellStyle name="Uwaga 3" xfId="3095" hidden="1" xr:uid="{00000000-0005-0000-0000-0000DF150000}"/>
    <cellStyle name="Uwaga 3" xfId="3094" hidden="1" xr:uid="{00000000-0005-0000-0000-0000E0150000}"/>
    <cellStyle name="Uwaga 3" xfId="3093" hidden="1" xr:uid="{00000000-0005-0000-0000-0000E1150000}"/>
    <cellStyle name="Uwaga 3" xfId="3081" hidden="1" xr:uid="{00000000-0005-0000-0000-0000E2150000}"/>
    <cellStyle name="Uwaga 3" xfId="3079" hidden="1" xr:uid="{00000000-0005-0000-0000-0000E3150000}"/>
    <cellStyle name="Uwaga 3" xfId="3078" hidden="1" xr:uid="{00000000-0005-0000-0000-0000E4150000}"/>
    <cellStyle name="Uwaga 3" xfId="3065" hidden="1" xr:uid="{00000000-0005-0000-0000-0000E5150000}"/>
    <cellStyle name="Uwaga 3" xfId="3064" hidden="1" xr:uid="{00000000-0005-0000-0000-0000E6150000}"/>
    <cellStyle name="Uwaga 3" xfId="3063" hidden="1" xr:uid="{00000000-0005-0000-0000-0000E7150000}"/>
    <cellStyle name="Uwaga 3" xfId="3051" hidden="1" xr:uid="{00000000-0005-0000-0000-0000E8150000}"/>
    <cellStyle name="Uwaga 3" xfId="3049" hidden="1" xr:uid="{00000000-0005-0000-0000-0000E9150000}"/>
    <cellStyle name="Uwaga 3" xfId="3047" hidden="1" xr:uid="{00000000-0005-0000-0000-0000EA150000}"/>
    <cellStyle name="Uwaga 3" xfId="3036" hidden="1" xr:uid="{00000000-0005-0000-0000-0000EB150000}"/>
    <cellStyle name="Uwaga 3" xfId="3034" hidden="1" xr:uid="{00000000-0005-0000-0000-0000EC150000}"/>
    <cellStyle name="Uwaga 3" xfId="3032" hidden="1" xr:uid="{00000000-0005-0000-0000-0000ED150000}"/>
    <cellStyle name="Uwaga 3" xfId="3021" hidden="1" xr:uid="{00000000-0005-0000-0000-0000EE150000}"/>
    <cellStyle name="Uwaga 3" xfId="3019" hidden="1" xr:uid="{00000000-0005-0000-0000-0000EF150000}"/>
    <cellStyle name="Uwaga 3" xfId="3017" hidden="1" xr:uid="{00000000-0005-0000-0000-0000F0150000}"/>
    <cellStyle name="Uwaga 3" xfId="3006" hidden="1" xr:uid="{00000000-0005-0000-0000-0000F1150000}"/>
    <cellStyle name="Uwaga 3" xfId="3004" hidden="1" xr:uid="{00000000-0005-0000-0000-0000F2150000}"/>
    <cellStyle name="Uwaga 3" xfId="3002" hidden="1" xr:uid="{00000000-0005-0000-0000-0000F3150000}"/>
    <cellStyle name="Uwaga 3" xfId="2991" hidden="1" xr:uid="{00000000-0005-0000-0000-0000F4150000}"/>
    <cellStyle name="Uwaga 3" xfId="2989" hidden="1" xr:uid="{00000000-0005-0000-0000-0000F5150000}"/>
    <cellStyle name="Uwaga 3" xfId="2987" hidden="1" xr:uid="{00000000-0005-0000-0000-0000F6150000}"/>
    <cellStyle name="Uwaga 3" xfId="2976" hidden="1" xr:uid="{00000000-0005-0000-0000-0000F7150000}"/>
    <cellStyle name="Uwaga 3" xfId="2974" hidden="1" xr:uid="{00000000-0005-0000-0000-0000F8150000}"/>
    <cellStyle name="Uwaga 3" xfId="2972" hidden="1" xr:uid="{00000000-0005-0000-0000-0000F9150000}"/>
    <cellStyle name="Uwaga 3" xfId="2961" hidden="1" xr:uid="{00000000-0005-0000-0000-0000FA150000}"/>
    <cellStyle name="Uwaga 3" xfId="2959" hidden="1" xr:uid="{00000000-0005-0000-0000-0000FB150000}"/>
    <cellStyle name="Uwaga 3" xfId="2957" hidden="1" xr:uid="{00000000-0005-0000-0000-0000FC150000}"/>
    <cellStyle name="Uwaga 3" xfId="2946" hidden="1" xr:uid="{00000000-0005-0000-0000-0000FD150000}"/>
    <cellStyle name="Uwaga 3" xfId="2944" hidden="1" xr:uid="{00000000-0005-0000-0000-0000FE150000}"/>
    <cellStyle name="Uwaga 3" xfId="2942" hidden="1" xr:uid="{00000000-0005-0000-0000-0000FF150000}"/>
    <cellStyle name="Uwaga 3" xfId="2931" hidden="1" xr:uid="{00000000-0005-0000-0000-000000160000}"/>
    <cellStyle name="Uwaga 3" xfId="2929" hidden="1" xr:uid="{00000000-0005-0000-0000-000001160000}"/>
    <cellStyle name="Uwaga 3" xfId="2927" hidden="1" xr:uid="{00000000-0005-0000-0000-000002160000}"/>
    <cellStyle name="Uwaga 3" xfId="2916" hidden="1" xr:uid="{00000000-0005-0000-0000-000003160000}"/>
    <cellStyle name="Uwaga 3" xfId="2914" hidden="1" xr:uid="{00000000-0005-0000-0000-000004160000}"/>
    <cellStyle name="Uwaga 3" xfId="2912" hidden="1" xr:uid="{00000000-0005-0000-0000-000005160000}"/>
    <cellStyle name="Uwaga 3" xfId="2901" hidden="1" xr:uid="{00000000-0005-0000-0000-000006160000}"/>
    <cellStyle name="Uwaga 3" xfId="2899" hidden="1" xr:uid="{00000000-0005-0000-0000-000007160000}"/>
    <cellStyle name="Uwaga 3" xfId="2897" hidden="1" xr:uid="{00000000-0005-0000-0000-000008160000}"/>
    <cellStyle name="Uwaga 3" xfId="2886" hidden="1" xr:uid="{00000000-0005-0000-0000-000009160000}"/>
    <cellStyle name="Uwaga 3" xfId="2884" hidden="1" xr:uid="{00000000-0005-0000-0000-00000A160000}"/>
    <cellStyle name="Uwaga 3" xfId="2882" hidden="1" xr:uid="{00000000-0005-0000-0000-00000B160000}"/>
    <cellStyle name="Uwaga 3" xfId="2871" hidden="1" xr:uid="{00000000-0005-0000-0000-00000C160000}"/>
    <cellStyle name="Uwaga 3" xfId="2869" hidden="1" xr:uid="{00000000-0005-0000-0000-00000D160000}"/>
    <cellStyle name="Uwaga 3" xfId="2867" hidden="1" xr:uid="{00000000-0005-0000-0000-00000E160000}"/>
    <cellStyle name="Uwaga 3" xfId="2856" hidden="1" xr:uid="{00000000-0005-0000-0000-00000F160000}"/>
    <cellStyle name="Uwaga 3" xfId="2854" hidden="1" xr:uid="{00000000-0005-0000-0000-000010160000}"/>
    <cellStyle name="Uwaga 3" xfId="2852" hidden="1" xr:uid="{00000000-0005-0000-0000-000011160000}"/>
    <cellStyle name="Uwaga 3" xfId="2841" hidden="1" xr:uid="{00000000-0005-0000-0000-000012160000}"/>
    <cellStyle name="Uwaga 3" xfId="2839" hidden="1" xr:uid="{00000000-0005-0000-0000-000013160000}"/>
    <cellStyle name="Uwaga 3" xfId="2837" hidden="1" xr:uid="{00000000-0005-0000-0000-000014160000}"/>
    <cellStyle name="Uwaga 3" xfId="2826" hidden="1" xr:uid="{00000000-0005-0000-0000-000015160000}"/>
    <cellStyle name="Uwaga 3" xfId="2824" hidden="1" xr:uid="{00000000-0005-0000-0000-000016160000}"/>
    <cellStyle name="Uwaga 3" xfId="2822" hidden="1" xr:uid="{00000000-0005-0000-0000-000017160000}"/>
    <cellStyle name="Uwaga 3" xfId="2811" hidden="1" xr:uid="{00000000-0005-0000-0000-000018160000}"/>
    <cellStyle name="Uwaga 3" xfId="2809" hidden="1" xr:uid="{00000000-0005-0000-0000-000019160000}"/>
    <cellStyle name="Uwaga 3" xfId="2807" hidden="1" xr:uid="{00000000-0005-0000-0000-00001A160000}"/>
    <cellStyle name="Uwaga 3" xfId="2796" hidden="1" xr:uid="{00000000-0005-0000-0000-00001B160000}"/>
    <cellStyle name="Uwaga 3" xfId="2794" hidden="1" xr:uid="{00000000-0005-0000-0000-00001C160000}"/>
    <cellStyle name="Uwaga 3" xfId="2792" hidden="1" xr:uid="{00000000-0005-0000-0000-00001D160000}"/>
    <cellStyle name="Uwaga 3" xfId="2781" hidden="1" xr:uid="{00000000-0005-0000-0000-00001E160000}"/>
    <cellStyle name="Uwaga 3" xfId="2779" hidden="1" xr:uid="{00000000-0005-0000-0000-00001F160000}"/>
    <cellStyle name="Uwaga 3" xfId="2777" hidden="1" xr:uid="{00000000-0005-0000-0000-000020160000}"/>
    <cellStyle name="Uwaga 3" xfId="2766" hidden="1" xr:uid="{00000000-0005-0000-0000-000021160000}"/>
    <cellStyle name="Uwaga 3" xfId="2764" hidden="1" xr:uid="{00000000-0005-0000-0000-000022160000}"/>
    <cellStyle name="Uwaga 3" xfId="2762" hidden="1" xr:uid="{00000000-0005-0000-0000-000023160000}"/>
    <cellStyle name="Uwaga 3" xfId="2751" hidden="1" xr:uid="{00000000-0005-0000-0000-000024160000}"/>
    <cellStyle name="Uwaga 3" xfId="2749" hidden="1" xr:uid="{00000000-0005-0000-0000-000025160000}"/>
    <cellStyle name="Uwaga 3" xfId="2747" hidden="1" xr:uid="{00000000-0005-0000-0000-000026160000}"/>
    <cellStyle name="Uwaga 3" xfId="2736" hidden="1" xr:uid="{00000000-0005-0000-0000-000027160000}"/>
    <cellStyle name="Uwaga 3" xfId="2734" hidden="1" xr:uid="{00000000-0005-0000-0000-000028160000}"/>
    <cellStyle name="Uwaga 3" xfId="2731" hidden="1" xr:uid="{00000000-0005-0000-0000-000029160000}"/>
    <cellStyle name="Uwaga 3" xfId="2721" hidden="1" xr:uid="{00000000-0005-0000-0000-00002A160000}"/>
    <cellStyle name="Uwaga 3" xfId="2719" hidden="1" xr:uid="{00000000-0005-0000-0000-00002B160000}"/>
    <cellStyle name="Uwaga 3" xfId="2717" hidden="1" xr:uid="{00000000-0005-0000-0000-00002C160000}"/>
    <cellStyle name="Uwaga 3" xfId="2706" hidden="1" xr:uid="{00000000-0005-0000-0000-00002D160000}"/>
    <cellStyle name="Uwaga 3" xfId="2704" hidden="1" xr:uid="{00000000-0005-0000-0000-00002E160000}"/>
    <cellStyle name="Uwaga 3" xfId="2702" hidden="1" xr:uid="{00000000-0005-0000-0000-00002F160000}"/>
    <cellStyle name="Uwaga 3" xfId="2691" hidden="1" xr:uid="{00000000-0005-0000-0000-000030160000}"/>
    <cellStyle name="Uwaga 3" xfId="2689" hidden="1" xr:uid="{00000000-0005-0000-0000-000031160000}"/>
    <cellStyle name="Uwaga 3" xfId="2686" hidden="1" xr:uid="{00000000-0005-0000-0000-000032160000}"/>
    <cellStyle name="Uwaga 3" xfId="2676" hidden="1" xr:uid="{00000000-0005-0000-0000-000033160000}"/>
    <cellStyle name="Uwaga 3" xfId="2674" hidden="1" xr:uid="{00000000-0005-0000-0000-000034160000}"/>
    <cellStyle name="Uwaga 3" xfId="2671" hidden="1" xr:uid="{00000000-0005-0000-0000-000035160000}"/>
    <cellStyle name="Uwaga 3" xfId="2661" hidden="1" xr:uid="{00000000-0005-0000-0000-000036160000}"/>
    <cellStyle name="Uwaga 3" xfId="2659" hidden="1" xr:uid="{00000000-0005-0000-0000-000037160000}"/>
    <cellStyle name="Uwaga 3" xfId="2656" hidden="1" xr:uid="{00000000-0005-0000-0000-000038160000}"/>
    <cellStyle name="Uwaga 3" xfId="2647" hidden="1" xr:uid="{00000000-0005-0000-0000-000039160000}"/>
    <cellStyle name="Uwaga 3" xfId="2644" hidden="1" xr:uid="{00000000-0005-0000-0000-00003A160000}"/>
    <cellStyle name="Uwaga 3" xfId="2640" hidden="1" xr:uid="{00000000-0005-0000-0000-00003B160000}"/>
    <cellStyle name="Uwaga 3" xfId="2632" hidden="1" xr:uid="{00000000-0005-0000-0000-00003C160000}"/>
    <cellStyle name="Uwaga 3" xfId="2629" hidden="1" xr:uid="{00000000-0005-0000-0000-00003D160000}"/>
    <cellStyle name="Uwaga 3" xfId="2625" hidden="1" xr:uid="{00000000-0005-0000-0000-00003E160000}"/>
    <cellStyle name="Uwaga 3" xfId="2617" hidden="1" xr:uid="{00000000-0005-0000-0000-00003F160000}"/>
    <cellStyle name="Uwaga 3" xfId="2614" hidden="1" xr:uid="{00000000-0005-0000-0000-000040160000}"/>
    <cellStyle name="Uwaga 3" xfId="2610" hidden="1" xr:uid="{00000000-0005-0000-0000-000041160000}"/>
    <cellStyle name="Uwaga 3" xfId="2602" hidden="1" xr:uid="{00000000-0005-0000-0000-000042160000}"/>
    <cellStyle name="Uwaga 3" xfId="2599" hidden="1" xr:uid="{00000000-0005-0000-0000-000043160000}"/>
    <cellStyle name="Uwaga 3" xfId="2595" hidden="1" xr:uid="{00000000-0005-0000-0000-000044160000}"/>
    <cellStyle name="Uwaga 3" xfId="2587" hidden="1" xr:uid="{00000000-0005-0000-0000-000045160000}"/>
    <cellStyle name="Uwaga 3" xfId="2584" hidden="1" xr:uid="{00000000-0005-0000-0000-000046160000}"/>
    <cellStyle name="Uwaga 3" xfId="2580" hidden="1" xr:uid="{00000000-0005-0000-0000-000047160000}"/>
    <cellStyle name="Uwaga 3" xfId="2572" hidden="1" xr:uid="{00000000-0005-0000-0000-000048160000}"/>
    <cellStyle name="Uwaga 3" xfId="2568" hidden="1" xr:uid="{00000000-0005-0000-0000-000049160000}"/>
    <cellStyle name="Uwaga 3" xfId="2563" hidden="1" xr:uid="{00000000-0005-0000-0000-00004A160000}"/>
    <cellStyle name="Uwaga 3" xfId="2557" hidden="1" xr:uid="{00000000-0005-0000-0000-00004B160000}"/>
    <cellStyle name="Uwaga 3" xfId="2553" hidden="1" xr:uid="{00000000-0005-0000-0000-00004C160000}"/>
    <cellStyle name="Uwaga 3" xfId="2548" hidden="1" xr:uid="{00000000-0005-0000-0000-00004D160000}"/>
    <cellStyle name="Uwaga 3" xfId="2542" hidden="1" xr:uid="{00000000-0005-0000-0000-00004E160000}"/>
    <cellStyle name="Uwaga 3" xfId="2538" hidden="1" xr:uid="{00000000-0005-0000-0000-00004F160000}"/>
    <cellStyle name="Uwaga 3" xfId="2533" hidden="1" xr:uid="{00000000-0005-0000-0000-000050160000}"/>
    <cellStyle name="Uwaga 3" xfId="2527" hidden="1" xr:uid="{00000000-0005-0000-0000-000051160000}"/>
    <cellStyle name="Uwaga 3" xfId="2524" hidden="1" xr:uid="{00000000-0005-0000-0000-000052160000}"/>
    <cellStyle name="Uwaga 3" xfId="2520" hidden="1" xr:uid="{00000000-0005-0000-0000-000053160000}"/>
    <cellStyle name="Uwaga 3" xfId="2512" hidden="1" xr:uid="{00000000-0005-0000-0000-000054160000}"/>
    <cellStyle name="Uwaga 3" xfId="2509" hidden="1" xr:uid="{00000000-0005-0000-0000-000055160000}"/>
    <cellStyle name="Uwaga 3" xfId="2504" hidden="1" xr:uid="{00000000-0005-0000-0000-000056160000}"/>
    <cellStyle name="Uwaga 3" xfId="2497" hidden="1" xr:uid="{00000000-0005-0000-0000-000057160000}"/>
    <cellStyle name="Uwaga 3" xfId="2493" hidden="1" xr:uid="{00000000-0005-0000-0000-000058160000}"/>
    <cellStyle name="Uwaga 3" xfId="2488" hidden="1" xr:uid="{00000000-0005-0000-0000-000059160000}"/>
    <cellStyle name="Uwaga 3" xfId="2482" hidden="1" xr:uid="{00000000-0005-0000-0000-00005A160000}"/>
    <cellStyle name="Uwaga 3" xfId="2478" hidden="1" xr:uid="{00000000-0005-0000-0000-00005B160000}"/>
    <cellStyle name="Uwaga 3" xfId="2473" hidden="1" xr:uid="{00000000-0005-0000-0000-00005C160000}"/>
    <cellStyle name="Uwaga 3" xfId="2467" hidden="1" xr:uid="{00000000-0005-0000-0000-00005D160000}"/>
    <cellStyle name="Uwaga 3" xfId="2464" hidden="1" xr:uid="{00000000-0005-0000-0000-00005E160000}"/>
    <cellStyle name="Uwaga 3" xfId="2460" hidden="1" xr:uid="{00000000-0005-0000-0000-00005F160000}"/>
    <cellStyle name="Uwaga 3" xfId="2452" hidden="1" xr:uid="{00000000-0005-0000-0000-000060160000}"/>
    <cellStyle name="Uwaga 3" xfId="2447" hidden="1" xr:uid="{00000000-0005-0000-0000-000061160000}"/>
    <cellStyle name="Uwaga 3" xfId="2442" hidden="1" xr:uid="{00000000-0005-0000-0000-000062160000}"/>
    <cellStyle name="Uwaga 3" xfId="2437" hidden="1" xr:uid="{00000000-0005-0000-0000-000063160000}"/>
    <cellStyle name="Uwaga 3" xfId="2432" hidden="1" xr:uid="{00000000-0005-0000-0000-000064160000}"/>
    <cellStyle name="Uwaga 3" xfId="2427" hidden="1" xr:uid="{00000000-0005-0000-0000-000065160000}"/>
    <cellStyle name="Uwaga 3" xfId="2422" hidden="1" xr:uid="{00000000-0005-0000-0000-000066160000}"/>
    <cellStyle name="Uwaga 3" xfId="2417" hidden="1" xr:uid="{00000000-0005-0000-0000-000067160000}"/>
    <cellStyle name="Uwaga 3" xfId="2412" hidden="1" xr:uid="{00000000-0005-0000-0000-000068160000}"/>
    <cellStyle name="Uwaga 3" xfId="2407" hidden="1" xr:uid="{00000000-0005-0000-0000-000069160000}"/>
    <cellStyle name="Uwaga 3" xfId="2403" hidden="1" xr:uid="{00000000-0005-0000-0000-00006A160000}"/>
    <cellStyle name="Uwaga 3" xfId="2398" hidden="1" xr:uid="{00000000-0005-0000-0000-00006B160000}"/>
    <cellStyle name="Uwaga 3" xfId="2391" hidden="1" xr:uid="{00000000-0005-0000-0000-00006C160000}"/>
    <cellStyle name="Uwaga 3" xfId="2386" hidden="1" xr:uid="{00000000-0005-0000-0000-00006D160000}"/>
    <cellStyle name="Uwaga 3" xfId="2381" hidden="1" xr:uid="{00000000-0005-0000-0000-00006E160000}"/>
    <cellStyle name="Uwaga 3" xfId="2376" hidden="1" xr:uid="{00000000-0005-0000-0000-00006F160000}"/>
    <cellStyle name="Uwaga 3" xfId="2371" hidden="1" xr:uid="{00000000-0005-0000-0000-000070160000}"/>
    <cellStyle name="Uwaga 3" xfId="2366" hidden="1" xr:uid="{00000000-0005-0000-0000-000071160000}"/>
    <cellStyle name="Uwaga 3" xfId="2361" hidden="1" xr:uid="{00000000-0005-0000-0000-000072160000}"/>
    <cellStyle name="Uwaga 3" xfId="2356" hidden="1" xr:uid="{00000000-0005-0000-0000-000073160000}"/>
    <cellStyle name="Uwaga 3" xfId="2351" hidden="1" xr:uid="{00000000-0005-0000-0000-000074160000}"/>
    <cellStyle name="Uwaga 3" xfId="2347" hidden="1" xr:uid="{00000000-0005-0000-0000-000075160000}"/>
    <cellStyle name="Uwaga 3" xfId="2342" hidden="1" xr:uid="{00000000-0005-0000-0000-000076160000}"/>
    <cellStyle name="Uwaga 3" xfId="2337" hidden="1" xr:uid="{00000000-0005-0000-0000-000077160000}"/>
    <cellStyle name="Uwaga 3" xfId="2332" hidden="1" xr:uid="{00000000-0005-0000-0000-000078160000}"/>
    <cellStyle name="Uwaga 3" xfId="2328" hidden="1" xr:uid="{00000000-0005-0000-0000-000079160000}"/>
    <cellStyle name="Uwaga 3" xfId="2324" hidden="1" xr:uid="{00000000-0005-0000-0000-00007A160000}"/>
    <cellStyle name="Uwaga 3" xfId="2317" hidden="1" xr:uid="{00000000-0005-0000-0000-00007B160000}"/>
    <cellStyle name="Uwaga 3" xfId="2313" hidden="1" xr:uid="{00000000-0005-0000-0000-00007C160000}"/>
    <cellStyle name="Uwaga 3" xfId="2308" hidden="1" xr:uid="{00000000-0005-0000-0000-00007D160000}"/>
    <cellStyle name="Uwaga 3" xfId="2302" hidden="1" xr:uid="{00000000-0005-0000-0000-00007E160000}"/>
    <cellStyle name="Uwaga 3" xfId="2298" hidden="1" xr:uid="{00000000-0005-0000-0000-00007F160000}"/>
    <cellStyle name="Uwaga 3" xfId="2293" hidden="1" xr:uid="{00000000-0005-0000-0000-000080160000}"/>
    <cellStyle name="Uwaga 3" xfId="2287" hidden="1" xr:uid="{00000000-0005-0000-0000-000081160000}"/>
    <cellStyle name="Uwaga 3" xfId="2283" hidden="1" xr:uid="{00000000-0005-0000-0000-000082160000}"/>
    <cellStyle name="Uwaga 3" xfId="2279" hidden="1" xr:uid="{00000000-0005-0000-0000-000083160000}"/>
    <cellStyle name="Uwaga 3" xfId="2272" hidden="1" xr:uid="{00000000-0005-0000-0000-000084160000}"/>
    <cellStyle name="Uwaga 3" xfId="2268" hidden="1" xr:uid="{00000000-0005-0000-0000-000085160000}"/>
    <cellStyle name="Uwaga 3" xfId="2264" hidden="1" xr:uid="{00000000-0005-0000-0000-000086160000}"/>
    <cellStyle name="Uwaga 3" xfId="3131" hidden="1" xr:uid="{00000000-0005-0000-0000-000087160000}"/>
    <cellStyle name="Uwaga 3" xfId="3130" hidden="1" xr:uid="{00000000-0005-0000-0000-000088160000}"/>
    <cellStyle name="Uwaga 3" xfId="3128" hidden="1" xr:uid="{00000000-0005-0000-0000-000089160000}"/>
    <cellStyle name="Uwaga 3" xfId="3115" hidden="1" xr:uid="{00000000-0005-0000-0000-00008A160000}"/>
    <cellStyle name="Uwaga 3" xfId="3113" hidden="1" xr:uid="{00000000-0005-0000-0000-00008B160000}"/>
    <cellStyle name="Uwaga 3" xfId="3111" hidden="1" xr:uid="{00000000-0005-0000-0000-00008C160000}"/>
    <cellStyle name="Uwaga 3" xfId="3101" hidden="1" xr:uid="{00000000-0005-0000-0000-00008D160000}"/>
    <cellStyle name="Uwaga 3" xfId="3099" hidden="1" xr:uid="{00000000-0005-0000-0000-00008E160000}"/>
    <cellStyle name="Uwaga 3" xfId="3097" hidden="1" xr:uid="{00000000-0005-0000-0000-00008F160000}"/>
    <cellStyle name="Uwaga 3" xfId="3086" hidden="1" xr:uid="{00000000-0005-0000-0000-000090160000}"/>
    <cellStyle name="Uwaga 3" xfId="3084" hidden="1" xr:uid="{00000000-0005-0000-0000-000091160000}"/>
    <cellStyle name="Uwaga 3" xfId="3082" hidden="1" xr:uid="{00000000-0005-0000-0000-000092160000}"/>
    <cellStyle name="Uwaga 3" xfId="3069" hidden="1" xr:uid="{00000000-0005-0000-0000-000093160000}"/>
    <cellStyle name="Uwaga 3" xfId="3067" hidden="1" xr:uid="{00000000-0005-0000-0000-000094160000}"/>
    <cellStyle name="Uwaga 3" xfId="3066" hidden="1" xr:uid="{00000000-0005-0000-0000-000095160000}"/>
    <cellStyle name="Uwaga 3" xfId="3053" hidden="1" xr:uid="{00000000-0005-0000-0000-000096160000}"/>
    <cellStyle name="Uwaga 3" xfId="3052" hidden="1" xr:uid="{00000000-0005-0000-0000-000097160000}"/>
    <cellStyle name="Uwaga 3" xfId="3050" hidden="1" xr:uid="{00000000-0005-0000-0000-000098160000}"/>
    <cellStyle name="Uwaga 3" xfId="3038" hidden="1" xr:uid="{00000000-0005-0000-0000-000099160000}"/>
    <cellStyle name="Uwaga 3" xfId="3037" hidden="1" xr:uid="{00000000-0005-0000-0000-00009A160000}"/>
    <cellStyle name="Uwaga 3" xfId="3035" hidden="1" xr:uid="{00000000-0005-0000-0000-00009B160000}"/>
    <cellStyle name="Uwaga 3" xfId="3023" hidden="1" xr:uid="{00000000-0005-0000-0000-00009C160000}"/>
    <cellStyle name="Uwaga 3" xfId="3022" hidden="1" xr:uid="{00000000-0005-0000-0000-00009D160000}"/>
    <cellStyle name="Uwaga 3" xfId="3020" hidden="1" xr:uid="{00000000-0005-0000-0000-00009E160000}"/>
    <cellStyle name="Uwaga 3" xfId="3008" hidden="1" xr:uid="{00000000-0005-0000-0000-00009F160000}"/>
    <cellStyle name="Uwaga 3" xfId="3007" hidden="1" xr:uid="{00000000-0005-0000-0000-0000A0160000}"/>
    <cellStyle name="Uwaga 3" xfId="3005" hidden="1" xr:uid="{00000000-0005-0000-0000-0000A1160000}"/>
    <cellStyle name="Uwaga 3" xfId="2993" hidden="1" xr:uid="{00000000-0005-0000-0000-0000A2160000}"/>
    <cellStyle name="Uwaga 3" xfId="2992" hidden="1" xr:uid="{00000000-0005-0000-0000-0000A3160000}"/>
    <cellStyle name="Uwaga 3" xfId="2990" hidden="1" xr:uid="{00000000-0005-0000-0000-0000A4160000}"/>
    <cellStyle name="Uwaga 3" xfId="2978" hidden="1" xr:uid="{00000000-0005-0000-0000-0000A5160000}"/>
    <cellStyle name="Uwaga 3" xfId="2977" hidden="1" xr:uid="{00000000-0005-0000-0000-0000A6160000}"/>
    <cellStyle name="Uwaga 3" xfId="2975" hidden="1" xr:uid="{00000000-0005-0000-0000-0000A7160000}"/>
    <cellStyle name="Uwaga 3" xfId="2963" hidden="1" xr:uid="{00000000-0005-0000-0000-0000A8160000}"/>
    <cellStyle name="Uwaga 3" xfId="2962" hidden="1" xr:uid="{00000000-0005-0000-0000-0000A9160000}"/>
    <cellStyle name="Uwaga 3" xfId="2960" hidden="1" xr:uid="{00000000-0005-0000-0000-0000AA160000}"/>
    <cellStyle name="Uwaga 3" xfId="2948" hidden="1" xr:uid="{00000000-0005-0000-0000-0000AB160000}"/>
    <cellStyle name="Uwaga 3" xfId="2947" hidden="1" xr:uid="{00000000-0005-0000-0000-0000AC160000}"/>
    <cellStyle name="Uwaga 3" xfId="2945" hidden="1" xr:uid="{00000000-0005-0000-0000-0000AD160000}"/>
    <cellStyle name="Uwaga 3" xfId="2933" hidden="1" xr:uid="{00000000-0005-0000-0000-0000AE160000}"/>
    <cellStyle name="Uwaga 3" xfId="2932" hidden="1" xr:uid="{00000000-0005-0000-0000-0000AF160000}"/>
    <cellStyle name="Uwaga 3" xfId="2930" hidden="1" xr:uid="{00000000-0005-0000-0000-0000B0160000}"/>
    <cellStyle name="Uwaga 3" xfId="2918" hidden="1" xr:uid="{00000000-0005-0000-0000-0000B1160000}"/>
    <cellStyle name="Uwaga 3" xfId="2917" hidden="1" xr:uid="{00000000-0005-0000-0000-0000B2160000}"/>
    <cellStyle name="Uwaga 3" xfId="2915" hidden="1" xr:uid="{00000000-0005-0000-0000-0000B3160000}"/>
    <cellStyle name="Uwaga 3" xfId="2903" hidden="1" xr:uid="{00000000-0005-0000-0000-0000B4160000}"/>
    <cellStyle name="Uwaga 3" xfId="2902" hidden="1" xr:uid="{00000000-0005-0000-0000-0000B5160000}"/>
    <cellStyle name="Uwaga 3" xfId="2900" hidden="1" xr:uid="{00000000-0005-0000-0000-0000B6160000}"/>
    <cellStyle name="Uwaga 3" xfId="2888" hidden="1" xr:uid="{00000000-0005-0000-0000-0000B7160000}"/>
    <cellStyle name="Uwaga 3" xfId="2887" hidden="1" xr:uid="{00000000-0005-0000-0000-0000B8160000}"/>
    <cellStyle name="Uwaga 3" xfId="2885" hidden="1" xr:uid="{00000000-0005-0000-0000-0000B9160000}"/>
    <cellStyle name="Uwaga 3" xfId="2873" hidden="1" xr:uid="{00000000-0005-0000-0000-0000BA160000}"/>
    <cellStyle name="Uwaga 3" xfId="2872" hidden="1" xr:uid="{00000000-0005-0000-0000-0000BB160000}"/>
    <cellStyle name="Uwaga 3" xfId="2870" hidden="1" xr:uid="{00000000-0005-0000-0000-0000BC160000}"/>
    <cellStyle name="Uwaga 3" xfId="2858" hidden="1" xr:uid="{00000000-0005-0000-0000-0000BD160000}"/>
    <cellStyle name="Uwaga 3" xfId="2857" hidden="1" xr:uid="{00000000-0005-0000-0000-0000BE160000}"/>
    <cellStyle name="Uwaga 3" xfId="2855" hidden="1" xr:uid="{00000000-0005-0000-0000-0000BF160000}"/>
    <cellStyle name="Uwaga 3" xfId="2843" hidden="1" xr:uid="{00000000-0005-0000-0000-0000C0160000}"/>
    <cellStyle name="Uwaga 3" xfId="2842" hidden="1" xr:uid="{00000000-0005-0000-0000-0000C1160000}"/>
    <cellStyle name="Uwaga 3" xfId="2840" hidden="1" xr:uid="{00000000-0005-0000-0000-0000C2160000}"/>
    <cellStyle name="Uwaga 3" xfId="2828" hidden="1" xr:uid="{00000000-0005-0000-0000-0000C3160000}"/>
    <cellStyle name="Uwaga 3" xfId="2827" hidden="1" xr:uid="{00000000-0005-0000-0000-0000C4160000}"/>
    <cellStyle name="Uwaga 3" xfId="2825" hidden="1" xr:uid="{00000000-0005-0000-0000-0000C5160000}"/>
    <cellStyle name="Uwaga 3" xfId="2813" hidden="1" xr:uid="{00000000-0005-0000-0000-0000C6160000}"/>
    <cellStyle name="Uwaga 3" xfId="2812" hidden="1" xr:uid="{00000000-0005-0000-0000-0000C7160000}"/>
    <cellStyle name="Uwaga 3" xfId="2810" hidden="1" xr:uid="{00000000-0005-0000-0000-0000C8160000}"/>
    <cellStyle name="Uwaga 3" xfId="2798" hidden="1" xr:uid="{00000000-0005-0000-0000-0000C9160000}"/>
    <cellStyle name="Uwaga 3" xfId="2797" hidden="1" xr:uid="{00000000-0005-0000-0000-0000CA160000}"/>
    <cellStyle name="Uwaga 3" xfId="2795" hidden="1" xr:uid="{00000000-0005-0000-0000-0000CB160000}"/>
    <cellStyle name="Uwaga 3" xfId="2783" hidden="1" xr:uid="{00000000-0005-0000-0000-0000CC160000}"/>
    <cellStyle name="Uwaga 3" xfId="2782" hidden="1" xr:uid="{00000000-0005-0000-0000-0000CD160000}"/>
    <cellStyle name="Uwaga 3" xfId="2780" hidden="1" xr:uid="{00000000-0005-0000-0000-0000CE160000}"/>
    <cellStyle name="Uwaga 3" xfId="2768" hidden="1" xr:uid="{00000000-0005-0000-0000-0000CF160000}"/>
    <cellStyle name="Uwaga 3" xfId="2767" hidden="1" xr:uid="{00000000-0005-0000-0000-0000D0160000}"/>
    <cellStyle name="Uwaga 3" xfId="2765" hidden="1" xr:uid="{00000000-0005-0000-0000-0000D1160000}"/>
    <cellStyle name="Uwaga 3" xfId="2753" hidden="1" xr:uid="{00000000-0005-0000-0000-0000D2160000}"/>
    <cellStyle name="Uwaga 3" xfId="2752" hidden="1" xr:uid="{00000000-0005-0000-0000-0000D3160000}"/>
    <cellStyle name="Uwaga 3" xfId="2750" hidden="1" xr:uid="{00000000-0005-0000-0000-0000D4160000}"/>
    <cellStyle name="Uwaga 3" xfId="2738" hidden="1" xr:uid="{00000000-0005-0000-0000-0000D5160000}"/>
    <cellStyle name="Uwaga 3" xfId="2737" hidden="1" xr:uid="{00000000-0005-0000-0000-0000D6160000}"/>
    <cellStyle name="Uwaga 3" xfId="2735" hidden="1" xr:uid="{00000000-0005-0000-0000-0000D7160000}"/>
    <cellStyle name="Uwaga 3" xfId="2723" hidden="1" xr:uid="{00000000-0005-0000-0000-0000D8160000}"/>
    <cellStyle name="Uwaga 3" xfId="2722" hidden="1" xr:uid="{00000000-0005-0000-0000-0000D9160000}"/>
    <cellStyle name="Uwaga 3" xfId="2720" hidden="1" xr:uid="{00000000-0005-0000-0000-0000DA160000}"/>
    <cellStyle name="Uwaga 3" xfId="2708" hidden="1" xr:uid="{00000000-0005-0000-0000-0000DB160000}"/>
    <cellStyle name="Uwaga 3" xfId="2707" hidden="1" xr:uid="{00000000-0005-0000-0000-0000DC160000}"/>
    <cellStyle name="Uwaga 3" xfId="2705" hidden="1" xr:uid="{00000000-0005-0000-0000-0000DD160000}"/>
    <cellStyle name="Uwaga 3" xfId="2693" hidden="1" xr:uid="{00000000-0005-0000-0000-0000DE160000}"/>
    <cellStyle name="Uwaga 3" xfId="2692" hidden="1" xr:uid="{00000000-0005-0000-0000-0000DF160000}"/>
    <cellStyle name="Uwaga 3" xfId="2690" hidden="1" xr:uid="{00000000-0005-0000-0000-0000E0160000}"/>
    <cellStyle name="Uwaga 3" xfId="2678" hidden="1" xr:uid="{00000000-0005-0000-0000-0000E1160000}"/>
    <cellStyle name="Uwaga 3" xfId="2677" hidden="1" xr:uid="{00000000-0005-0000-0000-0000E2160000}"/>
    <cellStyle name="Uwaga 3" xfId="2675" hidden="1" xr:uid="{00000000-0005-0000-0000-0000E3160000}"/>
    <cellStyle name="Uwaga 3" xfId="2663" hidden="1" xr:uid="{00000000-0005-0000-0000-0000E4160000}"/>
    <cellStyle name="Uwaga 3" xfId="2662" hidden="1" xr:uid="{00000000-0005-0000-0000-0000E5160000}"/>
    <cellStyle name="Uwaga 3" xfId="2660" hidden="1" xr:uid="{00000000-0005-0000-0000-0000E6160000}"/>
    <cellStyle name="Uwaga 3" xfId="2648" hidden="1" xr:uid="{00000000-0005-0000-0000-0000E7160000}"/>
    <cellStyle name="Uwaga 3" xfId="2646" hidden="1" xr:uid="{00000000-0005-0000-0000-0000E8160000}"/>
    <cellStyle name="Uwaga 3" xfId="2643" hidden="1" xr:uid="{00000000-0005-0000-0000-0000E9160000}"/>
    <cellStyle name="Uwaga 3" xfId="2633" hidden="1" xr:uid="{00000000-0005-0000-0000-0000EA160000}"/>
    <cellStyle name="Uwaga 3" xfId="2631" hidden="1" xr:uid="{00000000-0005-0000-0000-0000EB160000}"/>
    <cellStyle name="Uwaga 3" xfId="2628" hidden="1" xr:uid="{00000000-0005-0000-0000-0000EC160000}"/>
    <cellStyle name="Uwaga 3" xfId="2618" hidden="1" xr:uid="{00000000-0005-0000-0000-0000ED160000}"/>
    <cellStyle name="Uwaga 3" xfId="2616" hidden="1" xr:uid="{00000000-0005-0000-0000-0000EE160000}"/>
    <cellStyle name="Uwaga 3" xfId="2613" hidden="1" xr:uid="{00000000-0005-0000-0000-0000EF160000}"/>
    <cellStyle name="Uwaga 3" xfId="2603" hidden="1" xr:uid="{00000000-0005-0000-0000-0000F0160000}"/>
    <cellStyle name="Uwaga 3" xfId="2601" hidden="1" xr:uid="{00000000-0005-0000-0000-0000F1160000}"/>
    <cellStyle name="Uwaga 3" xfId="2598" hidden="1" xr:uid="{00000000-0005-0000-0000-0000F2160000}"/>
    <cellStyle name="Uwaga 3" xfId="2588" hidden="1" xr:uid="{00000000-0005-0000-0000-0000F3160000}"/>
    <cellStyle name="Uwaga 3" xfId="2586" hidden="1" xr:uid="{00000000-0005-0000-0000-0000F4160000}"/>
    <cellStyle name="Uwaga 3" xfId="2583" hidden="1" xr:uid="{00000000-0005-0000-0000-0000F5160000}"/>
    <cellStyle name="Uwaga 3" xfId="2573" hidden="1" xr:uid="{00000000-0005-0000-0000-0000F6160000}"/>
    <cellStyle name="Uwaga 3" xfId="2571" hidden="1" xr:uid="{00000000-0005-0000-0000-0000F7160000}"/>
    <cellStyle name="Uwaga 3" xfId="2567" hidden="1" xr:uid="{00000000-0005-0000-0000-0000F8160000}"/>
    <cellStyle name="Uwaga 3" xfId="2558" hidden="1" xr:uid="{00000000-0005-0000-0000-0000F9160000}"/>
    <cellStyle name="Uwaga 3" xfId="2555" hidden="1" xr:uid="{00000000-0005-0000-0000-0000FA160000}"/>
    <cellStyle name="Uwaga 3" xfId="2551" hidden="1" xr:uid="{00000000-0005-0000-0000-0000FB160000}"/>
    <cellStyle name="Uwaga 3" xfId="2543" hidden="1" xr:uid="{00000000-0005-0000-0000-0000FC160000}"/>
    <cellStyle name="Uwaga 3" xfId="2541" hidden="1" xr:uid="{00000000-0005-0000-0000-0000FD160000}"/>
    <cellStyle name="Uwaga 3" xfId="2537" hidden="1" xr:uid="{00000000-0005-0000-0000-0000FE160000}"/>
    <cellStyle name="Uwaga 3" xfId="2528" hidden="1" xr:uid="{00000000-0005-0000-0000-0000FF160000}"/>
    <cellStyle name="Uwaga 3" xfId="2526" hidden="1" xr:uid="{00000000-0005-0000-0000-000000170000}"/>
    <cellStyle name="Uwaga 3" xfId="2523" hidden="1" xr:uid="{00000000-0005-0000-0000-000001170000}"/>
    <cellStyle name="Uwaga 3" xfId="2513" hidden="1" xr:uid="{00000000-0005-0000-0000-000002170000}"/>
    <cellStyle name="Uwaga 3" xfId="2511" hidden="1" xr:uid="{00000000-0005-0000-0000-000003170000}"/>
    <cellStyle name="Uwaga 3" xfId="2506" hidden="1" xr:uid="{00000000-0005-0000-0000-000004170000}"/>
    <cellStyle name="Uwaga 3" xfId="2498" hidden="1" xr:uid="{00000000-0005-0000-0000-000005170000}"/>
    <cellStyle name="Uwaga 3" xfId="2496" hidden="1" xr:uid="{00000000-0005-0000-0000-000006170000}"/>
    <cellStyle name="Uwaga 3" xfId="2491" hidden="1" xr:uid="{00000000-0005-0000-0000-000007170000}"/>
    <cellStyle name="Uwaga 3" xfId="2483" hidden="1" xr:uid="{00000000-0005-0000-0000-000008170000}"/>
    <cellStyle name="Uwaga 3" xfId="2481" hidden="1" xr:uid="{00000000-0005-0000-0000-000009170000}"/>
    <cellStyle name="Uwaga 3" xfId="2476" hidden="1" xr:uid="{00000000-0005-0000-0000-00000A170000}"/>
    <cellStyle name="Uwaga 3" xfId="2468" hidden="1" xr:uid="{00000000-0005-0000-0000-00000B170000}"/>
    <cellStyle name="Uwaga 3" xfId="2466" hidden="1" xr:uid="{00000000-0005-0000-0000-00000C170000}"/>
    <cellStyle name="Uwaga 3" xfId="2462" hidden="1" xr:uid="{00000000-0005-0000-0000-00000D170000}"/>
    <cellStyle name="Uwaga 3" xfId="2453" hidden="1" xr:uid="{00000000-0005-0000-0000-00000E170000}"/>
    <cellStyle name="Uwaga 3" xfId="2450" hidden="1" xr:uid="{00000000-0005-0000-0000-00000F170000}"/>
    <cellStyle name="Uwaga 3" xfId="2445" hidden="1" xr:uid="{00000000-0005-0000-0000-000010170000}"/>
    <cellStyle name="Uwaga 3" xfId="2438" hidden="1" xr:uid="{00000000-0005-0000-0000-000011170000}"/>
    <cellStyle name="Uwaga 3" xfId="2434" hidden="1" xr:uid="{00000000-0005-0000-0000-000012170000}"/>
    <cellStyle name="Uwaga 3" xfId="2429" hidden="1" xr:uid="{00000000-0005-0000-0000-000013170000}"/>
    <cellStyle name="Uwaga 3" xfId="2423" hidden="1" xr:uid="{00000000-0005-0000-0000-000014170000}"/>
    <cellStyle name="Uwaga 3" xfId="2419" hidden="1" xr:uid="{00000000-0005-0000-0000-000015170000}"/>
    <cellStyle name="Uwaga 3" xfId="2414" hidden="1" xr:uid="{00000000-0005-0000-0000-000016170000}"/>
    <cellStyle name="Uwaga 3" xfId="2408" hidden="1" xr:uid="{00000000-0005-0000-0000-000017170000}"/>
    <cellStyle name="Uwaga 3" xfId="2405" hidden="1" xr:uid="{00000000-0005-0000-0000-000018170000}"/>
    <cellStyle name="Uwaga 3" xfId="2401" hidden="1" xr:uid="{00000000-0005-0000-0000-000019170000}"/>
    <cellStyle name="Uwaga 3" xfId="2392" hidden="1" xr:uid="{00000000-0005-0000-0000-00001A170000}"/>
    <cellStyle name="Uwaga 3" xfId="2387" hidden="1" xr:uid="{00000000-0005-0000-0000-00001B170000}"/>
    <cellStyle name="Uwaga 3" xfId="2382" hidden="1" xr:uid="{00000000-0005-0000-0000-00001C170000}"/>
    <cellStyle name="Uwaga 3" xfId="2377" hidden="1" xr:uid="{00000000-0005-0000-0000-00001D170000}"/>
    <cellStyle name="Uwaga 3" xfId="2372" hidden="1" xr:uid="{00000000-0005-0000-0000-00001E170000}"/>
    <cellStyle name="Uwaga 3" xfId="2367" hidden="1" xr:uid="{00000000-0005-0000-0000-00001F170000}"/>
    <cellStyle name="Uwaga 3" xfId="2362" hidden="1" xr:uid="{00000000-0005-0000-0000-000020170000}"/>
    <cellStyle name="Uwaga 3" xfId="2357" hidden="1" xr:uid="{00000000-0005-0000-0000-000021170000}"/>
    <cellStyle name="Uwaga 3" xfId="2352" hidden="1" xr:uid="{00000000-0005-0000-0000-000022170000}"/>
    <cellStyle name="Uwaga 3" xfId="2348" hidden="1" xr:uid="{00000000-0005-0000-0000-000023170000}"/>
    <cellStyle name="Uwaga 3" xfId="2343" hidden="1" xr:uid="{00000000-0005-0000-0000-000024170000}"/>
    <cellStyle name="Uwaga 3" xfId="2338" hidden="1" xr:uid="{00000000-0005-0000-0000-000025170000}"/>
    <cellStyle name="Uwaga 3" xfId="2333" hidden="1" xr:uid="{00000000-0005-0000-0000-000026170000}"/>
    <cellStyle name="Uwaga 3" xfId="2329" hidden="1" xr:uid="{00000000-0005-0000-0000-000027170000}"/>
    <cellStyle name="Uwaga 3" xfId="2325" hidden="1" xr:uid="{00000000-0005-0000-0000-000028170000}"/>
    <cellStyle name="Uwaga 3" xfId="2318" hidden="1" xr:uid="{00000000-0005-0000-0000-000029170000}"/>
    <cellStyle name="Uwaga 3" xfId="2314" hidden="1" xr:uid="{00000000-0005-0000-0000-00002A170000}"/>
    <cellStyle name="Uwaga 3" xfId="2309" hidden="1" xr:uid="{00000000-0005-0000-0000-00002B170000}"/>
    <cellStyle name="Uwaga 3" xfId="2303" hidden="1" xr:uid="{00000000-0005-0000-0000-00002C170000}"/>
    <cellStyle name="Uwaga 3" xfId="2299" hidden="1" xr:uid="{00000000-0005-0000-0000-00002D170000}"/>
    <cellStyle name="Uwaga 3" xfId="2294" hidden="1" xr:uid="{00000000-0005-0000-0000-00002E170000}"/>
    <cellStyle name="Uwaga 3" xfId="2288" hidden="1" xr:uid="{00000000-0005-0000-0000-00002F170000}"/>
    <cellStyle name="Uwaga 3" xfId="2284" hidden="1" xr:uid="{00000000-0005-0000-0000-000030170000}"/>
    <cellStyle name="Uwaga 3" xfId="2280" hidden="1" xr:uid="{00000000-0005-0000-0000-000031170000}"/>
    <cellStyle name="Uwaga 3" xfId="2273" hidden="1" xr:uid="{00000000-0005-0000-0000-000032170000}"/>
    <cellStyle name="Uwaga 3" xfId="2269" hidden="1" xr:uid="{00000000-0005-0000-0000-000033170000}"/>
    <cellStyle name="Uwaga 3" xfId="2265" hidden="1" xr:uid="{00000000-0005-0000-0000-000034170000}"/>
    <cellStyle name="Uwaga 3" xfId="1267" hidden="1" xr:uid="{00000000-0005-0000-0000-000035170000}"/>
    <cellStyle name="Uwaga 3" xfId="1266" hidden="1" xr:uid="{00000000-0005-0000-0000-000036170000}"/>
    <cellStyle name="Uwaga 3" xfId="1265" hidden="1" xr:uid="{00000000-0005-0000-0000-000037170000}"/>
    <cellStyle name="Uwaga 3" xfId="1258" hidden="1" xr:uid="{00000000-0005-0000-0000-000038170000}"/>
    <cellStyle name="Uwaga 3" xfId="1257" hidden="1" xr:uid="{00000000-0005-0000-0000-000039170000}"/>
    <cellStyle name="Uwaga 3" xfId="1256" hidden="1" xr:uid="{00000000-0005-0000-0000-00003A170000}"/>
    <cellStyle name="Uwaga 3" xfId="1249" hidden="1" xr:uid="{00000000-0005-0000-0000-00003B170000}"/>
    <cellStyle name="Uwaga 3" xfId="1248" hidden="1" xr:uid="{00000000-0005-0000-0000-00003C170000}"/>
    <cellStyle name="Uwaga 3" xfId="1247" hidden="1" xr:uid="{00000000-0005-0000-0000-00003D170000}"/>
    <cellStyle name="Uwaga 3" xfId="1240" hidden="1" xr:uid="{00000000-0005-0000-0000-00003E170000}"/>
    <cellStyle name="Uwaga 3" xfId="1239" hidden="1" xr:uid="{00000000-0005-0000-0000-00003F170000}"/>
    <cellStyle name="Uwaga 3" xfId="1238" hidden="1" xr:uid="{00000000-0005-0000-0000-000040170000}"/>
    <cellStyle name="Uwaga 3" xfId="1231" hidden="1" xr:uid="{00000000-0005-0000-0000-000041170000}"/>
    <cellStyle name="Uwaga 3" xfId="1230" hidden="1" xr:uid="{00000000-0005-0000-0000-000042170000}"/>
    <cellStyle name="Uwaga 3" xfId="1229" hidden="1" xr:uid="{00000000-0005-0000-0000-000043170000}"/>
    <cellStyle name="Uwaga 3" xfId="1222" hidden="1" xr:uid="{00000000-0005-0000-0000-000044170000}"/>
    <cellStyle name="Uwaga 3" xfId="1221" hidden="1" xr:uid="{00000000-0005-0000-0000-000045170000}"/>
    <cellStyle name="Uwaga 3" xfId="1219" hidden="1" xr:uid="{00000000-0005-0000-0000-000046170000}"/>
    <cellStyle name="Uwaga 3" xfId="1213" hidden="1" xr:uid="{00000000-0005-0000-0000-000047170000}"/>
    <cellStyle name="Uwaga 3" xfId="1212" hidden="1" xr:uid="{00000000-0005-0000-0000-000048170000}"/>
    <cellStyle name="Uwaga 3" xfId="1210" hidden="1" xr:uid="{00000000-0005-0000-0000-000049170000}"/>
    <cellStyle name="Uwaga 3" xfId="1204" hidden="1" xr:uid="{00000000-0005-0000-0000-00004A170000}"/>
    <cellStyle name="Uwaga 3" xfId="1203" hidden="1" xr:uid="{00000000-0005-0000-0000-00004B170000}"/>
    <cellStyle name="Uwaga 3" xfId="1201" hidden="1" xr:uid="{00000000-0005-0000-0000-00004C170000}"/>
    <cellStyle name="Uwaga 3" xfId="1195" hidden="1" xr:uid="{00000000-0005-0000-0000-00004D170000}"/>
    <cellStyle name="Uwaga 3" xfId="1194" hidden="1" xr:uid="{00000000-0005-0000-0000-00004E170000}"/>
    <cellStyle name="Uwaga 3" xfId="1192" hidden="1" xr:uid="{00000000-0005-0000-0000-00004F170000}"/>
    <cellStyle name="Uwaga 3" xfId="1186" hidden="1" xr:uid="{00000000-0005-0000-0000-000050170000}"/>
    <cellStyle name="Uwaga 3" xfId="1185" hidden="1" xr:uid="{00000000-0005-0000-0000-000051170000}"/>
    <cellStyle name="Uwaga 3" xfId="1183" hidden="1" xr:uid="{00000000-0005-0000-0000-000052170000}"/>
    <cellStyle name="Uwaga 3" xfId="1177" hidden="1" xr:uid="{00000000-0005-0000-0000-000053170000}"/>
    <cellStyle name="Uwaga 3" xfId="1176" hidden="1" xr:uid="{00000000-0005-0000-0000-000054170000}"/>
    <cellStyle name="Uwaga 3" xfId="1174" hidden="1" xr:uid="{00000000-0005-0000-0000-000055170000}"/>
    <cellStyle name="Uwaga 3" xfId="1168" hidden="1" xr:uid="{00000000-0005-0000-0000-000056170000}"/>
    <cellStyle name="Uwaga 3" xfId="1167" hidden="1" xr:uid="{00000000-0005-0000-0000-000057170000}"/>
    <cellStyle name="Uwaga 3" xfId="1165" hidden="1" xr:uid="{00000000-0005-0000-0000-000058170000}"/>
    <cellStyle name="Uwaga 3" xfId="1159" hidden="1" xr:uid="{00000000-0005-0000-0000-000059170000}"/>
    <cellStyle name="Uwaga 3" xfId="1158" hidden="1" xr:uid="{00000000-0005-0000-0000-00005A170000}"/>
    <cellStyle name="Uwaga 3" xfId="1156" hidden="1" xr:uid="{00000000-0005-0000-0000-00005B170000}"/>
    <cellStyle name="Uwaga 3" xfId="1150" hidden="1" xr:uid="{00000000-0005-0000-0000-00005C170000}"/>
    <cellStyle name="Uwaga 3" xfId="1149" hidden="1" xr:uid="{00000000-0005-0000-0000-00005D170000}"/>
    <cellStyle name="Uwaga 3" xfId="1147" hidden="1" xr:uid="{00000000-0005-0000-0000-00005E170000}"/>
    <cellStyle name="Uwaga 3" xfId="1141" hidden="1" xr:uid="{00000000-0005-0000-0000-00005F170000}"/>
    <cellStyle name="Uwaga 3" xfId="1140" hidden="1" xr:uid="{00000000-0005-0000-0000-000060170000}"/>
    <cellStyle name="Uwaga 3" xfId="1138" hidden="1" xr:uid="{00000000-0005-0000-0000-000061170000}"/>
    <cellStyle name="Uwaga 3" xfId="1132" hidden="1" xr:uid="{00000000-0005-0000-0000-000062170000}"/>
    <cellStyle name="Uwaga 3" xfId="1131" hidden="1" xr:uid="{00000000-0005-0000-0000-000063170000}"/>
    <cellStyle name="Uwaga 3" xfId="1129" hidden="1" xr:uid="{00000000-0005-0000-0000-000064170000}"/>
    <cellStyle name="Uwaga 3" xfId="1123" hidden="1" xr:uid="{00000000-0005-0000-0000-000065170000}"/>
    <cellStyle name="Uwaga 3" xfId="1122" hidden="1" xr:uid="{00000000-0005-0000-0000-000066170000}"/>
    <cellStyle name="Uwaga 3" xfId="1120" hidden="1" xr:uid="{00000000-0005-0000-0000-000067170000}"/>
    <cellStyle name="Uwaga 3" xfId="1114" hidden="1" xr:uid="{00000000-0005-0000-0000-000068170000}"/>
    <cellStyle name="Uwaga 3" xfId="1113" hidden="1" xr:uid="{00000000-0005-0000-0000-000069170000}"/>
    <cellStyle name="Uwaga 3" xfId="1110" hidden="1" xr:uid="{00000000-0005-0000-0000-00006A170000}"/>
    <cellStyle name="Uwaga 3" xfId="1105" hidden="1" xr:uid="{00000000-0005-0000-0000-00006B170000}"/>
    <cellStyle name="Uwaga 3" xfId="1103" hidden="1" xr:uid="{00000000-0005-0000-0000-00006C170000}"/>
    <cellStyle name="Uwaga 3" xfId="1100" hidden="1" xr:uid="{00000000-0005-0000-0000-00006D170000}"/>
    <cellStyle name="Uwaga 3" xfId="1096" hidden="1" xr:uid="{00000000-0005-0000-0000-00006E170000}"/>
    <cellStyle name="Uwaga 3" xfId="1095" hidden="1" xr:uid="{00000000-0005-0000-0000-00006F170000}"/>
    <cellStyle name="Uwaga 3" xfId="1092" hidden="1" xr:uid="{00000000-0005-0000-0000-000070170000}"/>
    <cellStyle name="Uwaga 3" xfId="1087" hidden="1" xr:uid="{00000000-0005-0000-0000-000071170000}"/>
    <cellStyle name="Uwaga 3" xfId="1086" hidden="1" xr:uid="{00000000-0005-0000-0000-000072170000}"/>
    <cellStyle name="Uwaga 3" xfId="1084" hidden="1" xr:uid="{00000000-0005-0000-0000-000073170000}"/>
    <cellStyle name="Uwaga 3" xfId="1078" hidden="1" xr:uid="{00000000-0005-0000-0000-000074170000}"/>
    <cellStyle name="Uwaga 3" xfId="1077" hidden="1" xr:uid="{00000000-0005-0000-0000-000075170000}"/>
    <cellStyle name="Uwaga 3" xfId="1075" hidden="1" xr:uid="{00000000-0005-0000-0000-000076170000}"/>
    <cellStyle name="Uwaga 3" xfId="1069" hidden="1" xr:uid="{00000000-0005-0000-0000-000077170000}"/>
    <cellStyle name="Uwaga 3" xfId="1068" hidden="1" xr:uid="{00000000-0005-0000-0000-000078170000}"/>
    <cellStyle name="Uwaga 3" xfId="1066" hidden="1" xr:uid="{00000000-0005-0000-0000-000079170000}"/>
    <cellStyle name="Uwaga 3" xfId="1060" hidden="1" xr:uid="{00000000-0005-0000-0000-00007A170000}"/>
    <cellStyle name="Uwaga 3" xfId="1059" hidden="1" xr:uid="{00000000-0005-0000-0000-00007B170000}"/>
    <cellStyle name="Uwaga 3" xfId="1057" hidden="1" xr:uid="{00000000-0005-0000-0000-00007C170000}"/>
    <cellStyle name="Uwaga 3" xfId="1051" hidden="1" xr:uid="{00000000-0005-0000-0000-00007D170000}"/>
    <cellStyle name="Uwaga 3" xfId="1050" hidden="1" xr:uid="{00000000-0005-0000-0000-00007E170000}"/>
    <cellStyle name="Uwaga 3" xfId="1048" hidden="1" xr:uid="{00000000-0005-0000-0000-00007F170000}"/>
    <cellStyle name="Uwaga 3" xfId="1042" hidden="1" xr:uid="{00000000-0005-0000-0000-000080170000}"/>
    <cellStyle name="Uwaga 3" xfId="1041" hidden="1" xr:uid="{00000000-0005-0000-0000-000081170000}"/>
    <cellStyle name="Uwaga 3" xfId="1038" hidden="1" xr:uid="{00000000-0005-0000-0000-000082170000}"/>
    <cellStyle name="Uwaga 3" xfId="1033" hidden="1" xr:uid="{00000000-0005-0000-0000-000083170000}"/>
    <cellStyle name="Uwaga 3" xfId="1031" hidden="1" xr:uid="{00000000-0005-0000-0000-000084170000}"/>
    <cellStyle name="Uwaga 3" xfId="1028" hidden="1" xr:uid="{00000000-0005-0000-0000-000085170000}"/>
    <cellStyle name="Uwaga 3" xfId="1024" hidden="1" xr:uid="{00000000-0005-0000-0000-000086170000}"/>
    <cellStyle name="Uwaga 3" xfId="1022" hidden="1" xr:uid="{00000000-0005-0000-0000-000087170000}"/>
    <cellStyle name="Uwaga 3" xfId="1019" hidden="1" xr:uid="{00000000-0005-0000-0000-000088170000}"/>
    <cellStyle name="Uwaga 3" xfId="1015" hidden="1" xr:uid="{00000000-0005-0000-0000-000089170000}"/>
    <cellStyle name="Uwaga 3" xfId="1014" hidden="1" xr:uid="{00000000-0005-0000-0000-00008A170000}"/>
    <cellStyle name="Uwaga 3" xfId="1012" hidden="1" xr:uid="{00000000-0005-0000-0000-00008B170000}"/>
    <cellStyle name="Uwaga 3" xfId="1006" hidden="1" xr:uid="{00000000-0005-0000-0000-00008C170000}"/>
    <cellStyle name="Uwaga 3" xfId="1004" hidden="1" xr:uid="{00000000-0005-0000-0000-00008D170000}"/>
    <cellStyle name="Uwaga 3" xfId="1001" hidden="1" xr:uid="{00000000-0005-0000-0000-00008E170000}"/>
    <cellStyle name="Uwaga 3" xfId="997" hidden="1" xr:uid="{00000000-0005-0000-0000-00008F170000}"/>
    <cellStyle name="Uwaga 3" xfId="995" hidden="1" xr:uid="{00000000-0005-0000-0000-000090170000}"/>
    <cellStyle name="Uwaga 3" xfId="992" hidden="1" xr:uid="{00000000-0005-0000-0000-000091170000}"/>
    <cellStyle name="Uwaga 3" xfId="988" hidden="1" xr:uid="{00000000-0005-0000-0000-000092170000}"/>
    <cellStyle name="Uwaga 3" xfId="986" hidden="1" xr:uid="{00000000-0005-0000-0000-000093170000}"/>
    <cellStyle name="Uwaga 3" xfId="983" hidden="1" xr:uid="{00000000-0005-0000-0000-000094170000}"/>
    <cellStyle name="Uwaga 3" xfId="979" hidden="1" xr:uid="{00000000-0005-0000-0000-000095170000}"/>
    <cellStyle name="Uwaga 3" xfId="977" hidden="1" xr:uid="{00000000-0005-0000-0000-000096170000}"/>
    <cellStyle name="Uwaga 3" xfId="975" hidden="1" xr:uid="{00000000-0005-0000-0000-000097170000}"/>
    <cellStyle name="Uwaga 3" xfId="970" hidden="1" xr:uid="{00000000-0005-0000-0000-000098170000}"/>
    <cellStyle name="Uwaga 3" xfId="968" hidden="1" xr:uid="{00000000-0005-0000-0000-000099170000}"/>
    <cellStyle name="Uwaga 3" xfId="966" hidden="1" xr:uid="{00000000-0005-0000-0000-00009A170000}"/>
    <cellStyle name="Uwaga 3" xfId="961" hidden="1" xr:uid="{00000000-0005-0000-0000-00009B170000}"/>
    <cellStyle name="Uwaga 3" xfId="959" hidden="1" xr:uid="{00000000-0005-0000-0000-00009C170000}"/>
    <cellStyle name="Uwaga 3" xfId="956" hidden="1" xr:uid="{00000000-0005-0000-0000-00009D170000}"/>
    <cellStyle name="Uwaga 3" xfId="952" hidden="1" xr:uid="{00000000-0005-0000-0000-00009E170000}"/>
    <cellStyle name="Uwaga 3" xfId="950" hidden="1" xr:uid="{00000000-0005-0000-0000-00009F170000}"/>
    <cellStyle name="Uwaga 3" xfId="948" hidden="1" xr:uid="{00000000-0005-0000-0000-0000A0170000}"/>
    <cellStyle name="Uwaga 3" xfId="943" hidden="1" xr:uid="{00000000-0005-0000-0000-0000A1170000}"/>
    <cellStyle name="Uwaga 3" xfId="941" hidden="1" xr:uid="{00000000-0005-0000-0000-0000A2170000}"/>
    <cellStyle name="Uwaga 3" xfId="939" hidden="1" xr:uid="{00000000-0005-0000-0000-0000A3170000}"/>
    <cellStyle name="Uwaga 3" xfId="933" hidden="1" xr:uid="{00000000-0005-0000-0000-0000A4170000}"/>
    <cellStyle name="Uwaga 3" xfId="930" hidden="1" xr:uid="{00000000-0005-0000-0000-0000A5170000}"/>
    <cellStyle name="Uwaga 3" xfId="927" hidden="1" xr:uid="{00000000-0005-0000-0000-0000A6170000}"/>
    <cellStyle name="Uwaga 3" xfId="924" hidden="1" xr:uid="{00000000-0005-0000-0000-0000A7170000}"/>
    <cellStyle name="Uwaga 3" xfId="921" hidden="1" xr:uid="{00000000-0005-0000-0000-0000A8170000}"/>
    <cellStyle name="Uwaga 3" xfId="918" hidden="1" xr:uid="{00000000-0005-0000-0000-0000A9170000}"/>
    <cellStyle name="Uwaga 3" xfId="915" hidden="1" xr:uid="{00000000-0005-0000-0000-0000AA170000}"/>
    <cellStyle name="Uwaga 3" xfId="912" hidden="1" xr:uid="{00000000-0005-0000-0000-0000AB170000}"/>
    <cellStyle name="Uwaga 3" xfId="909" hidden="1" xr:uid="{00000000-0005-0000-0000-0000AC170000}"/>
    <cellStyle name="Uwaga 3" xfId="907" hidden="1" xr:uid="{00000000-0005-0000-0000-0000AD170000}"/>
    <cellStyle name="Uwaga 3" xfId="905" hidden="1" xr:uid="{00000000-0005-0000-0000-0000AE170000}"/>
    <cellStyle name="Uwaga 3" xfId="902" hidden="1" xr:uid="{00000000-0005-0000-0000-0000AF170000}"/>
    <cellStyle name="Uwaga 3" xfId="898" hidden="1" xr:uid="{00000000-0005-0000-0000-0000B0170000}"/>
    <cellStyle name="Uwaga 3" xfId="895" hidden="1" xr:uid="{00000000-0005-0000-0000-0000B1170000}"/>
    <cellStyle name="Uwaga 3" xfId="892" hidden="1" xr:uid="{00000000-0005-0000-0000-0000B2170000}"/>
    <cellStyle name="Uwaga 3" xfId="888" hidden="1" xr:uid="{00000000-0005-0000-0000-0000B3170000}"/>
    <cellStyle name="Uwaga 3" xfId="885" hidden="1" xr:uid="{00000000-0005-0000-0000-0000B4170000}"/>
    <cellStyle name="Uwaga 3" xfId="882" hidden="1" xr:uid="{00000000-0005-0000-0000-0000B5170000}"/>
    <cellStyle name="Uwaga 3" xfId="880" hidden="1" xr:uid="{00000000-0005-0000-0000-0000B6170000}"/>
    <cellStyle name="Uwaga 3" xfId="877" hidden="1" xr:uid="{00000000-0005-0000-0000-0000B7170000}"/>
    <cellStyle name="Uwaga 3" xfId="874" hidden="1" xr:uid="{00000000-0005-0000-0000-0000B8170000}"/>
    <cellStyle name="Uwaga 3" xfId="871" hidden="1" xr:uid="{00000000-0005-0000-0000-0000B9170000}"/>
    <cellStyle name="Uwaga 3" xfId="869" hidden="1" xr:uid="{00000000-0005-0000-0000-0000BA170000}"/>
    <cellStyle name="Uwaga 3" xfId="867" hidden="1" xr:uid="{00000000-0005-0000-0000-0000BB170000}"/>
    <cellStyle name="Uwaga 3" xfId="862" hidden="1" xr:uid="{00000000-0005-0000-0000-0000BC170000}"/>
    <cellStyle name="Uwaga 3" xfId="859" hidden="1" xr:uid="{00000000-0005-0000-0000-0000BD170000}"/>
    <cellStyle name="Uwaga 3" xfId="856" hidden="1" xr:uid="{00000000-0005-0000-0000-0000BE170000}"/>
    <cellStyle name="Uwaga 3" xfId="852" hidden="1" xr:uid="{00000000-0005-0000-0000-0000BF170000}"/>
    <cellStyle name="Uwaga 3" xfId="849" hidden="1" xr:uid="{00000000-0005-0000-0000-0000C0170000}"/>
    <cellStyle name="Uwaga 3" xfId="846" hidden="1" xr:uid="{00000000-0005-0000-0000-0000C1170000}"/>
    <cellStyle name="Uwaga 3" xfId="843" hidden="1" xr:uid="{00000000-0005-0000-0000-0000C2170000}"/>
    <cellStyle name="Uwaga 3" xfId="840" hidden="1" xr:uid="{00000000-0005-0000-0000-0000C3170000}"/>
    <cellStyle name="Uwaga 3" xfId="837" hidden="1" xr:uid="{00000000-0005-0000-0000-0000C4170000}"/>
    <cellStyle name="Uwaga 3" xfId="835" hidden="1" xr:uid="{00000000-0005-0000-0000-0000C5170000}"/>
    <cellStyle name="Uwaga 3" xfId="833" hidden="1" xr:uid="{00000000-0005-0000-0000-0000C6170000}"/>
    <cellStyle name="Uwaga 3" xfId="830" hidden="1" xr:uid="{00000000-0005-0000-0000-0000C7170000}"/>
    <cellStyle name="Uwaga 3" xfId="825" hidden="1" xr:uid="{00000000-0005-0000-0000-0000C8170000}"/>
    <cellStyle name="Uwaga 3" xfId="822" hidden="1" xr:uid="{00000000-0005-0000-0000-0000C9170000}"/>
    <cellStyle name="Uwaga 3" xfId="819" hidden="1" xr:uid="{00000000-0005-0000-0000-0000CA170000}"/>
    <cellStyle name="Uwaga 3" xfId="815" hidden="1" xr:uid="{00000000-0005-0000-0000-0000CB170000}"/>
    <cellStyle name="Uwaga 3" xfId="812" hidden="1" xr:uid="{00000000-0005-0000-0000-0000CC170000}"/>
    <cellStyle name="Uwaga 3" xfId="810" hidden="1" xr:uid="{00000000-0005-0000-0000-0000CD170000}"/>
    <cellStyle name="Uwaga 3" xfId="807" hidden="1" xr:uid="{00000000-0005-0000-0000-0000CE170000}"/>
    <cellStyle name="Uwaga 3" xfId="804" hidden="1" xr:uid="{00000000-0005-0000-0000-0000CF170000}"/>
    <cellStyle name="Uwaga 3" xfId="801" hidden="1" xr:uid="{00000000-0005-0000-0000-0000D0170000}"/>
    <cellStyle name="Uwaga 3" xfId="799" hidden="1" xr:uid="{00000000-0005-0000-0000-0000D1170000}"/>
    <cellStyle name="Uwaga 3" xfId="796" hidden="1" xr:uid="{00000000-0005-0000-0000-0000D2170000}"/>
    <cellStyle name="Uwaga 3" xfId="793" hidden="1" xr:uid="{00000000-0005-0000-0000-0000D3170000}"/>
    <cellStyle name="Uwaga 3" xfId="790" hidden="1" xr:uid="{00000000-0005-0000-0000-0000D4170000}"/>
    <cellStyle name="Uwaga 3" xfId="788" hidden="1" xr:uid="{00000000-0005-0000-0000-0000D5170000}"/>
    <cellStyle name="Uwaga 3" xfId="786" hidden="1" xr:uid="{00000000-0005-0000-0000-0000D6170000}"/>
    <cellStyle name="Uwaga 3" xfId="781" hidden="1" xr:uid="{00000000-0005-0000-0000-0000D7170000}"/>
    <cellStyle name="Uwaga 3" xfId="779" hidden="1" xr:uid="{00000000-0005-0000-0000-0000D8170000}"/>
    <cellStyle name="Uwaga 3" xfId="776" hidden="1" xr:uid="{00000000-0005-0000-0000-0000D9170000}"/>
    <cellStyle name="Uwaga 3" xfId="772" hidden="1" xr:uid="{00000000-0005-0000-0000-0000DA170000}"/>
    <cellStyle name="Uwaga 3" xfId="770" hidden="1" xr:uid="{00000000-0005-0000-0000-0000DB170000}"/>
    <cellStyle name="Uwaga 3" xfId="767" hidden="1" xr:uid="{00000000-0005-0000-0000-0000DC170000}"/>
    <cellStyle name="Uwaga 3" xfId="763" hidden="1" xr:uid="{00000000-0005-0000-0000-0000DD170000}"/>
    <cellStyle name="Uwaga 3" xfId="761" hidden="1" xr:uid="{00000000-0005-0000-0000-0000DE170000}"/>
    <cellStyle name="Uwaga 3" xfId="759" hidden="1" xr:uid="{00000000-0005-0000-0000-0000DF170000}"/>
    <cellStyle name="Uwaga 3" xfId="754" hidden="1" xr:uid="{00000000-0005-0000-0000-0000E0170000}"/>
    <cellStyle name="Uwaga 3" xfId="752" hidden="1" xr:uid="{00000000-0005-0000-0000-0000E1170000}"/>
    <cellStyle name="Uwaga 3" xfId="750" hidden="1" xr:uid="{00000000-0005-0000-0000-0000E2170000}"/>
    <cellStyle name="Uwaga 3" xfId="3219" hidden="1" xr:uid="{00000000-0005-0000-0000-0000E3170000}"/>
    <cellStyle name="Uwaga 3" xfId="3220" hidden="1" xr:uid="{00000000-0005-0000-0000-0000E4170000}"/>
    <cellStyle name="Uwaga 3" xfId="3222" hidden="1" xr:uid="{00000000-0005-0000-0000-0000E5170000}"/>
    <cellStyle name="Uwaga 3" xfId="3234" hidden="1" xr:uid="{00000000-0005-0000-0000-0000E6170000}"/>
    <cellStyle name="Uwaga 3" xfId="3235" hidden="1" xr:uid="{00000000-0005-0000-0000-0000E7170000}"/>
    <cellStyle name="Uwaga 3" xfId="3240" hidden="1" xr:uid="{00000000-0005-0000-0000-0000E8170000}"/>
    <cellStyle name="Uwaga 3" xfId="3249" hidden="1" xr:uid="{00000000-0005-0000-0000-0000E9170000}"/>
    <cellStyle name="Uwaga 3" xfId="3250" hidden="1" xr:uid="{00000000-0005-0000-0000-0000EA170000}"/>
    <cellStyle name="Uwaga 3" xfId="3255" hidden="1" xr:uid="{00000000-0005-0000-0000-0000EB170000}"/>
    <cellStyle name="Uwaga 3" xfId="3264" hidden="1" xr:uid="{00000000-0005-0000-0000-0000EC170000}"/>
    <cellStyle name="Uwaga 3" xfId="3265" hidden="1" xr:uid="{00000000-0005-0000-0000-0000ED170000}"/>
    <cellStyle name="Uwaga 3" xfId="3266" hidden="1" xr:uid="{00000000-0005-0000-0000-0000EE170000}"/>
    <cellStyle name="Uwaga 3" xfId="3279" hidden="1" xr:uid="{00000000-0005-0000-0000-0000EF170000}"/>
    <cellStyle name="Uwaga 3" xfId="3284" hidden="1" xr:uid="{00000000-0005-0000-0000-0000F0170000}"/>
    <cellStyle name="Uwaga 3" xfId="3289" hidden="1" xr:uid="{00000000-0005-0000-0000-0000F1170000}"/>
    <cellStyle name="Uwaga 3" xfId="3299" hidden="1" xr:uid="{00000000-0005-0000-0000-0000F2170000}"/>
    <cellStyle name="Uwaga 3" xfId="3304" hidden="1" xr:uid="{00000000-0005-0000-0000-0000F3170000}"/>
    <cellStyle name="Uwaga 3" xfId="3308" hidden="1" xr:uid="{00000000-0005-0000-0000-0000F4170000}"/>
    <cellStyle name="Uwaga 3" xfId="3315" hidden="1" xr:uid="{00000000-0005-0000-0000-0000F5170000}"/>
    <cellStyle name="Uwaga 3" xfId="3320" hidden="1" xr:uid="{00000000-0005-0000-0000-0000F6170000}"/>
    <cellStyle name="Uwaga 3" xfId="3323" hidden="1" xr:uid="{00000000-0005-0000-0000-0000F7170000}"/>
    <cellStyle name="Uwaga 3" xfId="3329" hidden="1" xr:uid="{00000000-0005-0000-0000-0000F8170000}"/>
    <cellStyle name="Uwaga 3" xfId="3334" hidden="1" xr:uid="{00000000-0005-0000-0000-0000F9170000}"/>
    <cellStyle name="Uwaga 3" xfId="3338" hidden="1" xr:uid="{00000000-0005-0000-0000-0000FA170000}"/>
    <cellStyle name="Uwaga 3" xfId="3339" hidden="1" xr:uid="{00000000-0005-0000-0000-0000FB170000}"/>
    <cellStyle name="Uwaga 3" xfId="3340" hidden="1" xr:uid="{00000000-0005-0000-0000-0000FC170000}"/>
    <cellStyle name="Uwaga 3" xfId="3344" hidden="1" xr:uid="{00000000-0005-0000-0000-0000FD170000}"/>
    <cellStyle name="Uwaga 3" xfId="3356" hidden="1" xr:uid="{00000000-0005-0000-0000-0000FE170000}"/>
    <cellStyle name="Uwaga 3" xfId="3361" hidden="1" xr:uid="{00000000-0005-0000-0000-0000FF170000}"/>
    <cellStyle name="Uwaga 3" xfId="3366" hidden="1" xr:uid="{00000000-0005-0000-0000-000000180000}"/>
    <cellStyle name="Uwaga 3" xfId="3371" hidden="1" xr:uid="{00000000-0005-0000-0000-000001180000}"/>
    <cellStyle name="Uwaga 3" xfId="3376" hidden="1" xr:uid="{00000000-0005-0000-0000-000002180000}"/>
    <cellStyle name="Uwaga 3" xfId="3381" hidden="1" xr:uid="{00000000-0005-0000-0000-000003180000}"/>
    <cellStyle name="Uwaga 3" xfId="3385" hidden="1" xr:uid="{00000000-0005-0000-0000-000004180000}"/>
    <cellStyle name="Uwaga 3" xfId="3389" hidden="1" xr:uid="{00000000-0005-0000-0000-000005180000}"/>
    <cellStyle name="Uwaga 3" xfId="3394" hidden="1" xr:uid="{00000000-0005-0000-0000-000006180000}"/>
    <cellStyle name="Uwaga 3" xfId="3399" hidden="1" xr:uid="{00000000-0005-0000-0000-000007180000}"/>
    <cellStyle name="Uwaga 3" xfId="3400" hidden="1" xr:uid="{00000000-0005-0000-0000-000008180000}"/>
    <cellStyle name="Uwaga 3" xfId="3402" hidden="1" xr:uid="{00000000-0005-0000-0000-000009180000}"/>
    <cellStyle name="Uwaga 3" xfId="3415" hidden="1" xr:uid="{00000000-0005-0000-0000-00000A180000}"/>
    <cellStyle name="Uwaga 3" xfId="3419" hidden="1" xr:uid="{00000000-0005-0000-0000-00000B180000}"/>
    <cellStyle name="Uwaga 3" xfId="3424" hidden="1" xr:uid="{00000000-0005-0000-0000-00000C180000}"/>
    <cellStyle name="Uwaga 3" xfId="3431" hidden="1" xr:uid="{00000000-0005-0000-0000-00000D180000}"/>
    <cellStyle name="Uwaga 3" xfId="3435" hidden="1" xr:uid="{00000000-0005-0000-0000-00000E180000}"/>
    <cellStyle name="Uwaga 3" xfId="3440" hidden="1" xr:uid="{00000000-0005-0000-0000-00000F180000}"/>
    <cellStyle name="Uwaga 3" xfId="3445" hidden="1" xr:uid="{00000000-0005-0000-0000-000010180000}"/>
    <cellStyle name="Uwaga 3" xfId="3448" hidden="1" xr:uid="{00000000-0005-0000-0000-000011180000}"/>
    <cellStyle name="Uwaga 3" xfId="3453" hidden="1" xr:uid="{00000000-0005-0000-0000-000012180000}"/>
    <cellStyle name="Uwaga 3" xfId="3459" hidden="1" xr:uid="{00000000-0005-0000-0000-000013180000}"/>
    <cellStyle name="Uwaga 3" xfId="3460" hidden="1" xr:uid="{00000000-0005-0000-0000-000014180000}"/>
    <cellStyle name="Uwaga 3" xfId="3463" hidden="1" xr:uid="{00000000-0005-0000-0000-000015180000}"/>
    <cellStyle name="Uwaga 3" xfId="3476" hidden="1" xr:uid="{00000000-0005-0000-0000-000016180000}"/>
    <cellStyle name="Uwaga 3" xfId="3480" hidden="1" xr:uid="{00000000-0005-0000-0000-000017180000}"/>
    <cellStyle name="Uwaga 3" xfId="3485" hidden="1" xr:uid="{00000000-0005-0000-0000-000018180000}"/>
    <cellStyle name="Uwaga 3" xfId="3492" hidden="1" xr:uid="{00000000-0005-0000-0000-000019180000}"/>
    <cellStyle name="Uwaga 3" xfId="3497" hidden="1" xr:uid="{00000000-0005-0000-0000-00001A180000}"/>
    <cellStyle name="Uwaga 3" xfId="3501" hidden="1" xr:uid="{00000000-0005-0000-0000-00001B180000}"/>
    <cellStyle name="Uwaga 3" xfId="3506" hidden="1" xr:uid="{00000000-0005-0000-0000-00001C180000}"/>
    <cellStyle name="Uwaga 3" xfId="3510" hidden="1" xr:uid="{00000000-0005-0000-0000-00001D180000}"/>
    <cellStyle name="Uwaga 3" xfId="3515" hidden="1" xr:uid="{00000000-0005-0000-0000-00001E180000}"/>
    <cellStyle name="Uwaga 3" xfId="3519" hidden="1" xr:uid="{00000000-0005-0000-0000-00001F180000}"/>
    <cellStyle name="Uwaga 3" xfId="3520" hidden="1" xr:uid="{00000000-0005-0000-0000-000020180000}"/>
    <cellStyle name="Uwaga 3" xfId="3522" hidden="1" xr:uid="{00000000-0005-0000-0000-000021180000}"/>
    <cellStyle name="Uwaga 3" xfId="3534" hidden="1" xr:uid="{00000000-0005-0000-0000-000022180000}"/>
    <cellStyle name="Uwaga 3" xfId="3535" hidden="1" xr:uid="{00000000-0005-0000-0000-000023180000}"/>
    <cellStyle name="Uwaga 3" xfId="3537" hidden="1" xr:uid="{00000000-0005-0000-0000-000024180000}"/>
    <cellStyle name="Uwaga 3" xfId="3549" hidden="1" xr:uid="{00000000-0005-0000-0000-000025180000}"/>
    <cellStyle name="Uwaga 3" xfId="3551" hidden="1" xr:uid="{00000000-0005-0000-0000-000026180000}"/>
    <cellStyle name="Uwaga 3" xfId="3554" hidden="1" xr:uid="{00000000-0005-0000-0000-000027180000}"/>
    <cellStyle name="Uwaga 3" xfId="3564" hidden="1" xr:uid="{00000000-0005-0000-0000-000028180000}"/>
    <cellStyle name="Uwaga 3" xfId="3565" hidden="1" xr:uid="{00000000-0005-0000-0000-000029180000}"/>
    <cellStyle name="Uwaga 3" xfId="3567" hidden="1" xr:uid="{00000000-0005-0000-0000-00002A180000}"/>
    <cellStyle name="Uwaga 3" xfId="3579" hidden="1" xr:uid="{00000000-0005-0000-0000-00002B180000}"/>
    <cellStyle name="Uwaga 3" xfId="3580" hidden="1" xr:uid="{00000000-0005-0000-0000-00002C180000}"/>
    <cellStyle name="Uwaga 3" xfId="3581" hidden="1" xr:uid="{00000000-0005-0000-0000-00002D180000}"/>
    <cellStyle name="Uwaga 3" xfId="3595" hidden="1" xr:uid="{00000000-0005-0000-0000-00002E180000}"/>
    <cellStyle name="Uwaga 3" xfId="3598" hidden="1" xr:uid="{00000000-0005-0000-0000-00002F180000}"/>
    <cellStyle name="Uwaga 3" xfId="3602" hidden="1" xr:uid="{00000000-0005-0000-0000-000030180000}"/>
    <cellStyle name="Uwaga 3" xfId="3610" hidden="1" xr:uid="{00000000-0005-0000-0000-000031180000}"/>
    <cellStyle name="Uwaga 3" xfId="3613" hidden="1" xr:uid="{00000000-0005-0000-0000-000032180000}"/>
    <cellStyle name="Uwaga 3" xfId="3617" hidden="1" xr:uid="{00000000-0005-0000-0000-000033180000}"/>
    <cellStyle name="Uwaga 3" xfId="3625" hidden="1" xr:uid="{00000000-0005-0000-0000-000034180000}"/>
    <cellStyle name="Uwaga 3" xfId="3628" hidden="1" xr:uid="{00000000-0005-0000-0000-000035180000}"/>
    <cellStyle name="Uwaga 3" xfId="3632" hidden="1" xr:uid="{00000000-0005-0000-0000-000036180000}"/>
    <cellStyle name="Uwaga 3" xfId="3639" hidden="1" xr:uid="{00000000-0005-0000-0000-000037180000}"/>
    <cellStyle name="Uwaga 3" xfId="3640" hidden="1" xr:uid="{00000000-0005-0000-0000-000038180000}"/>
    <cellStyle name="Uwaga 3" xfId="3642" hidden="1" xr:uid="{00000000-0005-0000-0000-000039180000}"/>
    <cellStyle name="Uwaga 3" xfId="3655" hidden="1" xr:uid="{00000000-0005-0000-0000-00003A180000}"/>
    <cellStyle name="Uwaga 3" xfId="3658" hidden="1" xr:uid="{00000000-0005-0000-0000-00003B180000}"/>
    <cellStyle name="Uwaga 3" xfId="3661" hidden="1" xr:uid="{00000000-0005-0000-0000-00003C180000}"/>
    <cellStyle name="Uwaga 3" xfId="3670" hidden="1" xr:uid="{00000000-0005-0000-0000-00003D180000}"/>
    <cellStyle name="Uwaga 3" xfId="3673" hidden="1" xr:uid="{00000000-0005-0000-0000-00003E180000}"/>
    <cellStyle name="Uwaga 3" xfId="3677" hidden="1" xr:uid="{00000000-0005-0000-0000-00003F180000}"/>
    <cellStyle name="Uwaga 3" xfId="3685" hidden="1" xr:uid="{00000000-0005-0000-0000-000040180000}"/>
    <cellStyle name="Uwaga 3" xfId="3687" hidden="1" xr:uid="{00000000-0005-0000-0000-000041180000}"/>
    <cellStyle name="Uwaga 3" xfId="3690" hidden="1" xr:uid="{00000000-0005-0000-0000-000042180000}"/>
    <cellStyle name="Uwaga 3" xfId="3699" hidden="1" xr:uid="{00000000-0005-0000-0000-000043180000}"/>
    <cellStyle name="Uwaga 3" xfId="3700" hidden="1" xr:uid="{00000000-0005-0000-0000-000044180000}"/>
    <cellStyle name="Uwaga 3" xfId="3701" hidden="1" xr:uid="{00000000-0005-0000-0000-000045180000}"/>
    <cellStyle name="Uwaga 3" xfId="3714" hidden="1" xr:uid="{00000000-0005-0000-0000-000046180000}"/>
    <cellStyle name="Uwaga 3" xfId="3715" hidden="1" xr:uid="{00000000-0005-0000-0000-000047180000}"/>
    <cellStyle name="Uwaga 3" xfId="3717" hidden="1" xr:uid="{00000000-0005-0000-0000-000048180000}"/>
    <cellStyle name="Uwaga 3" xfId="3729" hidden="1" xr:uid="{00000000-0005-0000-0000-000049180000}"/>
    <cellStyle name="Uwaga 3" xfId="3730" hidden="1" xr:uid="{00000000-0005-0000-0000-00004A180000}"/>
    <cellStyle name="Uwaga 3" xfId="3732" hidden="1" xr:uid="{00000000-0005-0000-0000-00004B180000}"/>
    <cellStyle name="Uwaga 3" xfId="3744" hidden="1" xr:uid="{00000000-0005-0000-0000-00004C180000}"/>
    <cellStyle name="Uwaga 3" xfId="3745" hidden="1" xr:uid="{00000000-0005-0000-0000-00004D180000}"/>
    <cellStyle name="Uwaga 3" xfId="3747" hidden="1" xr:uid="{00000000-0005-0000-0000-00004E180000}"/>
    <cellStyle name="Uwaga 3" xfId="3759" hidden="1" xr:uid="{00000000-0005-0000-0000-00004F180000}"/>
    <cellStyle name="Uwaga 3" xfId="3760" hidden="1" xr:uid="{00000000-0005-0000-0000-000050180000}"/>
    <cellStyle name="Uwaga 3" xfId="3761" hidden="1" xr:uid="{00000000-0005-0000-0000-000051180000}"/>
    <cellStyle name="Uwaga 3" xfId="3775" hidden="1" xr:uid="{00000000-0005-0000-0000-000052180000}"/>
    <cellStyle name="Uwaga 3" xfId="3777" hidden="1" xr:uid="{00000000-0005-0000-0000-000053180000}"/>
    <cellStyle name="Uwaga 3" xfId="3780" hidden="1" xr:uid="{00000000-0005-0000-0000-000054180000}"/>
    <cellStyle name="Uwaga 3" xfId="3790" hidden="1" xr:uid="{00000000-0005-0000-0000-000055180000}"/>
    <cellStyle name="Uwaga 3" xfId="3793" hidden="1" xr:uid="{00000000-0005-0000-0000-000056180000}"/>
    <cellStyle name="Uwaga 3" xfId="3796" hidden="1" xr:uid="{00000000-0005-0000-0000-000057180000}"/>
    <cellStyle name="Uwaga 3" xfId="3805" hidden="1" xr:uid="{00000000-0005-0000-0000-000058180000}"/>
    <cellStyle name="Uwaga 3" xfId="3807" hidden="1" xr:uid="{00000000-0005-0000-0000-000059180000}"/>
    <cellStyle name="Uwaga 3" xfId="3810" hidden="1" xr:uid="{00000000-0005-0000-0000-00005A180000}"/>
    <cellStyle name="Uwaga 3" xfId="3819" hidden="1" xr:uid="{00000000-0005-0000-0000-00005B180000}"/>
    <cellStyle name="Uwaga 3" xfId="3820" hidden="1" xr:uid="{00000000-0005-0000-0000-00005C180000}"/>
    <cellStyle name="Uwaga 3" xfId="3821" hidden="1" xr:uid="{00000000-0005-0000-0000-00005D180000}"/>
    <cellStyle name="Uwaga 3" xfId="3834" hidden="1" xr:uid="{00000000-0005-0000-0000-00005E180000}"/>
    <cellStyle name="Uwaga 3" xfId="3836" hidden="1" xr:uid="{00000000-0005-0000-0000-00005F180000}"/>
    <cellStyle name="Uwaga 3" xfId="3838" hidden="1" xr:uid="{00000000-0005-0000-0000-000060180000}"/>
    <cellStyle name="Uwaga 3" xfId="3849" hidden="1" xr:uid="{00000000-0005-0000-0000-000061180000}"/>
    <cellStyle name="Uwaga 3" xfId="3851" hidden="1" xr:uid="{00000000-0005-0000-0000-000062180000}"/>
    <cellStyle name="Uwaga 3" xfId="3853" hidden="1" xr:uid="{00000000-0005-0000-0000-000063180000}"/>
    <cellStyle name="Uwaga 3" xfId="3864" hidden="1" xr:uid="{00000000-0005-0000-0000-000064180000}"/>
    <cellStyle name="Uwaga 3" xfId="3866" hidden="1" xr:uid="{00000000-0005-0000-0000-000065180000}"/>
    <cellStyle name="Uwaga 3" xfId="3868" hidden="1" xr:uid="{00000000-0005-0000-0000-000066180000}"/>
    <cellStyle name="Uwaga 3" xfId="3879" hidden="1" xr:uid="{00000000-0005-0000-0000-000067180000}"/>
    <cellStyle name="Uwaga 3" xfId="3880" hidden="1" xr:uid="{00000000-0005-0000-0000-000068180000}"/>
    <cellStyle name="Uwaga 3" xfId="3881" hidden="1" xr:uid="{00000000-0005-0000-0000-000069180000}"/>
    <cellStyle name="Uwaga 3" xfId="3894" hidden="1" xr:uid="{00000000-0005-0000-0000-00006A180000}"/>
    <cellStyle name="Uwaga 3" xfId="3896" hidden="1" xr:uid="{00000000-0005-0000-0000-00006B180000}"/>
    <cellStyle name="Uwaga 3" xfId="3898" hidden="1" xr:uid="{00000000-0005-0000-0000-00006C180000}"/>
    <cellStyle name="Uwaga 3" xfId="3909" hidden="1" xr:uid="{00000000-0005-0000-0000-00006D180000}"/>
    <cellStyle name="Uwaga 3" xfId="3911" hidden="1" xr:uid="{00000000-0005-0000-0000-00006E180000}"/>
    <cellStyle name="Uwaga 3" xfId="3913" hidden="1" xr:uid="{00000000-0005-0000-0000-00006F180000}"/>
    <cellStyle name="Uwaga 3" xfId="3924" hidden="1" xr:uid="{00000000-0005-0000-0000-000070180000}"/>
    <cellStyle name="Uwaga 3" xfId="3926" hidden="1" xr:uid="{00000000-0005-0000-0000-000071180000}"/>
    <cellStyle name="Uwaga 3" xfId="3927" hidden="1" xr:uid="{00000000-0005-0000-0000-000072180000}"/>
    <cellStyle name="Uwaga 3" xfId="3939" hidden="1" xr:uid="{00000000-0005-0000-0000-000073180000}"/>
    <cellStyle name="Uwaga 3" xfId="3940" hidden="1" xr:uid="{00000000-0005-0000-0000-000074180000}"/>
    <cellStyle name="Uwaga 3" xfId="3941" hidden="1" xr:uid="{00000000-0005-0000-0000-000075180000}"/>
    <cellStyle name="Uwaga 3" xfId="3954" hidden="1" xr:uid="{00000000-0005-0000-0000-000076180000}"/>
    <cellStyle name="Uwaga 3" xfId="3956" hidden="1" xr:uid="{00000000-0005-0000-0000-000077180000}"/>
    <cellStyle name="Uwaga 3" xfId="3958" hidden="1" xr:uid="{00000000-0005-0000-0000-000078180000}"/>
    <cellStyle name="Uwaga 3" xfId="3969" hidden="1" xr:uid="{00000000-0005-0000-0000-000079180000}"/>
    <cellStyle name="Uwaga 3" xfId="3971" hidden="1" xr:uid="{00000000-0005-0000-0000-00007A180000}"/>
    <cellStyle name="Uwaga 3" xfId="3973" hidden="1" xr:uid="{00000000-0005-0000-0000-00007B180000}"/>
    <cellStyle name="Uwaga 3" xfId="3984" hidden="1" xr:uid="{00000000-0005-0000-0000-00007C180000}"/>
    <cellStyle name="Uwaga 3" xfId="3986" hidden="1" xr:uid="{00000000-0005-0000-0000-00007D180000}"/>
    <cellStyle name="Uwaga 3" xfId="3988" hidden="1" xr:uid="{00000000-0005-0000-0000-00007E180000}"/>
    <cellStyle name="Uwaga 3" xfId="3999" hidden="1" xr:uid="{00000000-0005-0000-0000-00007F180000}"/>
    <cellStyle name="Uwaga 3" xfId="4000" hidden="1" xr:uid="{00000000-0005-0000-0000-000080180000}"/>
    <cellStyle name="Uwaga 3" xfId="4002" hidden="1" xr:uid="{00000000-0005-0000-0000-000081180000}"/>
    <cellStyle name="Uwaga 3" xfId="4013" hidden="1" xr:uid="{00000000-0005-0000-0000-000082180000}"/>
    <cellStyle name="Uwaga 3" xfId="4015" hidden="1" xr:uid="{00000000-0005-0000-0000-000083180000}"/>
    <cellStyle name="Uwaga 3" xfId="4016" hidden="1" xr:uid="{00000000-0005-0000-0000-000084180000}"/>
    <cellStyle name="Uwaga 3" xfId="4025" hidden="1" xr:uid="{00000000-0005-0000-0000-000085180000}"/>
    <cellStyle name="Uwaga 3" xfId="4028" hidden="1" xr:uid="{00000000-0005-0000-0000-000086180000}"/>
    <cellStyle name="Uwaga 3" xfId="4030" hidden="1" xr:uid="{00000000-0005-0000-0000-000087180000}"/>
    <cellStyle name="Uwaga 3" xfId="4041" hidden="1" xr:uid="{00000000-0005-0000-0000-000088180000}"/>
    <cellStyle name="Uwaga 3" xfId="4043" hidden="1" xr:uid="{00000000-0005-0000-0000-000089180000}"/>
    <cellStyle name="Uwaga 3" xfId="4045" hidden="1" xr:uid="{00000000-0005-0000-0000-00008A180000}"/>
    <cellStyle name="Uwaga 3" xfId="4057" hidden="1" xr:uid="{00000000-0005-0000-0000-00008B180000}"/>
    <cellStyle name="Uwaga 3" xfId="4059" hidden="1" xr:uid="{00000000-0005-0000-0000-00008C180000}"/>
    <cellStyle name="Uwaga 3" xfId="4061" hidden="1" xr:uid="{00000000-0005-0000-0000-00008D180000}"/>
    <cellStyle name="Uwaga 3" xfId="4069" hidden="1" xr:uid="{00000000-0005-0000-0000-00008E180000}"/>
    <cellStyle name="Uwaga 3" xfId="4071" hidden="1" xr:uid="{00000000-0005-0000-0000-00008F180000}"/>
    <cellStyle name="Uwaga 3" xfId="4074" hidden="1" xr:uid="{00000000-0005-0000-0000-000090180000}"/>
    <cellStyle name="Uwaga 3" xfId="4064" hidden="1" xr:uid="{00000000-0005-0000-0000-000091180000}"/>
    <cellStyle name="Uwaga 3" xfId="4063" hidden="1" xr:uid="{00000000-0005-0000-0000-000092180000}"/>
    <cellStyle name="Uwaga 3" xfId="4062" hidden="1" xr:uid="{00000000-0005-0000-0000-000093180000}"/>
    <cellStyle name="Uwaga 3" xfId="4049" hidden="1" xr:uid="{00000000-0005-0000-0000-000094180000}"/>
    <cellStyle name="Uwaga 3" xfId="4048" hidden="1" xr:uid="{00000000-0005-0000-0000-000095180000}"/>
    <cellStyle name="Uwaga 3" xfId="4047" hidden="1" xr:uid="{00000000-0005-0000-0000-000096180000}"/>
    <cellStyle name="Uwaga 3" xfId="4034" hidden="1" xr:uid="{00000000-0005-0000-0000-000097180000}"/>
    <cellStyle name="Uwaga 3" xfId="4033" hidden="1" xr:uid="{00000000-0005-0000-0000-000098180000}"/>
    <cellStyle name="Uwaga 3" xfId="4032" hidden="1" xr:uid="{00000000-0005-0000-0000-000099180000}"/>
    <cellStyle name="Uwaga 3" xfId="4019" hidden="1" xr:uid="{00000000-0005-0000-0000-00009A180000}"/>
    <cellStyle name="Uwaga 3" xfId="4018" hidden="1" xr:uid="{00000000-0005-0000-0000-00009B180000}"/>
    <cellStyle name="Uwaga 3" xfId="4017" hidden="1" xr:uid="{00000000-0005-0000-0000-00009C180000}"/>
    <cellStyle name="Uwaga 3" xfId="4004" hidden="1" xr:uid="{00000000-0005-0000-0000-00009D180000}"/>
    <cellStyle name="Uwaga 3" xfId="4003" hidden="1" xr:uid="{00000000-0005-0000-0000-00009E180000}"/>
    <cellStyle name="Uwaga 3" xfId="4001" hidden="1" xr:uid="{00000000-0005-0000-0000-00009F180000}"/>
    <cellStyle name="Uwaga 3" xfId="3990" hidden="1" xr:uid="{00000000-0005-0000-0000-0000A0180000}"/>
    <cellStyle name="Uwaga 3" xfId="3987" hidden="1" xr:uid="{00000000-0005-0000-0000-0000A1180000}"/>
    <cellStyle name="Uwaga 3" xfId="3985" hidden="1" xr:uid="{00000000-0005-0000-0000-0000A2180000}"/>
    <cellStyle name="Uwaga 3" xfId="3975" hidden="1" xr:uid="{00000000-0005-0000-0000-0000A3180000}"/>
    <cellStyle name="Uwaga 3" xfId="3972" hidden="1" xr:uid="{00000000-0005-0000-0000-0000A4180000}"/>
    <cellStyle name="Uwaga 3" xfId="3970" hidden="1" xr:uid="{00000000-0005-0000-0000-0000A5180000}"/>
    <cellStyle name="Uwaga 3" xfId="3960" hidden="1" xr:uid="{00000000-0005-0000-0000-0000A6180000}"/>
    <cellStyle name="Uwaga 3" xfId="3957" hidden="1" xr:uid="{00000000-0005-0000-0000-0000A7180000}"/>
    <cellStyle name="Uwaga 3" xfId="3955" hidden="1" xr:uid="{00000000-0005-0000-0000-0000A8180000}"/>
    <cellStyle name="Uwaga 3" xfId="3945" hidden="1" xr:uid="{00000000-0005-0000-0000-0000A9180000}"/>
    <cellStyle name="Uwaga 3" xfId="3943" hidden="1" xr:uid="{00000000-0005-0000-0000-0000AA180000}"/>
    <cellStyle name="Uwaga 3" xfId="3942" hidden="1" xr:uid="{00000000-0005-0000-0000-0000AB180000}"/>
    <cellStyle name="Uwaga 3" xfId="3930" hidden="1" xr:uid="{00000000-0005-0000-0000-0000AC180000}"/>
    <cellStyle name="Uwaga 3" xfId="3928" hidden="1" xr:uid="{00000000-0005-0000-0000-0000AD180000}"/>
    <cellStyle name="Uwaga 3" xfId="3925" hidden="1" xr:uid="{00000000-0005-0000-0000-0000AE180000}"/>
    <cellStyle name="Uwaga 3" xfId="3915" hidden="1" xr:uid="{00000000-0005-0000-0000-0000AF180000}"/>
    <cellStyle name="Uwaga 3" xfId="3912" hidden="1" xr:uid="{00000000-0005-0000-0000-0000B0180000}"/>
    <cellStyle name="Uwaga 3" xfId="3910" hidden="1" xr:uid="{00000000-0005-0000-0000-0000B1180000}"/>
    <cellStyle name="Uwaga 3" xfId="3900" hidden="1" xr:uid="{00000000-0005-0000-0000-0000B2180000}"/>
    <cellStyle name="Uwaga 3" xfId="3897" hidden="1" xr:uid="{00000000-0005-0000-0000-0000B3180000}"/>
    <cellStyle name="Uwaga 3" xfId="3895" hidden="1" xr:uid="{00000000-0005-0000-0000-0000B4180000}"/>
    <cellStyle name="Uwaga 3" xfId="3885" hidden="1" xr:uid="{00000000-0005-0000-0000-0000B5180000}"/>
    <cellStyle name="Uwaga 3" xfId="3883" hidden="1" xr:uid="{00000000-0005-0000-0000-0000B6180000}"/>
    <cellStyle name="Uwaga 3" xfId="3882" hidden="1" xr:uid="{00000000-0005-0000-0000-0000B7180000}"/>
    <cellStyle name="Uwaga 3" xfId="3870" hidden="1" xr:uid="{00000000-0005-0000-0000-0000B8180000}"/>
    <cellStyle name="Uwaga 3" xfId="3867" hidden="1" xr:uid="{00000000-0005-0000-0000-0000B9180000}"/>
    <cellStyle name="Uwaga 3" xfId="3865" hidden="1" xr:uid="{00000000-0005-0000-0000-0000BA180000}"/>
    <cellStyle name="Uwaga 3" xfId="3855" hidden="1" xr:uid="{00000000-0005-0000-0000-0000BB180000}"/>
    <cellStyle name="Uwaga 3" xfId="3852" hidden="1" xr:uid="{00000000-0005-0000-0000-0000BC180000}"/>
    <cellStyle name="Uwaga 3" xfId="3850" hidden="1" xr:uid="{00000000-0005-0000-0000-0000BD180000}"/>
    <cellStyle name="Uwaga 3" xfId="3840" hidden="1" xr:uid="{00000000-0005-0000-0000-0000BE180000}"/>
    <cellStyle name="Uwaga 3" xfId="3837" hidden="1" xr:uid="{00000000-0005-0000-0000-0000BF180000}"/>
    <cellStyle name="Uwaga 3" xfId="3835" hidden="1" xr:uid="{00000000-0005-0000-0000-0000C0180000}"/>
    <cellStyle name="Uwaga 3" xfId="3825" hidden="1" xr:uid="{00000000-0005-0000-0000-0000C1180000}"/>
    <cellStyle name="Uwaga 3" xfId="3823" hidden="1" xr:uid="{00000000-0005-0000-0000-0000C2180000}"/>
    <cellStyle name="Uwaga 3" xfId="3822" hidden="1" xr:uid="{00000000-0005-0000-0000-0000C3180000}"/>
    <cellStyle name="Uwaga 3" xfId="3809" hidden="1" xr:uid="{00000000-0005-0000-0000-0000C4180000}"/>
    <cellStyle name="Uwaga 3" xfId="3806" hidden="1" xr:uid="{00000000-0005-0000-0000-0000C5180000}"/>
    <cellStyle name="Uwaga 3" xfId="3804" hidden="1" xr:uid="{00000000-0005-0000-0000-0000C6180000}"/>
    <cellStyle name="Uwaga 3" xfId="3794" hidden="1" xr:uid="{00000000-0005-0000-0000-0000C7180000}"/>
    <cellStyle name="Uwaga 3" xfId="3791" hidden="1" xr:uid="{00000000-0005-0000-0000-0000C8180000}"/>
    <cellStyle name="Uwaga 3" xfId="3789" hidden="1" xr:uid="{00000000-0005-0000-0000-0000C9180000}"/>
    <cellStyle name="Uwaga 3" xfId="3779" hidden="1" xr:uid="{00000000-0005-0000-0000-0000CA180000}"/>
    <cellStyle name="Uwaga 3" xfId="3776" hidden="1" xr:uid="{00000000-0005-0000-0000-0000CB180000}"/>
    <cellStyle name="Uwaga 3" xfId="3774" hidden="1" xr:uid="{00000000-0005-0000-0000-0000CC180000}"/>
    <cellStyle name="Uwaga 3" xfId="3765" hidden="1" xr:uid="{00000000-0005-0000-0000-0000CD180000}"/>
    <cellStyle name="Uwaga 3" xfId="3763" hidden="1" xr:uid="{00000000-0005-0000-0000-0000CE180000}"/>
    <cellStyle name="Uwaga 3" xfId="3762" hidden="1" xr:uid="{00000000-0005-0000-0000-0000CF180000}"/>
    <cellStyle name="Uwaga 3" xfId="3750" hidden="1" xr:uid="{00000000-0005-0000-0000-0000D0180000}"/>
    <cellStyle name="Uwaga 3" xfId="3748" hidden="1" xr:uid="{00000000-0005-0000-0000-0000D1180000}"/>
    <cellStyle name="Uwaga 3" xfId="3746" hidden="1" xr:uid="{00000000-0005-0000-0000-0000D2180000}"/>
    <cellStyle name="Uwaga 3" xfId="3735" hidden="1" xr:uid="{00000000-0005-0000-0000-0000D3180000}"/>
    <cellStyle name="Uwaga 3" xfId="3733" hidden="1" xr:uid="{00000000-0005-0000-0000-0000D4180000}"/>
    <cellStyle name="Uwaga 3" xfId="3731" hidden="1" xr:uid="{00000000-0005-0000-0000-0000D5180000}"/>
    <cellStyle name="Uwaga 3" xfId="3720" hidden="1" xr:uid="{00000000-0005-0000-0000-0000D6180000}"/>
    <cellStyle name="Uwaga 3" xfId="3718" hidden="1" xr:uid="{00000000-0005-0000-0000-0000D7180000}"/>
    <cellStyle name="Uwaga 3" xfId="3716" hidden="1" xr:uid="{00000000-0005-0000-0000-0000D8180000}"/>
    <cellStyle name="Uwaga 3" xfId="3705" hidden="1" xr:uid="{00000000-0005-0000-0000-0000D9180000}"/>
    <cellStyle name="Uwaga 3" xfId="3703" hidden="1" xr:uid="{00000000-0005-0000-0000-0000DA180000}"/>
    <cellStyle name="Uwaga 3" xfId="3702" hidden="1" xr:uid="{00000000-0005-0000-0000-0000DB180000}"/>
    <cellStyle name="Uwaga 3" xfId="3689" hidden="1" xr:uid="{00000000-0005-0000-0000-0000DC180000}"/>
    <cellStyle name="Uwaga 3" xfId="3686" hidden="1" xr:uid="{00000000-0005-0000-0000-0000DD180000}"/>
    <cellStyle name="Uwaga 3" xfId="3684" hidden="1" xr:uid="{00000000-0005-0000-0000-0000DE180000}"/>
    <cellStyle name="Uwaga 3" xfId="3674" hidden="1" xr:uid="{00000000-0005-0000-0000-0000DF180000}"/>
    <cellStyle name="Uwaga 3" xfId="3671" hidden="1" xr:uid="{00000000-0005-0000-0000-0000E0180000}"/>
    <cellStyle name="Uwaga 3" xfId="3669" hidden="1" xr:uid="{00000000-0005-0000-0000-0000E1180000}"/>
    <cellStyle name="Uwaga 3" xfId="3659" hidden="1" xr:uid="{00000000-0005-0000-0000-0000E2180000}"/>
    <cellStyle name="Uwaga 3" xfId="3656" hidden="1" xr:uid="{00000000-0005-0000-0000-0000E3180000}"/>
    <cellStyle name="Uwaga 3" xfId="3654" hidden="1" xr:uid="{00000000-0005-0000-0000-0000E4180000}"/>
    <cellStyle name="Uwaga 3" xfId="3645" hidden="1" xr:uid="{00000000-0005-0000-0000-0000E5180000}"/>
    <cellStyle name="Uwaga 3" xfId="3643" hidden="1" xr:uid="{00000000-0005-0000-0000-0000E6180000}"/>
    <cellStyle name="Uwaga 3" xfId="3641" hidden="1" xr:uid="{00000000-0005-0000-0000-0000E7180000}"/>
    <cellStyle name="Uwaga 3" xfId="3629" hidden="1" xr:uid="{00000000-0005-0000-0000-0000E8180000}"/>
    <cellStyle name="Uwaga 3" xfId="3626" hidden="1" xr:uid="{00000000-0005-0000-0000-0000E9180000}"/>
    <cellStyle name="Uwaga 3" xfId="3624" hidden="1" xr:uid="{00000000-0005-0000-0000-0000EA180000}"/>
    <cellStyle name="Uwaga 3" xfId="3614" hidden="1" xr:uid="{00000000-0005-0000-0000-0000EB180000}"/>
    <cellStyle name="Uwaga 3" xfId="3611" hidden="1" xr:uid="{00000000-0005-0000-0000-0000EC180000}"/>
    <cellStyle name="Uwaga 3" xfId="3609" hidden="1" xr:uid="{00000000-0005-0000-0000-0000ED180000}"/>
    <cellStyle name="Uwaga 3" xfId="3599" hidden="1" xr:uid="{00000000-0005-0000-0000-0000EE180000}"/>
    <cellStyle name="Uwaga 3" xfId="3596" hidden="1" xr:uid="{00000000-0005-0000-0000-0000EF180000}"/>
    <cellStyle name="Uwaga 3" xfId="3594" hidden="1" xr:uid="{00000000-0005-0000-0000-0000F0180000}"/>
    <cellStyle name="Uwaga 3" xfId="3587" hidden="1" xr:uid="{00000000-0005-0000-0000-0000F1180000}"/>
    <cellStyle name="Uwaga 3" xfId="3584" hidden="1" xr:uid="{00000000-0005-0000-0000-0000F2180000}"/>
    <cellStyle name="Uwaga 3" xfId="3582" hidden="1" xr:uid="{00000000-0005-0000-0000-0000F3180000}"/>
    <cellStyle name="Uwaga 3" xfId="3572" hidden="1" xr:uid="{00000000-0005-0000-0000-0000F4180000}"/>
    <cellStyle name="Uwaga 3" xfId="3569" hidden="1" xr:uid="{00000000-0005-0000-0000-0000F5180000}"/>
    <cellStyle name="Uwaga 3" xfId="3566" hidden="1" xr:uid="{00000000-0005-0000-0000-0000F6180000}"/>
    <cellStyle name="Uwaga 3" xfId="3557" hidden="1" xr:uid="{00000000-0005-0000-0000-0000F7180000}"/>
    <cellStyle name="Uwaga 3" xfId="3553" hidden="1" xr:uid="{00000000-0005-0000-0000-0000F8180000}"/>
    <cellStyle name="Uwaga 3" xfId="3550" hidden="1" xr:uid="{00000000-0005-0000-0000-0000F9180000}"/>
    <cellStyle name="Uwaga 3" xfId="3542" hidden="1" xr:uid="{00000000-0005-0000-0000-0000FA180000}"/>
    <cellStyle name="Uwaga 3" xfId="3539" hidden="1" xr:uid="{00000000-0005-0000-0000-0000FB180000}"/>
    <cellStyle name="Uwaga 3" xfId="3536" hidden="1" xr:uid="{00000000-0005-0000-0000-0000FC180000}"/>
    <cellStyle name="Uwaga 3" xfId="3527" hidden="1" xr:uid="{00000000-0005-0000-0000-0000FD180000}"/>
    <cellStyle name="Uwaga 3" xfId="3524" hidden="1" xr:uid="{00000000-0005-0000-0000-0000FE180000}"/>
    <cellStyle name="Uwaga 3" xfId="3521" hidden="1" xr:uid="{00000000-0005-0000-0000-0000FF180000}"/>
    <cellStyle name="Uwaga 3" xfId="3511" hidden="1" xr:uid="{00000000-0005-0000-0000-000000190000}"/>
    <cellStyle name="Uwaga 3" xfId="3507" hidden="1" xr:uid="{00000000-0005-0000-0000-000001190000}"/>
    <cellStyle name="Uwaga 3" xfId="3504" hidden="1" xr:uid="{00000000-0005-0000-0000-000002190000}"/>
    <cellStyle name="Uwaga 3" xfId="3495" hidden="1" xr:uid="{00000000-0005-0000-0000-000003190000}"/>
    <cellStyle name="Uwaga 3" xfId="3491" hidden="1" xr:uid="{00000000-0005-0000-0000-000004190000}"/>
    <cellStyle name="Uwaga 3" xfId="3489" hidden="1" xr:uid="{00000000-0005-0000-0000-000005190000}"/>
    <cellStyle name="Uwaga 3" xfId="3481" hidden="1" xr:uid="{00000000-0005-0000-0000-000006190000}"/>
    <cellStyle name="Uwaga 3" xfId="3477" hidden="1" xr:uid="{00000000-0005-0000-0000-000007190000}"/>
    <cellStyle name="Uwaga 3" xfId="3474" hidden="1" xr:uid="{00000000-0005-0000-0000-000008190000}"/>
    <cellStyle name="Uwaga 3" xfId="3467" hidden="1" xr:uid="{00000000-0005-0000-0000-000009190000}"/>
    <cellStyle name="Uwaga 3" xfId="3464" hidden="1" xr:uid="{00000000-0005-0000-0000-00000A190000}"/>
    <cellStyle name="Uwaga 3" xfId="3461" hidden="1" xr:uid="{00000000-0005-0000-0000-00000B190000}"/>
    <cellStyle name="Uwaga 3" xfId="3452" hidden="1" xr:uid="{00000000-0005-0000-0000-00000C190000}"/>
    <cellStyle name="Uwaga 3" xfId="3447" hidden="1" xr:uid="{00000000-0005-0000-0000-00000D190000}"/>
    <cellStyle name="Uwaga 3" xfId="3444" hidden="1" xr:uid="{00000000-0005-0000-0000-00000E190000}"/>
    <cellStyle name="Uwaga 3" xfId="3437" hidden="1" xr:uid="{00000000-0005-0000-0000-00000F190000}"/>
    <cellStyle name="Uwaga 3" xfId="3432" hidden="1" xr:uid="{00000000-0005-0000-0000-000010190000}"/>
    <cellStyle name="Uwaga 3" xfId="3429" hidden="1" xr:uid="{00000000-0005-0000-0000-000011190000}"/>
    <cellStyle name="Uwaga 3" xfId="3422" hidden="1" xr:uid="{00000000-0005-0000-0000-000012190000}"/>
    <cellStyle name="Uwaga 3" xfId="3417" hidden="1" xr:uid="{00000000-0005-0000-0000-000013190000}"/>
    <cellStyle name="Uwaga 3" xfId="3414" hidden="1" xr:uid="{00000000-0005-0000-0000-000014190000}"/>
    <cellStyle name="Uwaga 3" xfId="3408" hidden="1" xr:uid="{00000000-0005-0000-0000-000015190000}"/>
    <cellStyle name="Uwaga 3" xfId="3404" hidden="1" xr:uid="{00000000-0005-0000-0000-000016190000}"/>
    <cellStyle name="Uwaga 3" xfId="3401" hidden="1" xr:uid="{00000000-0005-0000-0000-000017190000}"/>
    <cellStyle name="Uwaga 3" xfId="3393" hidden="1" xr:uid="{00000000-0005-0000-0000-000018190000}"/>
    <cellStyle name="Uwaga 3" xfId="3388" hidden="1" xr:uid="{00000000-0005-0000-0000-000019190000}"/>
    <cellStyle name="Uwaga 3" xfId="3384" hidden="1" xr:uid="{00000000-0005-0000-0000-00001A190000}"/>
    <cellStyle name="Uwaga 3" xfId="3378" hidden="1" xr:uid="{00000000-0005-0000-0000-00001B190000}"/>
    <cellStyle name="Uwaga 3" xfId="3373" hidden="1" xr:uid="{00000000-0005-0000-0000-00001C190000}"/>
    <cellStyle name="Uwaga 3" xfId="3369" hidden="1" xr:uid="{00000000-0005-0000-0000-00001D190000}"/>
    <cellStyle name="Uwaga 3" xfId="3363" hidden="1" xr:uid="{00000000-0005-0000-0000-00001E190000}"/>
    <cellStyle name="Uwaga 3" xfId="3358" hidden="1" xr:uid="{00000000-0005-0000-0000-00001F190000}"/>
    <cellStyle name="Uwaga 3" xfId="3354" hidden="1" xr:uid="{00000000-0005-0000-0000-000020190000}"/>
    <cellStyle name="Uwaga 3" xfId="3349" hidden="1" xr:uid="{00000000-0005-0000-0000-000021190000}"/>
    <cellStyle name="Uwaga 3" xfId="3345" hidden="1" xr:uid="{00000000-0005-0000-0000-000022190000}"/>
    <cellStyle name="Uwaga 3" xfId="3341" hidden="1" xr:uid="{00000000-0005-0000-0000-000023190000}"/>
    <cellStyle name="Uwaga 3" xfId="3333" hidden="1" xr:uid="{00000000-0005-0000-0000-000024190000}"/>
    <cellStyle name="Uwaga 3" xfId="3328" hidden="1" xr:uid="{00000000-0005-0000-0000-000025190000}"/>
    <cellStyle name="Uwaga 3" xfId="3324" hidden="1" xr:uid="{00000000-0005-0000-0000-000026190000}"/>
    <cellStyle name="Uwaga 3" xfId="3318" hidden="1" xr:uid="{00000000-0005-0000-0000-000027190000}"/>
    <cellStyle name="Uwaga 3" xfId="3313" hidden="1" xr:uid="{00000000-0005-0000-0000-000028190000}"/>
    <cellStyle name="Uwaga 3" xfId="3309" hidden="1" xr:uid="{00000000-0005-0000-0000-000029190000}"/>
    <cellStyle name="Uwaga 3" xfId="3303" hidden="1" xr:uid="{00000000-0005-0000-0000-00002A190000}"/>
    <cellStyle name="Uwaga 3" xfId="3298" hidden="1" xr:uid="{00000000-0005-0000-0000-00002B190000}"/>
    <cellStyle name="Uwaga 3" xfId="3294" hidden="1" xr:uid="{00000000-0005-0000-0000-00002C190000}"/>
    <cellStyle name="Uwaga 3" xfId="3290" hidden="1" xr:uid="{00000000-0005-0000-0000-00002D190000}"/>
    <cellStyle name="Uwaga 3" xfId="3285" hidden="1" xr:uid="{00000000-0005-0000-0000-00002E190000}"/>
    <cellStyle name="Uwaga 3" xfId="3280" hidden="1" xr:uid="{00000000-0005-0000-0000-00002F190000}"/>
    <cellStyle name="Uwaga 3" xfId="3275" hidden="1" xr:uid="{00000000-0005-0000-0000-000030190000}"/>
    <cellStyle name="Uwaga 3" xfId="3271" hidden="1" xr:uid="{00000000-0005-0000-0000-000031190000}"/>
    <cellStyle name="Uwaga 3" xfId="3267" hidden="1" xr:uid="{00000000-0005-0000-0000-000032190000}"/>
    <cellStyle name="Uwaga 3" xfId="3260" hidden="1" xr:uid="{00000000-0005-0000-0000-000033190000}"/>
    <cellStyle name="Uwaga 3" xfId="3256" hidden="1" xr:uid="{00000000-0005-0000-0000-000034190000}"/>
    <cellStyle name="Uwaga 3" xfId="3251" hidden="1" xr:uid="{00000000-0005-0000-0000-000035190000}"/>
    <cellStyle name="Uwaga 3" xfId="3245" hidden="1" xr:uid="{00000000-0005-0000-0000-000036190000}"/>
    <cellStyle name="Uwaga 3" xfId="3241" hidden="1" xr:uid="{00000000-0005-0000-0000-000037190000}"/>
    <cellStyle name="Uwaga 3" xfId="3236" hidden="1" xr:uid="{00000000-0005-0000-0000-000038190000}"/>
    <cellStyle name="Uwaga 3" xfId="3230" hidden="1" xr:uid="{00000000-0005-0000-0000-000039190000}"/>
    <cellStyle name="Uwaga 3" xfId="3226" hidden="1" xr:uid="{00000000-0005-0000-0000-00003A190000}"/>
    <cellStyle name="Uwaga 3" xfId="3221" hidden="1" xr:uid="{00000000-0005-0000-0000-00003B190000}"/>
    <cellStyle name="Uwaga 3" xfId="3215" hidden="1" xr:uid="{00000000-0005-0000-0000-00003C190000}"/>
    <cellStyle name="Uwaga 3" xfId="3211" hidden="1" xr:uid="{00000000-0005-0000-0000-00003D190000}"/>
    <cellStyle name="Uwaga 3" xfId="3207" hidden="1" xr:uid="{00000000-0005-0000-0000-00003E190000}"/>
    <cellStyle name="Uwaga 3" xfId="4067" hidden="1" xr:uid="{00000000-0005-0000-0000-00003F190000}"/>
    <cellStyle name="Uwaga 3" xfId="4066" hidden="1" xr:uid="{00000000-0005-0000-0000-000040190000}"/>
    <cellStyle name="Uwaga 3" xfId="4065" hidden="1" xr:uid="{00000000-0005-0000-0000-000041190000}"/>
    <cellStyle name="Uwaga 3" xfId="4052" hidden="1" xr:uid="{00000000-0005-0000-0000-000042190000}"/>
    <cellStyle name="Uwaga 3" xfId="4051" hidden="1" xr:uid="{00000000-0005-0000-0000-000043190000}"/>
    <cellStyle name="Uwaga 3" xfId="4050" hidden="1" xr:uid="{00000000-0005-0000-0000-000044190000}"/>
    <cellStyle name="Uwaga 3" xfId="4037" hidden="1" xr:uid="{00000000-0005-0000-0000-000045190000}"/>
    <cellStyle name="Uwaga 3" xfId="4036" hidden="1" xr:uid="{00000000-0005-0000-0000-000046190000}"/>
    <cellStyle name="Uwaga 3" xfId="4035" hidden="1" xr:uid="{00000000-0005-0000-0000-000047190000}"/>
    <cellStyle name="Uwaga 3" xfId="4022" hidden="1" xr:uid="{00000000-0005-0000-0000-000048190000}"/>
    <cellStyle name="Uwaga 3" xfId="4021" hidden="1" xr:uid="{00000000-0005-0000-0000-000049190000}"/>
    <cellStyle name="Uwaga 3" xfId="4020" hidden="1" xr:uid="{00000000-0005-0000-0000-00004A190000}"/>
    <cellStyle name="Uwaga 3" xfId="4007" hidden="1" xr:uid="{00000000-0005-0000-0000-00004B190000}"/>
    <cellStyle name="Uwaga 3" xfId="4006" hidden="1" xr:uid="{00000000-0005-0000-0000-00004C190000}"/>
    <cellStyle name="Uwaga 3" xfId="4005" hidden="1" xr:uid="{00000000-0005-0000-0000-00004D190000}"/>
    <cellStyle name="Uwaga 3" xfId="3993" hidden="1" xr:uid="{00000000-0005-0000-0000-00004E190000}"/>
    <cellStyle name="Uwaga 3" xfId="3991" hidden="1" xr:uid="{00000000-0005-0000-0000-00004F190000}"/>
    <cellStyle name="Uwaga 3" xfId="3989" hidden="1" xr:uid="{00000000-0005-0000-0000-000050190000}"/>
    <cellStyle name="Uwaga 3" xfId="3978" hidden="1" xr:uid="{00000000-0005-0000-0000-000051190000}"/>
    <cellStyle name="Uwaga 3" xfId="3976" hidden="1" xr:uid="{00000000-0005-0000-0000-000052190000}"/>
    <cellStyle name="Uwaga 3" xfId="3974" hidden="1" xr:uid="{00000000-0005-0000-0000-000053190000}"/>
    <cellStyle name="Uwaga 3" xfId="3963" hidden="1" xr:uid="{00000000-0005-0000-0000-000054190000}"/>
    <cellStyle name="Uwaga 3" xfId="3961" hidden="1" xr:uid="{00000000-0005-0000-0000-000055190000}"/>
    <cellStyle name="Uwaga 3" xfId="3959" hidden="1" xr:uid="{00000000-0005-0000-0000-000056190000}"/>
    <cellStyle name="Uwaga 3" xfId="3948" hidden="1" xr:uid="{00000000-0005-0000-0000-000057190000}"/>
    <cellStyle name="Uwaga 3" xfId="3946" hidden="1" xr:uid="{00000000-0005-0000-0000-000058190000}"/>
    <cellStyle name="Uwaga 3" xfId="3944" hidden="1" xr:uid="{00000000-0005-0000-0000-000059190000}"/>
    <cellStyle name="Uwaga 3" xfId="3933" hidden="1" xr:uid="{00000000-0005-0000-0000-00005A190000}"/>
    <cellStyle name="Uwaga 3" xfId="3931" hidden="1" xr:uid="{00000000-0005-0000-0000-00005B190000}"/>
    <cellStyle name="Uwaga 3" xfId="3929" hidden="1" xr:uid="{00000000-0005-0000-0000-00005C190000}"/>
    <cellStyle name="Uwaga 3" xfId="3918" hidden="1" xr:uid="{00000000-0005-0000-0000-00005D190000}"/>
    <cellStyle name="Uwaga 3" xfId="3916" hidden="1" xr:uid="{00000000-0005-0000-0000-00005E190000}"/>
    <cellStyle name="Uwaga 3" xfId="3914" hidden="1" xr:uid="{00000000-0005-0000-0000-00005F190000}"/>
    <cellStyle name="Uwaga 3" xfId="3903" hidden="1" xr:uid="{00000000-0005-0000-0000-000060190000}"/>
    <cellStyle name="Uwaga 3" xfId="3901" hidden="1" xr:uid="{00000000-0005-0000-0000-000061190000}"/>
    <cellStyle name="Uwaga 3" xfId="3899" hidden="1" xr:uid="{00000000-0005-0000-0000-000062190000}"/>
    <cellStyle name="Uwaga 3" xfId="3888" hidden="1" xr:uid="{00000000-0005-0000-0000-000063190000}"/>
    <cellStyle name="Uwaga 3" xfId="3886" hidden="1" xr:uid="{00000000-0005-0000-0000-000064190000}"/>
    <cellStyle name="Uwaga 3" xfId="3884" hidden="1" xr:uid="{00000000-0005-0000-0000-000065190000}"/>
    <cellStyle name="Uwaga 3" xfId="3873" hidden="1" xr:uid="{00000000-0005-0000-0000-000066190000}"/>
    <cellStyle name="Uwaga 3" xfId="3871" hidden="1" xr:uid="{00000000-0005-0000-0000-000067190000}"/>
    <cellStyle name="Uwaga 3" xfId="3869" hidden="1" xr:uid="{00000000-0005-0000-0000-000068190000}"/>
    <cellStyle name="Uwaga 3" xfId="3858" hidden="1" xr:uid="{00000000-0005-0000-0000-000069190000}"/>
    <cellStyle name="Uwaga 3" xfId="3856" hidden="1" xr:uid="{00000000-0005-0000-0000-00006A190000}"/>
    <cellStyle name="Uwaga 3" xfId="3854" hidden="1" xr:uid="{00000000-0005-0000-0000-00006B190000}"/>
    <cellStyle name="Uwaga 3" xfId="3843" hidden="1" xr:uid="{00000000-0005-0000-0000-00006C190000}"/>
    <cellStyle name="Uwaga 3" xfId="3841" hidden="1" xr:uid="{00000000-0005-0000-0000-00006D190000}"/>
    <cellStyle name="Uwaga 3" xfId="3839" hidden="1" xr:uid="{00000000-0005-0000-0000-00006E190000}"/>
    <cellStyle name="Uwaga 3" xfId="3828" hidden="1" xr:uid="{00000000-0005-0000-0000-00006F190000}"/>
    <cellStyle name="Uwaga 3" xfId="3826" hidden="1" xr:uid="{00000000-0005-0000-0000-000070190000}"/>
    <cellStyle name="Uwaga 3" xfId="3824" hidden="1" xr:uid="{00000000-0005-0000-0000-000071190000}"/>
    <cellStyle name="Uwaga 3" xfId="3813" hidden="1" xr:uid="{00000000-0005-0000-0000-000072190000}"/>
    <cellStyle name="Uwaga 3" xfId="3811" hidden="1" xr:uid="{00000000-0005-0000-0000-000073190000}"/>
    <cellStyle name="Uwaga 3" xfId="3808" hidden="1" xr:uid="{00000000-0005-0000-0000-000074190000}"/>
    <cellStyle name="Uwaga 3" xfId="3798" hidden="1" xr:uid="{00000000-0005-0000-0000-000075190000}"/>
    <cellStyle name="Uwaga 3" xfId="3795" hidden="1" xr:uid="{00000000-0005-0000-0000-000076190000}"/>
    <cellStyle name="Uwaga 3" xfId="3792" hidden="1" xr:uid="{00000000-0005-0000-0000-000077190000}"/>
    <cellStyle name="Uwaga 3" xfId="3783" hidden="1" xr:uid="{00000000-0005-0000-0000-000078190000}"/>
    <cellStyle name="Uwaga 3" xfId="3781" hidden="1" xr:uid="{00000000-0005-0000-0000-000079190000}"/>
    <cellStyle name="Uwaga 3" xfId="3778" hidden="1" xr:uid="{00000000-0005-0000-0000-00007A190000}"/>
    <cellStyle name="Uwaga 3" xfId="3768" hidden="1" xr:uid="{00000000-0005-0000-0000-00007B190000}"/>
    <cellStyle name="Uwaga 3" xfId="3766" hidden="1" xr:uid="{00000000-0005-0000-0000-00007C190000}"/>
    <cellStyle name="Uwaga 3" xfId="3764" hidden="1" xr:uid="{00000000-0005-0000-0000-00007D190000}"/>
    <cellStyle name="Uwaga 3" xfId="3753" hidden="1" xr:uid="{00000000-0005-0000-0000-00007E190000}"/>
    <cellStyle name="Uwaga 3" xfId="3751" hidden="1" xr:uid="{00000000-0005-0000-0000-00007F190000}"/>
    <cellStyle name="Uwaga 3" xfId="3749" hidden="1" xr:uid="{00000000-0005-0000-0000-000080190000}"/>
    <cellStyle name="Uwaga 3" xfId="3738" hidden="1" xr:uid="{00000000-0005-0000-0000-000081190000}"/>
    <cellStyle name="Uwaga 3" xfId="3736" hidden="1" xr:uid="{00000000-0005-0000-0000-000082190000}"/>
    <cellStyle name="Uwaga 3" xfId="3734" hidden="1" xr:uid="{00000000-0005-0000-0000-000083190000}"/>
    <cellStyle name="Uwaga 3" xfId="3723" hidden="1" xr:uid="{00000000-0005-0000-0000-000084190000}"/>
    <cellStyle name="Uwaga 3" xfId="3721" hidden="1" xr:uid="{00000000-0005-0000-0000-000085190000}"/>
    <cellStyle name="Uwaga 3" xfId="3719" hidden="1" xr:uid="{00000000-0005-0000-0000-000086190000}"/>
    <cellStyle name="Uwaga 3" xfId="3708" hidden="1" xr:uid="{00000000-0005-0000-0000-000087190000}"/>
    <cellStyle name="Uwaga 3" xfId="3706" hidden="1" xr:uid="{00000000-0005-0000-0000-000088190000}"/>
    <cellStyle name="Uwaga 3" xfId="3704" hidden="1" xr:uid="{00000000-0005-0000-0000-000089190000}"/>
    <cellStyle name="Uwaga 3" xfId="3693" hidden="1" xr:uid="{00000000-0005-0000-0000-00008A190000}"/>
    <cellStyle name="Uwaga 3" xfId="3691" hidden="1" xr:uid="{00000000-0005-0000-0000-00008B190000}"/>
    <cellStyle name="Uwaga 3" xfId="3688" hidden="1" xr:uid="{00000000-0005-0000-0000-00008C190000}"/>
    <cellStyle name="Uwaga 3" xfId="3678" hidden="1" xr:uid="{00000000-0005-0000-0000-00008D190000}"/>
    <cellStyle name="Uwaga 3" xfId="3675" hidden="1" xr:uid="{00000000-0005-0000-0000-00008E190000}"/>
    <cellStyle name="Uwaga 3" xfId="3672" hidden="1" xr:uid="{00000000-0005-0000-0000-00008F190000}"/>
    <cellStyle name="Uwaga 3" xfId="3663" hidden="1" xr:uid="{00000000-0005-0000-0000-000090190000}"/>
    <cellStyle name="Uwaga 3" xfId="3660" hidden="1" xr:uid="{00000000-0005-0000-0000-000091190000}"/>
    <cellStyle name="Uwaga 3" xfId="3657" hidden="1" xr:uid="{00000000-0005-0000-0000-000092190000}"/>
    <cellStyle name="Uwaga 3" xfId="3648" hidden="1" xr:uid="{00000000-0005-0000-0000-000093190000}"/>
    <cellStyle name="Uwaga 3" xfId="3646" hidden="1" xr:uid="{00000000-0005-0000-0000-000094190000}"/>
    <cellStyle name="Uwaga 3" xfId="3644" hidden="1" xr:uid="{00000000-0005-0000-0000-000095190000}"/>
    <cellStyle name="Uwaga 3" xfId="3633" hidden="1" xr:uid="{00000000-0005-0000-0000-000096190000}"/>
    <cellStyle name="Uwaga 3" xfId="3630" hidden="1" xr:uid="{00000000-0005-0000-0000-000097190000}"/>
    <cellStyle name="Uwaga 3" xfId="3627" hidden="1" xr:uid="{00000000-0005-0000-0000-000098190000}"/>
    <cellStyle name="Uwaga 3" xfId="3618" hidden="1" xr:uid="{00000000-0005-0000-0000-000099190000}"/>
    <cellStyle name="Uwaga 3" xfId="3615" hidden="1" xr:uid="{00000000-0005-0000-0000-00009A190000}"/>
    <cellStyle name="Uwaga 3" xfId="3612" hidden="1" xr:uid="{00000000-0005-0000-0000-00009B190000}"/>
    <cellStyle name="Uwaga 3" xfId="3603" hidden="1" xr:uid="{00000000-0005-0000-0000-00009C190000}"/>
    <cellStyle name="Uwaga 3" xfId="3600" hidden="1" xr:uid="{00000000-0005-0000-0000-00009D190000}"/>
    <cellStyle name="Uwaga 3" xfId="3597" hidden="1" xr:uid="{00000000-0005-0000-0000-00009E190000}"/>
    <cellStyle name="Uwaga 3" xfId="3590" hidden="1" xr:uid="{00000000-0005-0000-0000-00009F190000}"/>
    <cellStyle name="Uwaga 3" xfId="3586" hidden="1" xr:uid="{00000000-0005-0000-0000-0000A0190000}"/>
    <cellStyle name="Uwaga 3" xfId="3583" hidden="1" xr:uid="{00000000-0005-0000-0000-0000A1190000}"/>
    <cellStyle name="Uwaga 3" xfId="3575" hidden="1" xr:uid="{00000000-0005-0000-0000-0000A2190000}"/>
    <cellStyle name="Uwaga 3" xfId="3571" hidden="1" xr:uid="{00000000-0005-0000-0000-0000A3190000}"/>
    <cellStyle name="Uwaga 3" xfId="3568" hidden="1" xr:uid="{00000000-0005-0000-0000-0000A4190000}"/>
    <cellStyle name="Uwaga 3" xfId="3560" hidden="1" xr:uid="{00000000-0005-0000-0000-0000A5190000}"/>
    <cellStyle name="Uwaga 3" xfId="3556" hidden="1" xr:uid="{00000000-0005-0000-0000-0000A6190000}"/>
    <cellStyle name="Uwaga 3" xfId="3552" hidden="1" xr:uid="{00000000-0005-0000-0000-0000A7190000}"/>
    <cellStyle name="Uwaga 3" xfId="3545" hidden="1" xr:uid="{00000000-0005-0000-0000-0000A8190000}"/>
    <cellStyle name="Uwaga 3" xfId="3541" hidden="1" xr:uid="{00000000-0005-0000-0000-0000A9190000}"/>
    <cellStyle name="Uwaga 3" xfId="3538" hidden="1" xr:uid="{00000000-0005-0000-0000-0000AA190000}"/>
    <cellStyle name="Uwaga 3" xfId="3530" hidden="1" xr:uid="{00000000-0005-0000-0000-0000AB190000}"/>
    <cellStyle name="Uwaga 3" xfId="3526" hidden="1" xr:uid="{00000000-0005-0000-0000-0000AC190000}"/>
    <cellStyle name="Uwaga 3" xfId="3523" hidden="1" xr:uid="{00000000-0005-0000-0000-0000AD190000}"/>
    <cellStyle name="Uwaga 3" xfId="3514" hidden="1" xr:uid="{00000000-0005-0000-0000-0000AE190000}"/>
    <cellStyle name="Uwaga 3" xfId="3509" hidden="1" xr:uid="{00000000-0005-0000-0000-0000AF190000}"/>
    <cellStyle name="Uwaga 3" xfId="3505" hidden="1" xr:uid="{00000000-0005-0000-0000-0000B0190000}"/>
    <cellStyle name="Uwaga 3" xfId="3499" hidden="1" xr:uid="{00000000-0005-0000-0000-0000B1190000}"/>
    <cellStyle name="Uwaga 3" xfId="3494" hidden="1" xr:uid="{00000000-0005-0000-0000-0000B2190000}"/>
    <cellStyle name="Uwaga 3" xfId="3490" hidden="1" xr:uid="{00000000-0005-0000-0000-0000B3190000}"/>
    <cellStyle name="Uwaga 3" xfId="3484" hidden="1" xr:uid="{00000000-0005-0000-0000-0000B4190000}"/>
    <cellStyle name="Uwaga 3" xfId="3479" hidden="1" xr:uid="{00000000-0005-0000-0000-0000B5190000}"/>
    <cellStyle name="Uwaga 3" xfId="3475" hidden="1" xr:uid="{00000000-0005-0000-0000-0000B6190000}"/>
    <cellStyle name="Uwaga 3" xfId="3470" hidden="1" xr:uid="{00000000-0005-0000-0000-0000B7190000}"/>
    <cellStyle name="Uwaga 3" xfId="3466" hidden="1" xr:uid="{00000000-0005-0000-0000-0000B8190000}"/>
    <cellStyle name="Uwaga 3" xfId="3462" hidden="1" xr:uid="{00000000-0005-0000-0000-0000B9190000}"/>
    <cellStyle name="Uwaga 3" xfId="3455" hidden="1" xr:uid="{00000000-0005-0000-0000-0000BA190000}"/>
    <cellStyle name="Uwaga 3" xfId="3450" hidden="1" xr:uid="{00000000-0005-0000-0000-0000BB190000}"/>
    <cellStyle name="Uwaga 3" xfId="3446" hidden="1" xr:uid="{00000000-0005-0000-0000-0000BC190000}"/>
    <cellStyle name="Uwaga 3" xfId="3439" hidden="1" xr:uid="{00000000-0005-0000-0000-0000BD190000}"/>
    <cellStyle name="Uwaga 3" xfId="3434" hidden="1" xr:uid="{00000000-0005-0000-0000-0000BE190000}"/>
    <cellStyle name="Uwaga 3" xfId="3430" hidden="1" xr:uid="{00000000-0005-0000-0000-0000BF190000}"/>
    <cellStyle name="Uwaga 3" xfId="3425" hidden="1" xr:uid="{00000000-0005-0000-0000-0000C0190000}"/>
    <cellStyle name="Uwaga 3" xfId="3420" hidden="1" xr:uid="{00000000-0005-0000-0000-0000C1190000}"/>
    <cellStyle name="Uwaga 3" xfId="3416" hidden="1" xr:uid="{00000000-0005-0000-0000-0000C2190000}"/>
    <cellStyle name="Uwaga 3" xfId="3410" hidden="1" xr:uid="{00000000-0005-0000-0000-0000C3190000}"/>
    <cellStyle name="Uwaga 3" xfId="3406" hidden="1" xr:uid="{00000000-0005-0000-0000-0000C4190000}"/>
    <cellStyle name="Uwaga 3" xfId="3403" hidden="1" xr:uid="{00000000-0005-0000-0000-0000C5190000}"/>
    <cellStyle name="Uwaga 3" xfId="3396" hidden="1" xr:uid="{00000000-0005-0000-0000-0000C6190000}"/>
    <cellStyle name="Uwaga 3" xfId="3391" hidden="1" xr:uid="{00000000-0005-0000-0000-0000C7190000}"/>
    <cellStyle name="Uwaga 3" xfId="3386" hidden="1" xr:uid="{00000000-0005-0000-0000-0000C8190000}"/>
    <cellStyle name="Uwaga 3" xfId="3380" hidden="1" xr:uid="{00000000-0005-0000-0000-0000C9190000}"/>
    <cellStyle name="Uwaga 3" xfId="3375" hidden="1" xr:uid="{00000000-0005-0000-0000-0000CA190000}"/>
    <cellStyle name="Uwaga 3" xfId="3370" hidden="1" xr:uid="{00000000-0005-0000-0000-0000CB190000}"/>
    <cellStyle name="Uwaga 3" xfId="3365" hidden="1" xr:uid="{00000000-0005-0000-0000-0000CC190000}"/>
    <cellStyle name="Uwaga 3" xfId="3360" hidden="1" xr:uid="{00000000-0005-0000-0000-0000CD190000}"/>
    <cellStyle name="Uwaga 3" xfId="3355" hidden="1" xr:uid="{00000000-0005-0000-0000-0000CE190000}"/>
    <cellStyle name="Uwaga 3" xfId="3351" hidden="1" xr:uid="{00000000-0005-0000-0000-0000CF190000}"/>
    <cellStyle name="Uwaga 3" xfId="3347" hidden="1" xr:uid="{00000000-0005-0000-0000-0000D0190000}"/>
    <cellStyle name="Uwaga 3" xfId="3342" hidden="1" xr:uid="{00000000-0005-0000-0000-0000D1190000}"/>
    <cellStyle name="Uwaga 3" xfId="3335" hidden="1" xr:uid="{00000000-0005-0000-0000-0000D2190000}"/>
    <cellStyle name="Uwaga 3" xfId="3330" hidden="1" xr:uid="{00000000-0005-0000-0000-0000D3190000}"/>
    <cellStyle name="Uwaga 3" xfId="3325" hidden="1" xr:uid="{00000000-0005-0000-0000-0000D4190000}"/>
    <cellStyle name="Uwaga 3" xfId="3319" hidden="1" xr:uid="{00000000-0005-0000-0000-0000D5190000}"/>
    <cellStyle name="Uwaga 3" xfId="3314" hidden="1" xr:uid="{00000000-0005-0000-0000-0000D6190000}"/>
    <cellStyle name="Uwaga 3" xfId="3310" hidden="1" xr:uid="{00000000-0005-0000-0000-0000D7190000}"/>
    <cellStyle name="Uwaga 3" xfId="3305" hidden="1" xr:uid="{00000000-0005-0000-0000-0000D8190000}"/>
    <cellStyle name="Uwaga 3" xfId="3300" hidden="1" xr:uid="{00000000-0005-0000-0000-0000D9190000}"/>
    <cellStyle name="Uwaga 3" xfId="3295" hidden="1" xr:uid="{00000000-0005-0000-0000-0000DA190000}"/>
    <cellStyle name="Uwaga 3" xfId="3291" hidden="1" xr:uid="{00000000-0005-0000-0000-0000DB190000}"/>
    <cellStyle name="Uwaga 3" xfId="3286" hidden="1" xr:uid="{00000000-0005-0000-0000-0000DC190000}"/>
    <cellStyle name="Uwaga 3" xfId="3281" hidden="1" xr:uid="{00000000-0005-0000-0000-0000DD190000}"/>
    <cellStyle name="Uwaga 3" xfId="3276" hidden="1" xr:uid="{00000000-0005-0000-0000-0000DE190000}"/>
    <cellStyle name="Uwaga 3" xfId="3272" hidden="1" xr:uid="{00000000-0005-0000-0000-0000DF190000}"/>
    <cellStyle name="Uwaga 3" xfId="3268" hidden="1" xr:uid="{00000000-0005-0000-0000-0000E0190000}"/>
    <cellStyle name="Uwaga 3" xfId="3261" hidden="1" xr:uid="{00000000-0005-0000-0000-0000E1190000}"/>
    <cellStyle name="Uwaga 3" xfId="3257" hidden="1" xr:uid="{00000000-0005-0000-0000-0000E2190000}"/>
    <cellStyle name="Uwaga 3" xfId="3252" hidden="1" xr:uid="{00000000-0005-0000-0000-0000E3190000}"/>
    <cellStyle name="Uwaga 3" xfId="3246" hidden="1" xr:uid="{00000000-0005-0000-0000-0000E4190000}"/>
    <cellStyle name="Uwaga 3" xfId="3242" hidden="1" xr:uid="{00000000-0005-0000-0000-0000E5190000}"/>
    <cellStyle name="Uwaga 3" xfId="3237" hidden="1" xr:uid="{00000000-0005-0000-0000-0000E6190000}"/>
    <cellStyle name="Uwaga 3" xfId="3231" hidden="1" xr:uid="{00000000-0005-0000-0000-0000E7190000}"/>
    <cellStyle name="Uwaga 3" xfId="3227" hidden="1" xr:uid="{00000000-0005-0000-0000-0000E8190000}"/>
    <cellStyle name="Uwaga 3" xfId="3223" hidden="1" xr:uid="{00000000-0005-0000-0000-0000E9190000}"/>
    <cellStyle name="Uwaga 3" xfId="3216" hidden="1" xr:uid="{00000000-0005-0000-0000-0000EA190000}"/>
    <cellStyle name="Uwaga 3" xfId="3212" hidden="1" xr:uid="{00000000-0005-0000-0000-0000EB190000}"/>
    <cellStyle name="Uwaga 3" xfId="3208" hidden="1" xr:uid="{00000000-0005-0000-0000-0000EC190000}"/>
    <cellStyle name="Uwaga 3" xfId="4072" hidden="1" xr:uid="{00000000-0005-0000-0000-0000ED190000}"/>
    <cellStyle name="Uwaga 3" xfId="4070" hidden="1" xr:uid="{00000000-0005-0000-0000-0000EE190000}"/>
    <cellStyle name="Uwaga 3" xfId="4068" hidden="1" xr:uid="{00000000-0005-0000-0000-0000EF190000}"/>
    <cellStyle name="Uwaga 3" xfId="4055" hidden="1" xr:uid="{00000000-0005-0000-0000-0000F0190000}"/>
    <cellStyle name="Uwaga 3" xfId="4054" hidden="1" xr:uid="{00000000-0005-0000-0000-0000F1190000}"/>
    <cellStyle name="Uwaga 3" xfId="4053" hidden="1" xr:uid="{00000000-0005-0000-0000-0000F2190000}"/>
    <cellStyle name="Uwaga 3" xfId="4040" hidden="1" xr:uid="{00000000-0005-0000-0000-0000F3190000}"/>
    <cellStyle name="Uwaga 3" xfId="4039" hidden="1" xr:uid="{00000000-0005-0000-0000-0000F4190000}"/>
    <cellStyle name="Uwaga 3" xfId="4038" hidden="1" xr:uid="{00000000-0005-0000-0000-0000F5190000}"/>
    <cellStyle name="Uwaga 3" xfId="4026" hidden="1" xr:uid="{00000000-0005-0000-0000-0000F6190000}"/>
    <cellStyle name="Uwaga 3" xfId="4024" hidden="1" xr:uid="{00000000-0005-0000-0000-0000F7190000}"/>
    <cellStyle name="Uwaga 3" xfId="4023" hidden="1" xr:uid="{00000000-0005-0000-0000-0000F8190000}"/>
    <cellStyle name="Uwaga 3" xfId="4010" hidden="1" xr:uid="{00000000-0005-0000-0000-0000F9190000}"/>
    <cellStyle name="Uwaga 3" xfId="4009" hidden="1" xr:uid="{00000000-0005-0000-0000-0000FA190000}"/>
    <cellStyle name="Uwaga 3" xfId="4008" hidden="1" xr:uid="{00000000-0005-0000-0000-0000FB190000}"/>
    <cellStyle name="Uwaga 3" xfId="3996" hidden="1" xr:uid="{00000000-0005-0000-0000-0000FC190000}"/>
    <cellStyle name="Uwaga 3" xfId="3994" hidden="1" xr:uid="{00000000-0005-0000-0000-0000FD190000}"/>
    <cellStyle name="Uwaga 3" xfId="3992" hidden="1" xr:uid="{00000000-0005-0000-0000-0000FE190000}"/>
    <cellStyle name="Uwaga 3" xfId="3981" hidden="1" xr:uid="{00000000-0005-0000-0000-0000FF190000}"/>
    <cellStyle name="Uwaga 3" xfId="3979" hidden="1" xr:uid="{00000000-0005-0000-0000-0000001A0000}"/>
    <cellStyle name="Uwaga 3" xfId="3977" hidden="1" xr:uid="{00000000-0005-0000-0000-0000011A0000}"/>
    <cellStyle name="Uwaga 3" xfId="3966" hidden="1" xr:uid="{00000000-0005-0000-0000-0000021A0000}"/>
    <cellStyle name="Uwaga 3" xfId="3964" hidden="1" xr:uid="{00000000-0005-0000-0000-0000031A0000}"/>
    <cellStyle name="Uwaga 3" xfId="3962" hidden="1" xr:uid="{00000000-0005-0000-0000-0000041A0000}"/>
    <cellStyle name="Uwaga 3" xfId="3951" hidden="1" xr:uid="{00000000-0005-0000-0000-0000051A0000}"/>
    <cellStyle name="Uwaga 3" xfId="3949" hidden="1" xr:uid="{00000000-0005-0000-0000-0000061A0000}"/>
    <cellStyle name="Uwaga 3" xfId="3947" hidden="1" xr:uid="{00000000-0005-0000-0000-0000071A0000}"/>
    <cellStyle name="Uwaga 3" xfId="3936" hidden="1" xr:uid="{00000000-0005-0000-0000-0000081A0000}"/>
    <cellStyle name="Uwaga 3" xfId="3934" hidden="1" xr:uid="{00000000-0005-0000-0000-0000091A0000}"/>
    <cellStyle name="Uwaga 3" xfId="3932" hidden="1" xr:uid="{00000000-0005-0000-0000-00000A1A0000}"/>
    <cellStyle name="Uwaga 3" xfId="3921" hidden="1" xr:uid="{00000000-0005-0000-0000-00000B1A0000}"/>
    <cellStyle name="Uwaga 3" xfId="3919" hidden="1" xr:uid="{00000000-0005-0000-0000-00000C1A0000}"/>
    <cellStyle name="Uwaga 3" xfId="3917" hidden="1" xr:uid="{00000000-0005-0000-0000-00000D1A0000}"/>
    <cellStyle name="Uwaga 3" xfId="3906" hidden="1" xr:uid="{00000000-0005-0000-0000-00000E1A0000}"/>
    <cellStyle name="Uwaga 3" xfId="3904" hidden="1" xr:uid="{00000000-0005-0000-0000-00000F1A0000}"/>
    <cellStyle name="Uwaga 3" xfId="3902" hidden="1" xr:uid="{00000000-0005-0000-0000-0000101A0000}"/>
    <cellStyle name="Uwaga 3" xfId="3891" hidden="1" xr:uid="{00000000-0005-0000-0000-0000111A0000}"/>
    <cellStyle name="Uwaga 3" xfId="3889" hidden="1" xr:uid="{00000000-0005-0000-0000-0000121A0000}"/>
    <cellStyle name="Uwaga 3" xfId="3887" hidden="1" xr:uid="{00000000-0005-0000-0000-0000131A0000}"/>
    <cellStyle name="Uwaga 3" xfId="3876" hidden="1" xr:uid="{00000000-0005-0000-0000-0000141A0000}"/>
    <cellStyle name="Uwaga 3" xfId="3874" hidden="1" xr:uid="{00000000-0005-0000-0000-0000151A0000}"/>
    <cellStyle name="Uwaga 3" xfId="3872" hidden="1" xr:uid="{00000000-0005-0000-0000-0000161A0000}"/>
    <cellStyle name="Uwaga 3" xfId="3861" hidden="1" xr:uid="{00000000-0005-0000-0000-0000171A0000}"/>
    <cellStyle name="Uwaga 3" xfId="3859" hidden="1" xr:uid="{00000000-0005-0000-0000-0000181A0000}"/>
    <cellStyle name="Uwaga 3" xfId="3857" hidden="1" xr:uid="{00000000-0005-0000-0000-0000191A0000}"/>
    <cellStyle name="Uwaga 3" xfId="3846" hidden="1" xr:uid="{00000000-0005-0000-0000-00001A1A0000}"/>
    <cellStyle name="Uwaga 3" xfId="3844" hidden="1" xr:uid="{00000000-0005-0000-0000-00001B1A0000}"/>
    <cellStyle name="Uwaga 3" xfId="3842" hidden="1" xr:uid="{00000000-0005-0000-0000-00001C1A0000}"/>
    <cellStyle name="Uwaga 3" xfId="3831" hidden="1" xr:uid="{00000000-0005-0000-0000-00001D1A0000}"/>
    <cellStyle name="Uwaga 3" xfId="3829" hidden="1" xr:uid="{00000000-0005-0000-0000-00001E1A0000}"/>
    <cellStyle name="Uwaga 3" xfId="3827" hidden="1" xr:uid="{00000000-0005-0000-0000-00001F1A0000}"/>
    <cellStyle name="Uwaga 3" xfId="3816" hidden="1" xr:uid="{00000000-0005-0000-0000-0000201A0000}"/>
    <cellStyle name="Uwaga 3" xfId="3814" hidden="1" xr:uid="{00000000-0005-0000-0000-0000211A0000}"/>
    <cellStyle name="Uwaga 3" xfId="3812" hidden="1" xr:uid="{00000000-0005-0000-0000-0000221A0000}"/>
    <cellStyle name="Uwaga 3" xfId="3801" hidden="1" xr:uid="{00000000-0005-0000-0000-0000231A0000}"/>
    <cellStyle name="Uwaga 3" xfId="3799" hidden="1" xr:uid="{00000000-0005-0000-0000-0000241A0000}"/>
    <cellStyle name="Uwaga 3" xfId="3797" hidden="1" xr:uid="{00000000-0005-0000-0000-0000251A0000}"/>
    <cellStyle name="Uwaga 3" xfId="3786" hidden="1" xr:uid="{00000000-0005-0000-0000-0000261A0000}"/>
    <cellStyle name="Uwaga 3" xfId="3784" hidden="1" xr:uid="{00000000-0005-0000-0000-0000271A0000}"/>
    <cellStyle name="Uwaga 3" xfId="3782" hidden="1" xr:uid="{00000000-0005-0000-0000-0000281A0000}"/>
    <cellStyle name="Uwaga 3" xfId="3771" hidden="1" xr:uid="{00000000-0005-0000-0000-0000291A0000}"/>
    <cellStyle name="Uwaga 3" xfId="3769" hidden="1" xr:uid="{00000000-0005-0000-0000-00002A1A0000}"/>
    <cellStyle name="Uwaga 3" xfId="3767" hidden="1" xr:uid="{00000000-0005-0000-0000-00002B1A0000}"/>
    <cellStyle name="Uwaga 3" xfId="3756" hidden="1" xr:uid="{00000000-0005-0000-0000-00002C1A0000}"/>
    <cellStyle name="Uwaga 3" xfId="3754" hidden="1" xr:uid="{00000000-0005-0000-0000-00002D1A0000}"/>
    <cellStyle name="Uwaga 3" xfId="3752" hidden="1" xr:uid="{00000000-0005-0000-0000-00002E1A0000}"/>
    <cellStyle name="Uwaga 3" xfId="3741" hidden="1" xr:uid="{00000000-0005-0000-0000-00002F1A0000}"/>
    <cellStyle name="Uwaga 3" xfId="3739" hidden="1" xr:uid="{00000000-0005-0000-0000-0000301A0000}"/>
    <cellStyle name="Uwaga 3" xfId="3737" hidden="1" xr:uid="{00000000-0005-0000-0000-0000311A0000}"/>
    <cellStyle name="Uwaga 3" xfId="3726" hidden="1" xr:uid="{00000000-0005-0000-0000-0000321A0000}"/>
    <cellStyle name="Uwaga 3" xfId="3724" hidden="1" xr:uid="{00000000-0005-0000-0000-0000331A0000}"/>
    <cellStyle name="Uwaga 3" xfId="3722" hidden="1" xr:uid="{00000000-0005-0000-0000-0000341A0000}"/>
    <cellStyle name="Uwaga 3" xfId="3711" hidden="1" xr:uid="{00000000-0005-0000-0000-0000351A0000}"/>
    <cellStyle name="Uwaga 3" xfId="3709" hidden="1" xr:uid="{00000000-0005-0000-0000-0000361A0000}"/>
    <cellStyle name="Uwaga 3" xfId="3707" hidden="1" xr:uid="{00000000-0005-0000-0000-0000371A0000}"/>
    <cellStyle name="Uwaga 3" xfId="3696" hidden="1" xr:uid="{00000000-0005-0000-0000-0000381A0000}"/>
    <cellStyle name="Uwaga 3" xfId="3694" hidden="1" xr:uid="{00000000-0005-0000-0000-0000391A0000}"/>
    <cellStyle name="Uwaga 3" xfId="3692" hidden="1" xr:uid="{00000000-0005-0000-0000-00003A1A0000}"/>
    <cellStyle name="Uwaga 3" xfId="3681" hidden="1" xr:uid="{00000000-0005-0000-0000-00003B1A0000}"/>
    <cellStyle name="Uwaga 3" xfId="3679" hidden="1" xr:uid="{00000000-0005-0000-0000-00003C1A0000}"/>
    <cellStyle name="Uwaga 3" xfId="3676" hidden="1" xr:uid="{00000000-0005-0000-0000-00003D1A0000}"/>
    <cellStyle name="Uwaga 3" xfId="3666" hidden="1" xr:uid="{00000000-0005-0000-0000-00003E1A0000}"/>
    <cellStyle name="Uwaga 3" xfId="3664" hidden="1" xr:uid="{00000000-0005-0000-0000-00003F1A0000}"/>
    <cellStyle name="Uwaga 3" xfId="3662" hidden="1" xr:uid="{00000000-0005-0000-0000-0000401A0000}"/>
    <cellStyle name="Uwaga 3" xfId="3651" hidden="1" xr:uid="{00000000-0005-0000-0000-0000411A0000}"/>
    <cellStyle name="Uwaga 3" xfId="3649" hidden="1" xr:uid="{00000000-0005-0000-0000-0000421A0000}"/>
    <cellStyle name="Uwaga 3" xfId="3647" hidden="1" xr:uid="{00000000-0005-0000-0000-0000431A0000}"/>
    <cellStyle name="Uwaga 3" xfId="3636" hidden="1" xr:uid="{00000000-0005-0000-0000-0000441A0000}"/>
    <cellStyle name="Uwaga 3" xfId="3634" hidden="1" xr:uid="{00000000-0005-0000-0000-0000451A0000}"/>
    <cellStyle name="Uwaga 3" xfId="3631" hidden="1" xr:uid="{00000000-0005-0000-0000-0000461A0000}"/>
    <cellStyle name="Uwaga 3" xfId="3621" hidden="1" xr:uid="{00000000-0005-0000-0000-0000471A0000}"/>
    <cellStyle name="Uwaga 3" xfId="3619" hidden="1" xr:uid="{00000000-0005-0000-0000-0000481A0000}"/>
    <cellStyle name="Uwaga 3" xfId="3616" hidden="1" xr:uid="{00000000-0005-0000-0000-0000491A0000}"/>
    <cellStyle name="Uwaga 3" xfId="3606" hidden="1" xr:uid="{00000000-0005-0000-0000-00004A1A0000}"/>
    <cellStyle name="Uwaga 3" xfId="3604" hidden="1" xr:uid="{00000000-0005-0000-0000-00004B1A0000}"/>
    <cellStyle name="Uwaga 3" xfId="3601" hidden="1" xr:uid="{00000000-0005-0000-0000-00004C1A0000}"/>
    <cellStyle name="Uwaga 3" xfId="3592" hidden="1" xr:uid="{00000000-0005-0000-0000-00004D1A0000}"/>
    <cellStyle name="Uwaga 3" xfId="3589" hidden="1" xr:uid="{00000000-0005-0000-0000-00004E1A0000}"/>
    <cellStyle name="Uwaga 3" xfId="3585" hidden="1" xr:uid="{00000000-0005-0000-0000-00004F1A0000}"/>
    <cellStyle name="Uwaga 3" xfId="3577" hidden="1" xr:uid="{00000000-0005-0000-0000-0000501A0000}"/>
    <cellStyle name="Uwaga 3" xfId="3574" hidden="1" xr:uid="{00000000-0005-0000-0000-0000511A0000}"/>
    <cellStyle name="Uwaga 3" xfId="3570" hidden="1" xr:uid="{00000000-0005-0000-0000-0000521A0000}"/>
    <cellStyle name="Uwaga 3" xfId="3562" hidden="1" xr:uid="{00000000-0005-0000-0000-0000531A0000}"/>
    <cellStyle name="Uwaga 3" xfId="3559" hidden="1" xr:uid="{00000000-0005-0000-0000-0000541A0000}"/>
    <cellStyle name="Uwaga 3" xfId="3555" hidden="1" xr:uid="{00000000-0005-0000-0000-0000551A0000}"/>
    <cellStyle name="Uwaga 3" xfId="3547" hidden="1" xr:uid="{00000000-0005-0000-0000-0000561A0000}"/>
    <cellStyle name="Uwaga 3" xfId="3544" hidden="1" xr:uid="{00000000-0005-0000-0000-0000571A0000}"/>
    <cellStyle name="Uwaga 3" xfId="3540" hidden="1" xr:uid="{00000000-0005-0000-0000-0000581A0000}"/>
    <cellStyle name="Uwaga 3" xfId="3532" hidden="1" xr:uid="{00000000-0005-0000-0000-0000591A0000}"/>
    <cellStyle name="Uwaga 3" xfId="3529" hidden="1" xr:uid="{00000000-0005-0000-0000-00005A1A0000}"/>
    <cellStyle name="Uwaga 3" xfId="3525" hidden="1" xr:uid="{00000000-0005-0000-0000-00005B1A0000}"/>
    <cellStyle name="Uwaga 3" xfId="3517" hidden="1" xr:uid="{00000000-0005-0000-0000-00005C1A0000}"/>
    <cellStyle name="Uwaga 3" xfId="3513" hidden="1" xr:uid="{00000000-0005-0000-0000-00005D1A0000}"/>
    <cellStyle name="Uwaga 3" xfId="3508" hidden="1" xr:uid="{00000000-0005-0000-0000-00005E1A0000}"/>
    <cellStyle name="Uwaga 3" xfId="3502" hidden="1" xr:uid="{00000000-0005-0000-0000-00005F1A0000}"/>
    <cellStyle name="Uwaga 3" xfId="3498" hidden="1" xr:uid="{00000000-0005-0000-0000-0000601A0000}"/>
    <cellStyle name="Uwaga 3" xfId="3493" hidden="1" xr:uid="{00000000-0005-0000-0000-0000611A0000}"/>
    <cellStyle name="Uwaga 3" xfId="3487" hidden="1" xr:uid="{00000000-0005-0000-0000-0000621A0000}"/>
    <cellStyle name="Uwaga 3" xfId="3483" hidden="1" xr:uid="{00000000-0005-0000-0000-0000631A0000}"/>
    <cellStyle name="Uwaga 3" xfId="3478" hidden="1" xr:uid="{00000000-0005-0000-0000-0000641A0000}"/>
    <cellStyle name="Uwaga 3" xfId="3472" hidden="1" xr:uid="{00000000-0005-0000-0000-0000651A0000}"/>
    <cellStyle name="Uwaga 3" xfId="3469" hidden="1" xr:uid="{00000000-0005-0000-0000-0000661A0000}"/>
    <cellStyle name="Uwaga 3" xfId="3465" hidden="1" xr:uid="{00000000-0005-0000-0000-0000671A0000}"/>
    <cellStyle name="Uwaga 3" xfId="3457" hidden="1" xr:uid="{00000000-0005-0000-0000-0000681A0000}"/>
    <cellStyle name="Uwaga 3" xfId="3454" hidden="1" xr:uid="{00000000-0005-0000-0000-0000691A0000}"/>
    <cellStyle name="Uwaga 3" xfId="3449" hidden="1" xr:uid="{00000000-0005-0000-0000-00006A1A0000}"/>
    <cellStyle name="Uwaga 3" xfId="3442" hidden="1" xr:uid="{00000000-0005-0000-0000-00006B1A0000}"/>
    <cellStyle name="Uwaga 3" xfId="3438" hidden="1" xr:uid="{00000000-0005-0000-0000-00006C1A0000}"/>
    <cellStyle name="Uwaga 3" xfId="3433" hidden="1" xr:uid="{00000000-0005-0000-0000-00006D1A0000}"/>
    <cellStyle name="Uwaga 3" xfId="3427" hidden="1" xr:uid="{00000000-0005-0000-0000-00006E1A0000}"/>
    <cellStyle name="Uwaga 3" xfId="3423" hidden="1" xr:uid="{00000000-0005-0000-0000-00006F1A0000}"/>
    <cellStyle name="Uwaga 3" xfId="3418" hidden="1" xr:uid="{00000000-0005-0000-0000-0000701A0000}"/>
    <cellStyle name="Uwaga 3" xfId="3412" hidden="1" xr:uid="{00000000-0005-0000-0000-0000711A0000}"/>
    <cellStyle name="Uwaga 3" xfId="3409" hidden="1" xr:uid="{00000000-0005-0000-0000-0000721A0000}"/>
    <cellStyle name="Uwaga 3" xfId="3405" hidden="1" xr:uid="{00000000-0005-0000-0000-0000731A0000}"/>
    <cellStyle name="Uwaga 3" xfId="3397" hidden="1" xr:uid="{00000000-0005-0000-0000-0000741A0000}"/>
    <cellStyle name="Uwaga 3" xfId="3392" hidden="1" xr:uid="{00000000-0005-0000-0000-0000751A0000}"/>
    <cellStyle name="Uwaga 3" xfId="3387" hidden="1" xr:uid="{00000000-0005-0000-0000-0000761A0000}"/>
    <cellStyle name="Uwaga 3" xfId="3382" hidden="1" xr:uid="{00000000-0005-0000-0000-0000771A0000}"/>
    <cellStyle name="Uwaga 3" xfId="3377" hidden="1" xr:uid="{00000000-0005-0000-0000-0000781A0000}"/>
    <cellStyle name="Uwaga 3" xfId="3372" hidden="1" xr:uid="{00000000-0005-0000-0000-0000791A0000}"/>
    <cellStyle name="Uwaga 3" xfId="3367" hidden="1" xr:uid="{00000000-0005-0000-0000-00007A1A0000}"/>
    <cellStyle name="Uwaga 3" xfId="3362" hidden="1" xr:uid="{00000000-0005-0000-0000-00007B1A0000}"/>
    <cellStyle name="Uwaga 3" xfId="3357" hidden="1" xr:uid="{00000000-0005-0000-0000-00007C1A0000}"/>
    <cellStyle name="Uwaga 3" xfId="3352" hidden="1" xr:uid="{00000000-0005-0000-0000-00007D1A0000}"/>
    <cellStyle name="Uwaga 3" xfId="3348" hidden="1" xr:uid="{00000000-0005-0000-0000-00007E1A0000}"/>
    <cellStyle name="Uwaga 3" xfId="3343" hidden="1" xr:uid="{00000000-0005-0000-0000-00007F1A0000}"/>
    <cellStyle name="Uwaga 3" xfId="3336" hidden="1" xr:uid="{00000000-0005-0000-0000-0000801A0000}"/>
    <cellStyle name="Uwaga 3" xfId="3331" hidden="1" xr:uid="{00000000-0005-0000-0000-0000811A0000}"/>
    <cellStyle name="Uwaga 3" xfId="3326" hidden="1" xr:uid="{00000000-0005-0000-0000-0000821A0000}"/>
    <cellStyle name="Uwaga 3" xfId="3321" hidden="1" xr:uid="{00000000-0005-0000-0000-0000831A0000}"/>
    <cellStyle name="Uwaga 3" xfId="3316" hidden="1" xr:uid="{00000000-0005-0000-0000-0000841A0000}"/>
    <cellStyle name="Uwaga 3" xfId="3311" hidden="1" xr:uid="{00000000-0005-0000-0000-0000851A0000}"/>
    <cellStyle name="Uwaga 3" xfId="3306" hidden="1" xr:uid="{00000000-0005-0000-0000-0000861A0000}"/>
    <cellStyle name="Uwaga 3" xfId="3301" hidden="1" xr:uid="{00000000-0005-0000-0000-0000871A0000}"/>
    <cellStyle name="Uwaga 3" xfId="3296" hidden="1" xr:uid="{00000000-0005-0000-0000-0000881A0000}"/>
    <cellStyle name="Uwaga 3" xfId="3292" hidden="1" xr:uid="{00000000-0005-0000-0000-0000891A0000}"/>
    <cellStyle name="Uwaga 3" xfId="3287" hidden="1" xr:uid="{00000000-0005-0000-0000-00008A1A0000}"/>
    <cellStyle name="Uwaga 3" xfId="3282" hidden="1" xr:uid="{00000000-0005-0000-0000-00008B1A0000}"/>
    <cellStyle name="Uwaga 3" xfId="3277" hidden="1" xr:uid="{00000000-0005-0000-0000-00008C1A0000}"/>
    <cellStyle name="Uwaga 3" xfId="3273" hidden="1" xr:uid="{00000000-0005-0000-0000-00008D1A0000}"/>
    <cellStyle name="Uwaga 3" xfId="3269" hidden="1" xr:uid="{00000000-0005-0000-0000-00008E1A0000}"/>
    <cellStyle name="Uwaga 3" xfId="3262" hidden="1" xr:uid="{00000000-0005-0000-0000-00008F1A0000}"/>
    <cellStyle name="Uwaga 3" xfId="3258" hidden="1" xr:uid="{00000000-0005-0000-0000-0000901A0000}"/>
    <cellStyle name="Uwaga 3" xfId="3253" hidden="1" xr:uid="{00000000-0005-0000-0000-0000911A0000}"/>
    <cellStyle name="Uwaga 3" xfId="3247" hidden="1" xr:uid="{00000000-0005-0000-0000-0000921A0000}"/>
    <cellStyle name="Uwaga 3" xfId="3243" hidden="1" xr:uid="{00000000-0005-0000-0000-0000931A0000}"/>
    <cellStyle name="Uwaga 3" xfId="3238" hidden="1" xr:uid="{00000000-0005-0000-0000-0000941A0000}"/>
    <cellStyle name="Uwaga 3" xfId="3232" hidden="1" xr:uid="{00000000-0005-0000-0000-0000951A0000}"/>
    <cellStyle name="Uwaga 3" xfId="3228" hidden="1" xr:uid="{00000000-0005-0000-0000-0000961A0000}"/>
    <cellStyle name="Uwaga 3" xfId="3224" hidden="1" xr:uid="{00000000-0005-0000-0000-0000971A0000}"/>
    <cellStyle name="Uwaga 3" xfId="3217" hidden="1" xr:uid="{00000000-0005-0000-0000-0000981A0000}"/>
    <cellStyle name="Uwaga 3" xfId="3213" hidden="1" xr:uid="{00000000-0005-0000-0000-0000991A0000}"/>
    <cellStyle name="Uwaga 3" xfId="3209" hidden="1" xr:uid="{00000000-0005-0000-0000-00009A1A0000}"/>
    <cellStyle name="Uwaga 3" xfId="4076" hidden="1" xr:uid="{00000000-0005-0000-0000-00009B1A0000}"/>
    <cellStyle name="Uwaga 3" xfId="4075" hidden="1" xr:uid="{00000000-0005-0000-0000-00009C1A0000}"/>
    <cellStyle name="Uwaga 3" xfId="4073" hidden="1" xr:uid="{00000000-0005-0000-0000-00009D1A0000}"/>
    <cellStyle name="Uwaga 3" xfId="4060" hidden="1" xr:uid="{00000000-0005-0000-0000-00009E1A0000}"/>
    <cellStyle name="Uwaga 3" xfId="4058" hidden="1" xr:uid="{00000000-0005-0000-0000-00009F1A0000}"/>
    <cellStyle name="Uwaga 3" xfId="4056" hidden="1" xr:uid="{00000000-0005-0000-0000-0000A01A0000}"/>
    <cellStyle name="Uwaga 3" xfId="4046" hidden="1" xr:uid="{00000000-0005-0000-0000-0000A11A0000}"/>
    <cellStyle name="Uwaga 3" xfId="4044" hidden="1" xr:uid="{00000000-0005-0000-0000-0000A21A0000}"/>
    <cellStyle name="Uwaga 3" xfId="4042" hidden="1" xr:uid="{00000000-0005-0000-0000-0000A31A0000}"/>
    <cellStyle name="Uwaga 3" xfId="4031" hidden="1" xr:uid="{00000000-0005-0000-0000-0000A41A0000}"/>
    <cellStyle name="Uwaga 3" xfId="4029" hidden="1" xr:uid="{00000000-0005-0000-0000-0000A51A0000}"/>
    <cellStyle name="Uwaga 3" xfId="4027" hidden="1" xr:uid="{00000000-0005-0000-0000-0000A61A0000}"/>
    <cellStyle name="Uwaga 3" xfId="4014" hidden="1" xr:uid="{00000000-0005-0000-0000-0000A71A0000}"/>
    <cellStyle name="Uwaga 3" xfId="4012" hidden="1" xr:uid="{00000000-0005-0000-0000-0000A81A0000}"/>
    <cellStyle name="Uwaga 3" xfId="4011" hidden="1" xr:uid="{00000000-0005-0000-0000-0000A91A0000}"/>
    <cellStyle name="Uwaga 3" xfId="3998" hidden="1" xr:uid="{00000000-0005-0000-0000-0000AA1A0000}"/>
    <cellStyle name="Uwaga 3" xfId="3997" hidden="1" xr:uid="{00000000-0005-0000-0000-0000AB1A0000}"/>
    <cellStyle name="Uwaga 3" xfId="3995" hidden="1" xr:uid="{00000000-0005-0000-0000-0000AC1A0000}"/>
    <cellStyle name="Uwaga 3" xfId="3983" hidden="1" xr:uid="{00000000-0005-0000-0000-0000AD1A0000}"/>
    <cellStyle name="Uwaga 3" xfId="3982" hidden="1" xr:uid="{00000000-0005-0000-0000-0000AE1A0000}"/>
    <cellStyle name="Uwaga 3" xfId="3980" hidden="1" xr:uid="{00000000-0005-0000-0000-0000AF1A0000}"/>
    <cellStyle name="Uwaga 3" xfId="3968" hidden="1" xr:uid="{00000000-0005-0000-0000-0000B01A0000}"/>
    <cellStyle name="Uwaga 3" xfId="3967" hidden="1" xr:uid="{00000000-0005-0000-0000-0000B11A0000}"/>
    <cellStyle name="Uwaga 3" xfId="3965" hidden="1" xr:uid="{00000000-0005-0000-0000-0000B21A0000}"/>
    <cellStyle name="Uwaga 3" xfId="3953" hidden="1" xr:uid="{00000000-0005-0000-0000-0000B31A0000}"/>
    <cellStyle name="Uwaga 3" xfId="3952" hidden="1" xr:uid="{00000000-0005-0000-0000-0000B41A0000}"/>
    <cellStyle name="Uwaga 3" xfId="3950" hidden="1" xr:uid="{00000000-0005-0000-0000-0000B51A0000}"/>
    <cellStyle name="Uwaga 3" xfId="3938" hidden="1" xr:uid="{00000000-0005-0000-0000-0000B61A0000}"/>
    <cellStyle name="Uwaga 3" xfId="3937" hidden="1" xr:uid="{00000000-0005-0000-0000-0000B71A0000}"/>
    <cellStyle name="Uwaga 3" xfId="3935" hidden="1" xr:uid="{00000000-0005-0000-0000-0000B81A0000}"/>
    <cellStyle name="Uwaga 3" xfId="3923" hidden="1" xr:uid="{00000000-0005-0000-0000-0000B91A0000}"/>
    <cellStyle name="Uwaga 3" xfId="3922" hidden="1" xr:uid="{00000000-0005-0000-0000-0000BA1A0000}"/>
    <cellStyle name="Uwaga 3" xfId="3920" hidden="1" xr:uid="{00000000-0005-0000-0000-0000BB1A0000}"/>
    <cellStyle name="Uwaga 3" xfId="3908" hidden="1" xr:uid="{00000000-0005-0000-0000-0000BC1A0000}"/>
    <cellStyle name="Uwaga 3" xfId="3907" hidden="1" xr:uid="{00000000-0005-0000-0000-0000BD1A0000}"/>
    <cellStyle name="Uwaga 3" xfId="3905" hidden="1" xr:uid="{00000000-0005-0000-0000-0000BE1A0000}"/>
    <cellStyle name="Uwaga 3" xfId="3893" hidden="1" xr:uid="{00000000-0005-0000-0000-0000BF1A0000}"/>
    <cellStyle name="Uwaga 3" xfId="3892" hidden="1" xr:uid="{00000000-0005-0000-0000-0000C01A0000}"/>
    <cellStyle name="Uwaga 3" xfId="3890" hidden="1" xr:uid="{00000000-0005-0000-0000-0000C11A0000}"/>
    <cellStyle name="Uwaga 3" xfId="3878" hidden="1" xr:uid="{00000000-0005-0000-0000-0000C21A0000}"/>
    <cellStyle name="Uwaga 3" xfId="3877" hidden="1" xr:uid="{00000000-0005-0000-0000-0000C31A0000}"/>
    <cellStyle name="Uwaga 3" xfId="3875" hidden="1" xr:uid="{00000000-0005-0000-0000-0000C41A0000}"/>
    <cellStyle name="Uwaga 3" xfId="3863" hidden="1" xr:uid="{00000000-0005-0000-0000-0000C51A0000}"/>
    <cellStyle name="Uwaga 3" xfId="3862" hidden="1" xr:uid="{00000000-0005-0000-0000-0000C61A0000}"/>
    <cellStyle name="Uwaga 3" xfId="3860" hidden="1" xr:uid="{00000000-0005-0000-0000-0000C71A0000}"/>
    <cellStyle name="Uwaga 3" xfId="3848" hidden="1" xr:uid="{00000000-0005-0000-0000-0000C81A0000}"/>
    <cellStyle name="Uwaga 3" xfId="3847" hidden="1" xr:uid="{00000000-0005-0000-0000-0000C91A0000}"/>
    <cellStyle name="Uwaga 3" xfId="3845" hidden="1" xr:uid="{00000000-0005-0000-0000-0000CA1A0000}"/>
    <cellStyle name="Uwaga 3" xfId="3833" hidden="1" xr:uid="{00000000-0005-0000-0000-0000CB1A0000}"/>
    <cellStyle name="Uwaga 3" xfId="3832" hidden="1" xr:uid="{00000000-0005-0000-0000-0000CC1A0000}"/>
    <cellStyle name="Uwaga 3" xfId="3830" hidden="1" xr:uid="{00000000-0005-0000-0000-0000CD1A0000}"/>
    <cellStyle name="Uwaga 3" xfId="3818" hidden="1" xr:uid="{00000000-0005-0000-0000-0000CE1A0000}"/>
    <cellStyle name="Uwaga 3" xfId="3817" hidden="1" xr:uid="{00000000-0005-0000-0000-0000CF1A0000}"/>
    <cellStyle name="Uwaga 3" xfId="3815" hidden="1" xr:uid="{00000000-0005-0000-0000-0000D01A0000}"/>
    <cellStyle name="Uwaga 3" xfId="3803" hidden="1" xr:uid="{00000000-0005-0000-0000-0000D11A0000}"/>
    <cellStyle name="Uwaga 3" xfId="3802" hidden="1" xr:uid="{00000000-0005-0000-0000-0000D21A0000}"/>
    <cellStyle name="Uwaga 3" xfId="3800" hidden="1" xr:uid="{00000000-0005-0000-0000-0000D31A0000}"/>
    <cellStyle name="Uwaga 3" xfId="3788" hidden="1" xr:uid="{00000000-0005-0000-0000-0000D41A0000}"/>
    <cellStyle name="Uwaga 3" xfId="3787" hidden="1" xr:uid="{00000000-0005-0000-0000-0000D51A0000}"/>
    <cellStyle name="Uwaga 3" xfId="3785" hidden="1" xr:uid="{00000000-0005-0000-0000-0000D61A0000}"/>
    <cellStyle name="Uwaga 3" xfId="3773" hidden="1" xr:uid="{00000000-0005-0000-0000-0000D71A0000}"/>
    <cellStyle name="Uwaga 3" xfId="3772" hidden="1" xr:uid="{00000000-0005-0000-0000-0000D81A0000}"/>
    <cellStyle name="Uwaga 3" xfId="3770" hidden="1" xr:uid="{00000000-0005-0000-0000-0000D91A0000}"/>
    <cellStyle name="Uwaga 3" xfId="3758" hidden="1" xr:uid="{00000000-0005-0000-0000-0000DA1A0000}"/>
    <cellStyle name="Uwaga 3" xfId="3757" hidden="1" xr:uid="{00000000-0005-0000-0000-0000DB1A0000}"/>
    <cellStyle name="Uwaga 3" xfId="3755" hidden="1" xr:uid="{00000000-0005-0000-0000-0000DC1A0000}"/>
    <cellStyle name="Uwaga 3" xfId="3743" hidden="1" xr:uid="{00000000-0005-0000-0000-0000DD1A0000}"/>
    <cellStyle name="Uwaga 3" xfId="3742" hidden="1" xr:uid="{00000000-0005-0000-0000-0000DE1A0000}"/>
    <cellStyle name="Uwaga 3" xfId="3740" hidden="1" xr:uid="{00000000-0005-0000-0000-0000DF1A0000}"/>
    <cellStyle name="Uwaga 3" xfId="3728" hidden="1" xr:uid="{00000000-0005-0000-0000-0000E01A0000}"/>
    <cellStyle name="Uwaga 3" xfId="3727" hidden="1" xr:uid="{00000000-0005-0000-0000-0000E11A0000}"/>
    <cellStyle name="Uwaga 3" xfId="3725" hidden="1" xr:uid="{00000000-0005-0000-0000-0000E21A0000}"/>
    <cellStyle name="Uwaga 3" xfId="3713" hidden="1" xr:uid="{00000000-0005-0000-0000-0000E31A0000}"/>
    <cellStyle name="Uwaga 3" xfId="3712" hidden="1" xr:uid="{00000000-0005-0000-0000-0000E41A0000}"/>
    <cellStyle name="Uwaga 3" xfId="3710" hidden="1" xr:uid="{00000000-0005-0000-0000-0000E51A0000}"/>
    <cellStyle name="Uwaga 3" xfId="3698" hidden="1" xr:uid="{00000000-0005-0000-0000-0000E61A0000}"/>
    <cellStyle name="Uwaga 3" xfId="3697" hidden="1" xr:uid="{00000000-0005-0000-0000-0000E71A0000}"/>
    <cellStyle name="Uwaga 3" xfId="3695" hidden="1" xr:uid="{00000000-0005-0000-0000-0000E81A0000}"/>
    <cellStyle name="Uwaga 3" xfId="3683" hidden="1" xr:uid="{00000000-0005-0000-0000-0000E91A0000}"/>
    <cellStyle name="Uwaga 3" xfId="3682" hidden="1" xr:uid="{00000000-0005-0000-0000-0000EA1A0000}"/>
    <cellStyle name="Uwaga 3" xfId="3680" hidden="1" xr:uid="{00000000-0005-0000-0000-0000EB1A0000}"/>
    <cellStyle name="Uwaga 3" xfId="3668" hidden="1" xr:uid="{00000000-0005-0000-0000-0000EC1A0000}"/>
    <cellStyle name="Uwaga 3" xfId="3667" hidden="1" xr:uid="{00000000-0005-0000-0000-0000ED1A0000}"/>
    <cellStyle name="Uwaga 3" xfId="3665" hidden="1" xr:uid="{00000000-0005-0000-0000-0000EE1A0000}"/>
    <cellStyle name="Uwaga 3" xfId="3653" hidden="1" xr:uid="{00000000-0005-0000-0000-0000EF1A0000}"/>
    <cellStyle name="Uwaga 3" xfId="3652" hidden="1" xr:uid="{00000000-0005-0000-0000-0000F01A0000}"/>
    <cellStyle name="Uwaga 3" xfId="3650" hidden="1" xr:uid="{00000000-0005-0000-0000-0000F11A0000}"/>
    <cellStyle name="Uwaga 3" xfId="3638" hidden="1" xr:uid="{00000000-0005-0000-0000-0000F21A0000}"/>
    <cellStyle name="Uwaga 3" xfId="3637" hidden="1" xr:uid="{00000000-0005-0000-0000-0000F31A0000}"/>
    <cellStyle name="Uwaga 3" xfId="3635" hidden="1" xr:uid="{00000000-0005-0000-0000-0000F41A0000}"/>
    <cellStyle name="Uwaga 3" xfId="3623" hidden="1" xr:uid="{00000000-0005-0000-0000-0000F51A0000}"/>
    <cellStyle name="Uwaga 3" xfId="3622" hidden="1" xr:uid="{00000000-0005-0000-0000-0000F61A0000}"/>
    <cellStyle name="Uwaga 3" xfId="3620" hidden="1" xr:uid="{00000000-0005-0000-0000-0000F71A0000}"/>
    <cellStyle name="Uwaga 3" xfId="3608" hidden="1" xr:uid="{00000000-0005-0000-0000-0000F81A0000}"/>
    <cellStyle name="Uwaga 3" xfId="3607" hidden="1" xr:uid="{00000000-0005-0000-0000-0000F91A0000}"/>
    <cellStyle name="Uwaga 3" xfId="3605" hidden="1" xr:uid="{00000000-0005-0000-0000-0000FA1A0000}"/>
    <cellStyle name="Uwaga 3" xfId="3593" hidden="1" xr:uid="{00000000-0005-0000-0000-0000FB1A0000}"/>
    <cellStyle name="Uwaga 3" xfId="3591" hidden="1" xr:uid="{00000000-0005-0000-0000-0000FC1A0000}"/>
    <cellStyle name="Uwaga 3" xfId="3588" hidden="1" xr:uid="{00000000-0005-0000-0000-0000FD1A0000}"/>
    <cellStyle name="Uwaga 3" xfId="3578" hidden="1" xr:uid="{00000000-0005-0000-0000-0000FE1A0000}"/>
    <cellStyle name="Uwaga 3" xfId="3576" hidden="1" xr:uid="{00000000-0005-0000-0000-0000FF1A0000}"/>
    <cellStyle name="Uwaga 3" xfId="3573" hidden="1" xr:uid="{00000000-0005-0000-0000-0000001B0000}"/>
    <cellStyle name="Uwaga 3" xfId="3563" hidden="1" xr:uid="{00000000-0005-0000-0000-0000011B0000}"/>
    <cellStyle name="Uwaga 3" xfId="3561" hidden="1" xr:uid="{00000000-0005-0000-0000-0000021B0000}"/>
    <cellStyle name="Uwaga 3" xfId="3558" hidden="1" xr:uid="{00000000-0005-0000-0000-0000031B0000}"/>
    <cellStyle name="Uwaga 3" xfId="3548" hidden="1" xr:uid="{00000000-0005-0000-0000-0000041B0000}"/>
    <cellStyle name="Uwaga 3" xfId="3546" hidden="1" xr:uid="{00000000-0005-0000-0000-0000051B0000}"/>
    <cellStyle name="Uwaga 3" xfId="3543" hidden="1" xr:uid="{00000000-0005-0000-0000-0000061B0000}"/>
    <cellStyle name="Uwaga 3" xfId="3533" hidden="1" xr:uid="{00000000-0005-0000-0000-0000071B0000}"/>
    <cellStyle name="Uwaga 3" xfId="3531" hidden="1" xr:uid="{00000000-0005-0000-0000-0000081B0000}"/>
    <cellStyle name="Uwaga 3" xfId="3528" hidden="1" xr:uid="{00000000-0005-0000-0000-0000091B0000}"/>
    <cellStyle name="Uwaga 3" xfId="3518" hidden="1" xr:uid="{00000000-0005-0000-0000-00000A1B0000}"/>
    <cellStyle name="Uwaga 3" xfId="3516" hidden="1" xr:uid="{00000000-0005-0000-0000-00000B1B0000}"/>
    <cellStyle name="Uwaga 3" xfId="3512" hidden="1" xr:uid="{00000000-0005-0000-0000-00000C1B0000}"/>
    <cellStyle name="Uwaga 3" xfId="3503" hidden="1" xr:uid="{00000000-0005-0000-0000-00000D1B0000}"/>
    <cellStyle name="Uwaga 3" xfId="3500" hidden="1" xr:uid="{00000000-0005-0000-0000-00000E1B0000}"/>
    <cellStyle name="Uwaga 3" xfId="3496" hidden="1" xr:uid="{00000000-0005-0000-0000-00000F1B0000}"/>
    <cellStyle name="Uwaga 3" xfId="3488" hidden="1" xr:uid="{00000000-0005-0000-0000-0000101B0000}"/>
    <cellStyle name="Uwaga 3" xfId="3486" hidden="1" xr:uid="{00000000-0005-0000-0000-0000111B0000}"/>
    <cellStyle name="Uwaga 3" xfId="3482" hidden="1" xr:uid="{00000000-0005-0000-0000-0000121B0000}"/>
    <cellStyle name="Uwaga 3" xfId="3473" hidden="1" xr:uid="{00000000-0005-0000-0000-0000131B0000}"/>
    <cellStyle name="Uwaga 3" xfId="3471" hidden="1" xr:uid="{00000000-0005-0000-0000-0000141B0000}"/>
    <cellStyle name="Uwaga 3" xfId="3468" hidden="1" xr:uid="{00000000-0005-0000-0000-0000151B0000}"/>
    <cellStyle name="Uwaga 3" xfId="3458" hidden="1" xr:uid="{00000000-0005-0000-0000-0000161B0000}"/>
    <cellStyle name="Uwaga 3" xfId="3456" hidden="1" xr:uid="{00000000-0005-0000-0000-0000171B0000}"/>
    <cellStyle name="Uwaga 3" xfId="3451" hidden="1" xr:uid="{00000000-0005-0000-0000-0000181B0000}"/>
    <cellStyle name="Uwaga 3" xfId="3443" hidden="1" xr:uid="{00000000-0005-0000-0000-0000191B0000}"/>
    <cellStyle name="Uwaga 3" xfId="3441" hidden="1" xr:uid="{00000000-0005-0000-0000-00001A1B0000}"/>
    <cellStyle name="Uwaga 3" xfId="3436" hidden="1" xr:uid="{00000000-0005-0000-0000-00001B1B0000}"/>
    <cellStyle name="Uwaga 3" xfId="3428" hidden="1" xr:uid="{00000000-0005-0000-0000-00001C1B0000}"/>
    <cellStyle name="Uwaga 3" xfId="3426" hidden="1" xr:uid="{00000000-0005-0000-0000-00001D1B0000}"/>
    <cellStyle name="Uwaga 3" xfId="3421" hidden="1" xr:uid="{00000000-0005-0000-0000-00001E1B0000}"/>
    <cellStyle name="Uwaga 3" xfId="3413" hidden="1" xr:uid="{00000000-0005-0000-0000-00001F1B0000}"/>
    <cellStyle name="Uwaga 3" xfId="3411" hidden="1" xr:uid="{00000000-0005-0000-0000-0000201B0000}"/>
    <cellStyle name="Uwaga 3" xfId="3407" hidden="1" xr:uid="{00000000-0005-0000-0000-0000211B0000}"/>
    <cellStyle name="Uwaga 3" xfId="3398" hidden="1" xr:uid="{00000000-0005-0000-0000-0000221B0000}"/>
    <cellStyle name="Uwaga 3" xfId="3395" hidden="1" xr:uid="{00000000-0005-0000-0000-0000231B0000}"/>
    <cellStyle name="Uwaga 3" xfId="3390" hidden="1" xr:uid="{00000000-0005-0000-0000-0000241B0000}"/>
    <cellStyle name="Uwaga 3" xfId="3383" hidden="1" xr:uid="{00000000-0005-0000-0000-0000251B0000}"/>
    <cellStyle name="Uwaga 3" xfId="3379" hidden="1" xr:uid="{00000000-0005-0000-0000-0000261B0000}"/>
    <cellStyle name="Uwaga 3" xfId="3374" hidden="1" xr:uid="{00000000-0005-0000-0000-0000271B0000}"/>
    <cellStyle name="Uwaga 3" xfId="3368" hidden="1" xr:uid="{00000000-0005-0000-0000-0000281B0000}"/>
    <cellStyle name="Uwaga 3" xfId="3364" hidden="1" xr:uid="{00000000-0005-0000-0000-0000291B0000}"/>
    <cellStyle name="Uwaga 3" xfId="3359" hidden="1" xr:uid="{00000000-0005-0000-0000-00002A1B0000}"/>
    <cellStyle name="Uwaga 3" xfId="3353" hidden="1" xr:uid="{00000000-0005-0000-0000-00002B1B0000}"/>
    <cellStyle name="Uwaga 3" xfId="3350" hidden="1" xr:uid="{00000000-0005-0000-0000-00002C1B0000}"/>
    <cellStyle name="Uwaga 3" xfId="3346" hidden="1" xr:uid="{00000000-0005-0000-0000-00002D1B0000}"/>
    <cellStyle name="Uwaga 3" xfId="3337" hidden="1" xr:uid="{00000000-0005-0000-0000-00002E1B0000}"/>
    <cellStyle name="Uwaga 3" xfId="3332" hidden="1" xr:uid="{00000000-0005-0000-0000-00002F1B0000}"/>
    <cellStyle name="Uwaga 3" xfId="3327" hidden="1" xr:uid="{00000000-0005-0000-0000-0000301B0000}"/>
    <cellStyle name="Uwaga 3" xfId="3322" hidden="1" xr:uid="{00000000-0005-0000-0000-0000311B0000}"/>
    <cellStyle name="Uwaga 3" xfId="3317" hidden="1" xr:uid="{00000000-0005-0000-0000-0000321B0000}"/>
    <cellStyle name="Uwaga 3" xfId="3312" hidden="1" xr:uid="{00000000-0005-0000-0000-0000331B0000}"/>
    <cellStyle name="Uwaga 3" xfId="3307" hidden="1" xr:uid="{00000000-0005-0000-0000-0000341B0000}"/>
    <cellStyle name="Uwaga 3" xfId="3302" hidden="1" xr:uid="{00000000-0005-0000-0000-0000351B0000}"/>
    <cellStyle name="Uwaga 3" xfId="3297" hidden="1" xr:uid="{00000000-0005-0000-0000-0000361B0000}"/>
    <cellStyle name="Uwaga 3" xfId="3293" hidden="1" xr:uid="{00000000-0005-0000-0000-0000371B0000}"/>
    <cellStyle name="Uwaga 3" xfId="3288" hidden="1" xr:uid="{00000000-0005-0000-0000-0000381B0000}"/>
    <cellStyle name="Uwaga 3" xfId="3283" hidden="1" xr:uid="{00000000-0005-0000-0000-0000391B0000}"/>
    <cellStyle name="Uwaga 3" xfId="3278" hidden="1" xr:uid="{00000000-0005-0000-0000-00003A1B0000}"/>
    <cellStyle name="Uwaga 3" xfId="3274" hidden="1" xr:uid="{00000000-0005-0000-0000-00003B1B0000}"/>
    <cellStyle name="Uwaga 3" xfId="3270" hidden="1" xr:uid="{00000000-0005-0000-0000-00003C1B0000}"/>
    <cellStyle name="Uwaga 3" xfId="3263" hidden="1" xr:uid="{00000000-0005-0000-0000-00003D1B0000}"/>
    <cellStyle name="Uwaga 3" xfId="3259" hidden="1" xr:uid="{00000000-0005-0000-0000-00003E1B0000}"/>
    <cellStyle name="Uwaga 3" xfId="3254" hidden="1" xr:uid="{00000000-0005-0000-0000-00003F1B0000}"/>
    <cellStyle name="Uwaga 3" xfId="3248" hidden="1" xr:uid="{00000000-0005-0000-0000-0000401B0000}"/>
    <cellStyle name="Uwaga 3" xfId="3244" hidden="1" xr:uid="{00000000-0005-0000-0000-0000411B0000}"/>
    <cellStyle name="Uwaga 3" xfId="3239" hidden="1" xr:uid="{00000000-0005-0000-0000-0000421B0000}"/>
    <cellStyle name="Uwaga 3" xfId="3233" hidden="1" xr:uid="{00000000-0005-0000-0000-0000431B0000}"/>
    <cellStyle name="Uwaga 3" xfId="3229" hidden="1" xr:uid="{00000000-0005-0000-0000-0000441B0000}"/>
    <cellStyle name="Uwaga 3" xfId="3225" hidden="1" xr:uid="{00000000-0005-0000-0000-0000451B0000}"/>
    <cellStyle name="Uwaga 3" xfId="3218" hidden="1" xr:uid="{00000000-0005-0000-0000-0000461B0000}"/>
    <cellStyle name="Uwaga 3" xfId="3214" hidden="1" xr:uid="{00000000-0005-0000-0000-0000471B0000}"/>
    <cellStyle name="Uwaga 3" xfId="3210" hidden="1" xr:uid="{00000000-0005-0000-0000-0000481B0000}"/>
    <cellStyle name="Uwaga 3" xfId="4157" hidden="1" xr:uid="{00000000-0005-0000-0000-0000491B0000}"/>
    <cellStyle name="Uwaga 3" xfId="4158" hidden="1" xr:uid="{00000000-0005-0000-0000-00004A1B0000}"/>
    <cellStyle name="Uwaga 3" xfId="4160" hidden="1" xr:uid="{00000000-0005-0000-0000-00004B1B0000}"/>
    <cellStyle name="Uwaga 3" xfId="4166" hidden="1" xr:uid="{00000000-0005-0000-0000-00004C1B0000}"/>
    <cellStyle name="Uwaga 3" xfId="4167" hidden="1" xr:uid="{00000000-0005-0000-0000-00004D1B0000}"/>
    <cellStyle name="Uwaga 3" xfId="4170" hidden="1" xr:uid="{00000000-0005-0000-0000-00004E1B0000}"/>
    <cellStyle name="Uwaga 3" xfId="4175" hidden="1" xr:uid="{00000000-0005-0000-0000-00004F1B0000}"/>
    <cellStyle name="Uwaga 3" xfId="4176" hidden="1" xr:uid="{00000000-0005-0000-0000-0000501B0000}"/>
    <cellStyle name="Uwaga 3" xfId="4179" hidden="1" xr:uid="{00000000-0005-0000-0000-0000511B0000}"/>
    <cellStyle name="Uwaga 3" xfId="4184" hidden="1" xr:uid="{00000000-0005-0000-0000-0000521B0000}"/>
    <cellStyle name="Uwaga 3" xfId="4185" hidden="1" xr:uid="{00000000-0005-0000-0000-0000531B0000}"/>
    <cellStyle name="Uwaga 3" xfId="4186" hidden="1" xr:uid="{00000000-0005-0000-0000-0000541B0000}"/>
    <cellStyle name="Uwaga 3" xfId="4193" hidden="1" xr:uid="{00000000-0005-0000-0000-0000551B0000}"/>
    <cellStyle name="Uwaga 3" xfId="4196" hidden="1" xr:uid="{00000000-0005-0000-0000-0000561B0000}"/>
    <cellStyle name="Uwaga 3" xfId="4199" hidden="1" xr:uid="{00000000-0005-0000-0000-0000571B0000}"/>
    <cellStyle name="Uwaga 3" xfId="4205" hidden="1" xr:uid="{00000000-0005-0000-0000-0000581B0000}"/>
    <cellStyle name="Uwaga 3" xfId="4208" hidden="1" xr:uid="{00000000-0005-0000-0000-0000591B0000}"/>
    <cellStyle name="Uwaga 3" xfId="4210" hidden="1" xr:uid="{00000000-0005-0000-0000-00005A1B0000}"/>
    <cellStyle name="Uwaga 3" xfId="4215" hidden="1" xr:uid="{00000000-0005-0000-0000-00005B1B0000}"/>
    <cellStyle name="Uwaga 3" xfId="4218" hidden="1" xr:uid="{00000000-0005-0000-0000-00005C1B0000}"/>
    <cellStyle name="Uwaga 3" xfId="4219" hidden="1" xr:uid="{00000000-0005-0000-0000-00005D1B0000}"/>
    <cellStyle name="Uwaga 3" xfId="4223" hidden="1" xr:uid="{00000000-0005-0000-0000-00005E1B0000}"/>
    <cellStyle name="Uwaga 3" xfId="4226" hidden="1" xr:uid="{00000000-0005-0000-0000-00005F1B0000}"/>
    <cellStyle name="Uwaga 3" xfId="4228" hidden="1" xr:uid="{00000000-0005-0000-0000-0000601B0000}"/>
    <cellStyle name="Uwaga 3" xfId="4229" hidden="1" xr:uid="{00000000-0005-0000-0000-0000611B0000}"/>
    <cellStyle name="Uwaga 3" xfId="4230" hidden="1" xr:uid="{00000000-0005-0000-0000-0000621B0000}"/>
    <cellStyle name="Uwaga 3" xfId="4233" hidden="1" xr:uid="{00000000-0005-0000-0000-0000631B0000}"/>
    <cellStyle name="Uwaga 3" xfId="4240" hidden="1" xr:uid="{00000000-0005-0000-0000-0000641B0000}"/>
    <cellStyle name="Uwaga 3" xfId="4243" hidden="1" xr:uid="{00000000-0005-0000-0000-0000651B0000}"/>
    <cellStyle name="Uwaga 3" xfId="4246" hidden="1" xr:uid="{00000000-0005-0000-0000-0000661B0000}"/>
    <cellStyle name="Uwaga 3" xfId="4249" hidden="1" xr:uid="{00000000-0005-0000-0000-0000671B0000}"/>
    <cellStyle name="Uwaga 3" xfId="4252" hidden="1" xr:uid="{00000000-0005-0000-0000-0000681B0000}"/>
    <cellStyle name="Uwaga 3" xfId="4255" hidden="1" xr:uid="{00000000-0005-0000-0000-0000691B0000}"/>
    <cellStyle name="Uwaga 3" xfId="4257" hidden="1" xr:uid="{00000000-0005-0000-0000-00006A1B0000}"/>
    <cellStyle name="Uwaga 3" xfId="4260" hidden="1" xr:uid="{00000000-0005-0000-0000-00006B1B0000}"/>
    <cellStyle name="Uwaga 3" xfId="4263" hidden="1" xr:uid="{00000000-0005-0000-0000-00006C1B0000}"/>
    <cellStyle name="Uwaga 3" xfId="4265" hidden="1" xr:uid="{00000000-0005-0000-0000-00006D1B0000}"/>
    <cellStyle name="Uwaga 3" xfId="4266" hidden="1" xr:uid="{00000000-0005-0000-0000-00006E1B0000}"/>
    <cellStyle name="Uwaga 3" xfId="4268" hidden="1" xr:uid="{00000000-0005-0000-0000-00006F1B0000}"/>
    <cellStyle name="Uwaga 3" xfId="4275" hidden="1" xr:uid="{00000000-0005-0000-0000-0000701B0000}"/>
    <cellStyle name="Uwaga 3" xfId="4278" hidden="1" xr:uid="{00000000-0005-0000-0000-0000711B0000}"/>
    <cellStyle name="Uwaga 3" xfId="4281" hidden="1" xr:uid="{00000000-0005-0000-0000-0000721B0000}"/>
    <cellStyle name="Uwaga 3" xfId="4285" hidden="1" xr:uid="{00000000-0005-0000-0000-0000731B0000}"/>
    <cellStyle name="Uwaga 3" xfId="4288" hidden="1" xr:uid="{00000000-0005-0000-0000-0000741B0000}"/>
    <cellStyle name="Uwaga 3" xfId="4291" hidden="1" xr:uid="{00000000-0005-0000-0000-0000751B0000}"/>
    <cellStyle name="Uwaga 3" xfId="4293" hidden="1" xr:uid="{00000000-0005-0000-0000-0000761B0000}"/>
    <cellStyle name="Uwaga 3" xfId="4296" hidden="1" xr:uid="{00000000-0005-0000-0000-0000771B0000}"/>
    <cellStyle name="Uwaga 3" xfId="4299" hidden="1" xr:uid="{00000000-0005-0000-0000-0000781B0000}"/>
    <cellStyle name="Uwaga 3" xfId="4301" hidden="1" xr:uid="{00000000-0005-0000-0000-0000791B0000}"/>
    <cellStyle name="Uwaga 3" xfId="4302" hidden="1" xr:uid="{00000000-0005-0000-0000-00007A1B0000}"/>
    <cellStyle name="Uwaga 3" xfId="4305" hidden="1" xr:uid="{00000000-0005-0000-0000-00007B1B0000}"/>
    <cellStyle name="Uwaga 3" xfId="4312" hidden="1" xr:uid="{00000000-0005-0000-0000-00007C1B0000}"/>
    <cellStyle name="Uwaga 3" xfId="4315" hidden="1" xr:uid="{00000000-0005-0000-0000-00007D1B0000}"/>
    <cellStyle name="Uwaga 3" xfId="4318" hidden="1" xr:uid="{00000000-0005-0000-0000-00007E1B0000}"/>
    <cellStyle name="Uwaga 3" xfId="4322" hidden="1" xr:uid="{00000000-0005-0000-0000-00007F1B0000}"/>
    <cellStyle name="Uwaga 3" xfId="4325" hidden="1" xr:uid="{00000000-0005-0000-0000-0000801B0000}"/>
    <cellStyle name="Uwaga 3" xfId="4327" hidden="1" xr:uid="{00000000-0005-0000-0000-0000811B0000}"/>
    <cellStyle name="Uwaga 3" xfId="4330" hidden="1" xr:uid="{00000000-0005-0000-0000-0000821B0000}"/>
    <cellStyle name="Uwaga 3" xfId="4333" hidden="1" xr:uid="{00000000-0005-0000-0000-0000831B0000}"/>
    <cellStyle name="Uwaga 3" xfId="4336" hidden="1" xr:uid="{00000000-0005-0000-0000-0000841B0000}"/>
    <cellStyle name="Uwaga 3" xfId="4337" hidden="1" xr:uid="{00000000-0005-0000-0000-0000851B0000}"/>
    <cellStyle name="Uwaga 3" xfId="4338" hidden="1" xr:uid="{00000000-0005-0000-0000-0000861B0000}"/>
    <cellStyle name="Uwaga 3" xfId="4340" hidden="1" xr:uid="{00000000-0005-0000-0000-0000871B0000}"/>
    <cellStyle name="Uwaga 3" xfId="4346" hidden="1" xr:uid="{00000000-0005-0000-0000-0000881B0000}"/>
    <cellStyle name="Uwaga 3" xfId="4347" hidden="1" xr:uid="{00000000-0005-0000-0000-0000891B0000}"/>
    <cellStyle name="Uwaga 3" xfId="4349" hidden="1" xr:uid="{00000000-0005-0000-0000-00008A1B0000}"/>
    <cellStyle name="Uwaga 3" xfId="4355" hidden="1" xr:uid="{00000000-0005-0000-0000-00008B1B0000}"/>
    <cellStyle name="Uwaga 3" xfId="4357" hidden="1" xr:uid="{00000000-0005-0000-0000-00008C1B0000}"/>
    <cellStyle name="Uwaga 3" xfId="4360" hidden="1" xr:uid="{00000000-0005-0000-0000-00008D1B0000}"/>
    <cellStyle name="Uwaga 3" xfId="4364" hidden="1" xr:uid="{00000000-0005-0000-0000-00008E1B0000}"/>
    <cellStyle name="Uwaga 3" xfId="4365" hidden="1" xr:uid="{00000000-0005-0000-0000-00008F1B0000}"/>
    <cellStyle name="Uwaga 3" xfId="4367" hidden="1" xr:uid="{00000000-0005-0000-0000-0000901B0000}"/>
    <cellStyle name="Uwaga 3" xfId="4373" hidden="1" xr:uid="{00000000-0005-0000-0000-0000911B0000}"/>
    <cellStyle name="Uwaga 3" xfId="4374" hidden="1" xr:uid="{00000000-0005-0000-0000-0000921B0000}"/>
    <cellStyle name="Uwaga 3" xfId="4375" hidden="1" xr:uid="{00000000-0005-0000-0000-0000931B0000}"/>
    <cellStyle name="Uwaga 3" xfId="4383" hidden="1" xr:uid="{00000000-0005-0000-0000-0000941B0000}"/>
    <cellStyle name="Uwaga 3" xfId="4386" hidden="1" xr:uid="{00000000-0005-0000-0000-0000951B0000}"/>
    <cellStyle name="Uwaga 3" xfId="4389" hidden="1" xr:uid="{00000000-0005-0000-0000-0000961B0000}"/>
    <cellStyle name="Uwaga 3" xfId="4392" hidden="1" xr:uid="{00000000-0005-0000-0000-0000971B0000}"/>
    <cellStyle name="Uwaga 3" xfId="4395" hidden="1" xr:uid="{00000000-0005-0000-0000-0000981B0000}"/>
    <cellStyle name="Uwaga 3" xfId="4398" hidden="1" xr:uid="{00000000-0005-0000-0000-0000991B0000}"/>
    <cellStyle name="Uwaga 3" xfId="4401" hidden="1" xr:uid="{00000000-0005-0000-0000-00009A1B0000}"/>
    <cellStyle name="Uwaga 3" xfId="4404" hidden="1" xr:uid="{00000000-0005-0000-0000-00009B1B0000}"/>
    <cellStyle name="Uwaga 3" xfId="4407" hidden="1" xr:uid="{00000000-0005-0000-0000-00009C1B0000}"/>
    <cellStyle name="Uwaga 3" xfId="4409" hidden="1" xr:uid="{00000000-0005-0000-0000-00009D1B0000}"/>
    <cellStyle name="Uwaga 3" xfId="4410" hidden="1" xr:uid="{00000000-0005-0000-0000-00009E1B0000}"/>
    <cellStyle name="Uwaga 3" xfId="4412" hidden="1" xr:uid="{00000000-0005-0000-0000-00009F1B0000}"/>
    <cellStyle name="Uwaga 3" xfId="4419" hidden="1" xr:uid="{00000000-0005-0000-0000-0000A01B0000}"/>
    <cellStyle name="Uwaga 3" xfId="4422" hidden="1" xr:uid="{00000000-0005-0000-0000-0000A11B0000}"/>
    <cellStyle name="Uwaga 3" xfId="4425" hidden="1" xr:uid="{00000000-0005-0000-0000-0000A21B0000}"/>
    <cellStyle name="Uwaga 3" xfId="4428" hidden="1" xr:uid="{00000000-0005-0000-0000-0000A31B0000}"/>
    <cellStyle name="Uwaga 3" xfId="4431" hidden="1" xr:uid="{00000000-0005-0000-0000-0000A41B0000}"/>
    <cellStyle name="Uwaga 3" xfId="4434" hidden="1" xr:uid="{00000000-0005-0000-0000-0000A51B0000}"/>
    <cellStyle name="Uwaga 3" xfId="4437" hidden="1" xr:uid="{00000000-0005-0000-0000-0000A61B0000}"/>
    <cellStyle name="Uwaga 3" xfId="4439" hidden="1" xr:uid="{00000000-0005-0000-0000-0000A71B0000}"/>
    <cellStyle name="Uwaga 3" xfId="4442" hidden="1" xr:uid="{00000000-0005-0000-0000-0000A81B0000}"/>
    <cellStyle name="Uwaga 3" xfId="4445" hidden="1" xr:uid="{00000000-0005-0000-0000-0000A91B0000}"/>
    <cellStyle name="Uwaga 3" xfId="4446" hidden="1" xr:uid="{00000000-0005-0000-0000-0000AA1B0000}"/>
    <cellStyle name="Uwaga 3" xfId="4447" hidden="1" xr:uid="{00000000-0005-0000-0000-0000AB1B0000}"/>
    <cellStyle name="Uwaga 3" xfId="4454" hidden="1" xr:uid="{00000000-0005-0000-0000-0000AC1B0000}"/>
    <cellStyle name="Uwaga 3" xfId="4455" hidden="1" xr:uid="{00000000-0005-0000-0000-0000AD1B0000}"/>
    <cellStyle name="Uwaga 3" xfId="4457" hidden="1" xr:uid="{00000000-0005-0000-0000-0000AE1B0000}"/>
    <cellStyle name="Uwaga 3" xfId="4463" hidden="1" xr:uid="{00000000-0005-0000-0000-0000AF1B0000}"/>
    <cellStyle name="Uwaga 3" xfId="4464" hidden="1" xr:uid="{00000000-0005-0000-0000-0000B01B0000}"/>
    <cellStyle name="Uwaga 3" xfId="4466" hidden="1" xr:uid="{00000000-0005-0000-0000-0000B11B0000}"/>
    <cellStyle name="Uwaga 3" xfId="4472" hidden="1" xr:uid="{00000000-0005-0000-0000-0000B21B0000}"/>
    <cellStyle name="Uwaga 3" xfId="4473" hidden="1" xr:uid="{00000000-0005-0000-0000-0000B31B0000}"/>
    <cellStyle name="Uwaga 3" xfId="4475" hidden="1" xr:uid="{00000000-0005-0000-0000-0000B41B0000}"/>
    <cellStyle name="Uwaga 3" xfId="4481" hidden="1" xr:uid="{00000000-0005-0000-0000-0000B51B0000}"/>
    <cellStyle name="Uwaga 3" xfId="4482" hidden="1" xr:uid="{00000000-0005-0000-0000-0000B61B0000}"/>
    <cellStyle name="Uwaga 3" xfId="4483" hidden="1" xr:uid="{00000000-0005-0000-0000-0000B71B0000}"/>
    <cellStyle name="Uwaga 3" xfId="4491" hidden="1" xr:uid="{00000000-0005-0000-0000-0000B81B0000}"/>
    <cellStyle name="Uwaga 3" xfId="4493" hidden="1" xr:uid="{00000000-0005-0000-0000-0000B91B0000}"/>
    <cellStyle name="Uwaga 3" xfId="4496" hidden="1" xr:uid="{00000000-0005-0000-0000-0000BA1B0000}"/>
    <cellStyle name="Uwaga 3" xfId="4500" hidden="1" xr:uid="{00000000-0005-0000-0000-0000BB1B0000}"/>
    <cellStyle name="Uwaga 3" xfId="4503" hidden="1" xr:uid="{00000000-0005-0000-0000-0000BC1B0000}"/>
    <cellStyle name="Uwaga 3" xfId="4506" hidden="1" xr:uid="{00000000-0005-0000-0000-0000BD1B0000}"/>
    <cellStyle name="Uwaga 3" xfId="4509" hidden="1" xr:uid="{00000000-0005-0000-0000-0000BE1B0000}"/>
    <cellStyle name="Uwaga 3" xfId="4511" hidden="1" xr:uid="{00000000-0005-0000-0000-0000BF1B0000}"/>
    <cellStyle name="Uwaga 3" xfId="4514" hidden="1" xr:uid="{00000000-0005-0000-0000-0000C01B0000}"/>
    <cellStyle name="Uwaga 3" xfId="4517" hidden="1" xr:uid="{00000000-0005-0000-0000-0000C11B0000}"/>
    <cellStyle name="Uwaga 3" xfId="4518" hidden="1" xr:uid="{00000000-0005-0000-0000-0000C21B0000}"/>
    <cellStyle name="Uwaga 3" xfId="4519" hidden="1" xr:uid="{00000000-0005-0000-0000-0000C31B0000}"/>
    <cellStyle name="Uwaga 3" xfId="4526" hidden="1" xr:uid="{00000000-0005-0000-0000-0000C41B0000}"/>
    <cellStyle name="Uwaga 3" xfId="4528" hidden="1" xr:uid="{00000000-0005-0000-0000-0000C51B0000}"/>
    <cellStyle name="Uwaga 3" xfId="4530" hidden="1" xr:uid="{00000000-0005-0000-0000-0000C61B0000}"/>
    <cellStyle name="Uwaga 3" xfId="4535" hidden="1" xr:uid="{00000000-0005-0000-0000-0000C71B0000}"/>
    <cellStyle name="Uwaga 3" xfId="4537" hidden="1" xr:uid="{00000000-0005-0000-0000-0000C81B0000}"/>
    <cellStyle name="Uwaga 3" xfId="4539" hidden="1" xr:uid="{00000000-0005-0000-0000-0000C91B0000}"/>
    <cellStyle name="Uwaga 3" xfId="4544" hidden="1" xr:uid="{00000000-0005-0000-0000-0000CA1B0000}"/>
    <cellStyle name="Uwaga 3" xfId="4546" hidden="1" xr:uid="{00000000-0005-0000-0000-0000CB1B0000}"/>
    <cellStyle name="Uwaga 3" xfId="4548" hidden="1" xr:uid="{00000000-0005-0000-0000-0000CC1B0000}"/>
    <cellStyle name="Uwaga 3" xfId="4553" hidden="1" xr:uid="{00000000-0005-0000-0000-0000CD1B0000}"/>
    <cellStyle name="Uwaga 3" xfId="4554" hidden="1" xr:uid="{00000000-0005-0000-0000-0000CE1B0000}"/>
    <cellStyle name="Uwaga 3" xfId="4555" hidden="1" xr:uid="{00000000-0005-0000-0000-0000CF1B0000}"/>
    <cellStyle name="Uwaga 3" xfId="4562" hidden="1" xr:uid="{00000000-0005-0000-0000-0000D01B0000}"/>
    <cellStyle name="Uwaga 3" xfId="4564" hidden="1" xr:uid="{00000000-0005-0000-0000-0000D11B0000}"/>
    <cellStyle name="Uwaga 3" xfId="4566" hidden="1" xr:uid="{00000000-0005-0000-0000-0000D21B0000}"/>
    <cellStyle name="Uwaga 3" xfId="4571" hidden="1" xr:uid="{00000000-0005-0000-0000-0000D31B0000}"/>
    <cellStyle name="Uwaga 3" xfId="4573" hidden="1" xr:uid="{00000000-0005-0000-0000-0000D41B0000}"/>
    <cellStyle name="Uwaga 3" xfId="4575" hidden="1" xr:uid="{00000000-0005-0000-0000-0000D51B0000}"/>
    <cellStyle name="Uwaga 3" xfId="4580" hidden="1" xr:uid="{00000000-0005-0000-0000-0000D61B0000}"/>
    <cellStyle name="Uwaga 3" xfId="4582" hidden="1" xr:uid="{00000000-0005-0000-0000-0000D71B0000}"/>
    <cellStyle name="Uwaga 3" xfId="4583" hidden="1" xr:uid="{00000000-0005-0000-0000-0000D81B0000}"/>
    <cellStyle name="Uwaga 3" xfId="4589" hidden="1" xr:uid="{00000000-0005-0000-0000-0000D91B0000}"/>
    <cellStyle name="Uwaga 3" xfId="4590" hidden="1" xr:uid="{00000000-0005-0000-0000-0000DA1B0000}"/>
    <cellStyle name="Uwaga 3" xfId="4591" hidden="1" xr:uid="{00000000-0005-0000-0000-0000DB1B0000}"/>
    <cellStyle name="Uwaga 3" xfId="4598" hidden="1" xr:uid="{00000000-0005-0000-0000-0000DC1B0000}"/>
    <cellStyle name="Uwaga 3" xfId="4600" hidden="1" xr:uid="{00000000-0005-0000-0000-0000DD1B0000}"/>
    <cellStyle name="Uwaga 3" xfId="4602" hidden="1" xr:uid="{00000000-0005-0000-0000-0000DE1B0000}"/>
    <cellStyle name="Uwaga 3" xfId="4607" hidden="1" xr:uid="{00000000-0005-0000-0000-0000DF1B0000}"/>
    <cellStyle name="Uwaga 3" xfId="4609" hidden="1" xr:uid="{00000000-0005-0000-0000-0000E01B0000}"/>
    <cellStyle name="Uwaga 3" xfId="4611" hidden="1" xr:uid="{00000000-0005-0000-0000-0000E11B0000}"/>
    <cellStyle name="Uwaga 3" xfId="4616" hidden="1" xr:uid="{00000000-0005-0000-0000-0000E21B0000}"/>
    <cellStyle name="Uwaga 3" xfId="4618" hidden="1" xr:uid="{00000000-0005-0000-0000-0000E31B0000}"/>
    <cellStyle name="Uwaga 3" xfId="4620" hidden="1" xr:uid="{00000000-0005-0000-0000-0000E41B0000}"/>
    <cellStyle name="Uwaga 3" xfId="4625" hidden="1" xr:uid="{00000000-0005-0000-0000-0000E51B0000}"/>
    <cellStyle name="Uwaga 3" xfId="4626" hidden="1" xr:uid="{00000000-0005-0000-0000-0000E61B0000}"/>
    <cellStyle name="Uwaga 3" xfId="4628" hidden="1" xr:uid="{00000000-0005-0000-0000-0000E71B0000}"/>
    <cellStyle name="Uwaga 3" xfId="4634" hidden="1" xr:uid="{00000000-0005-0000-0000-0000E81B0000}"/>
    <cellStyle name="Uwaga 3" xfId="4635" hidden="1" xr:uid="{00000000-0005-0000-0000-0000E91B0000}"/>
    <cellStyle name="Uwaga 3" xfId="4636" hidden="1" xr:uid="{00000000-0005-0000-0000-0000EA1B0000}"/>
    <cellStyle name="Uwaga 3" xfId="4643" hidden="1" xr:uid="{00000000-0005-0000-0000-0000EB1B0000}"/>
    <cellStyle name="Uwaga 3" xfId="4644" hidden="1" xr:uid="{00000000-0005-0000-0000-0000EC1B0000}"/>
    <cellStyle name="Uwaga 3" xfId="4645" hidden="1" xr:uid="{00000000-0005-0000-0000-0000ED1B0000}"/>
    <cellStyle name="Uwaga 3" xfId="4652" hidden="1" xr:uid="{00000000-0005-0000-0000-0000EE1B0000}"/>
    <cellStyle name="Uwaga 3" xfId="4653" hidden="1" xr:uid="{00000000-0005-0000-0000-0000EF1B0000}"/>
    <cellStyle name="Uwaga 3" xfId="4654" hidden="1" xr:uid="{00000000-0005-0000-0000-0000F01B0000}"/>
    <cellStyle name="Uwaga 3" xfId="4661" hidden="1" xr:uid="{00000000-0005-0000-0000-0000F11B0000}"/>
    <cellStyle name="Uwaga 3" xfId="4662" hidden="1" xr:uid="{00000000-0005-0000-0000-0000F21B0000}"/>
    <cellStyle name="Uwaga 3" xfId="4663" hidden="1" xr:uid="{00000000-0005-0000-0000-0000F31B0000}"/>
    <cellStyle name="Uwaga 3" xfId="4670" hidden="1" xr:uid="{00000000-0005-0000-0000-0000F41B0000}"/>
    <cellStyle name="Uwaga 3" xfId="4671" hidden="1" xr:uid="{00000000-0005-0000-0000-0000F51B0000}"/>
    <cellStyle name="Uwaga 3" xfId="4672" hidden="1" xr:uid="{00000000-0005-0000-0000-0000F61B0000}"/>
    <cellStyle name="Uwaga 3" xfId="4687" hidden="1" xr:uid="{00000000-0005-0000-0000-0000F71B0000}"/>
    <cellStyle name="Uwaga 3" xfId="4688" hidden="1" xr:uid="{00000000-0005-0000-0000-0000F81B0000}"/>
    <cellStyle name="Uwaga 3" xfId="4690" hidden="1" xr:uid="{00000000-0005-0000-0000-0000F91B0000}"/>
    <cellStyle name="Uwaga 3" xfId="4702" hidden="1" xr:uid="{00000000-0005-0000-0000-0000FA1B0000}"/>
    <cellStyle name="Uwaga 3" xfId="4703" hidden="1" xr:uid="{00000000-0005-0000-0000-0000FB1B0000}"/>
    <cellStyle name="Uwaga 3" xfId="4708" hidden="1" xr:uid="{00000000-0005-0000-0000-0000FC1B0000}"/>
    <cellStyle name="Uwaga 3" xfId="4717" hidden="1" xr:uid="{00000000-0005-0000-0000-0000FD1B0000}"/>
    <cellStyle name="Uwaga 3" xfId="4718" hidden="1" xr:uid="{00000000-0005-0000-0000-0000FE1B0000}"/>
    <cellStyle name="Uwaga 3" xfId="4723" hidden="1" xr:uid="{00000000-0005-0000-0000-0000FF1B0000}"/>
    <cellStyle name="Uwaga 3" xfId="4732" hidden="1" xr:uid="{00000000-0005-0000-0000-0000001C0000}"/>
    <cellStyle name="Uwaga 3" xfId="4733" hidden="1" xr:uid="{00000000-0005-0000-0000-0000011C0000}"/>
    <cellStyle name="Uwaga 3" xfId="4734" hidden="1" xr:uid="{00000000-0005-0000-0000-0000021C0000}"/>
    <cellStyle name="Uwaga 3" xfId="4747" hidden="1" xr:uid="{00000000-0005-0000-0000-0000031C0000}"/>
    <cellStyle name="Uwaga 3" xfId="4752" hidden="1" xr:uid="{00000000-0005-0000-0000-0000041C0000}"/>
    <cellStyle name="Uwaga 3" xfId="4757" hidden="1" xr:uid="{00000000-0005-0000-0000-0000051C0000}"/>
    <cellStyle name="Uwaga 3" xfId="4767" hidden="1" xr:uid="{00000000-0005-0000-0000-0000061C0000}"/>
    <cellStyle name="Uwaga 3" xfId="4772" hidden="1" xr:uid="{00000000-0005-0000-0000-0000071C0000}"/>
    <cellStyle name="Uwaga 3" xfId="4776" hidden="1" xr:uid="{00000000-0005-0000-0000-0000081C0000}"/>
    <cellStyle name="Uwaga 3" xfId="4783" hidden="1" xr:uid="{00000000-0005-0000-0000-0000091C0000}"/>
    <cellStyle name="Uwaga 3" xfId="4788" hidden="1" xr:uid="{00000000-0005-0000-0000-00000A1C0000}"/>
    <cellStyle name="Uwaga 3" xfId="4791" hidden="1" xr:uid="{00000000-0005-0000-0000-00000B1C0000}"/>
    <cellStyle name="Uwaga 3" xfId="4797" hidden="1" xr:uid="{00000000-0005-0000-0000-00000C1C0000}"/>
    <cellStyle name="Uwaga 3" xfId="4802" hidden="1" xr:uid="{00000000-0005-0000-0000-00000D1C0000}"/>
    <cellStyle name="Uwaga 3" xfId="4806" hidden="1" xr:uid="{00000000-0005-0000-0000-00000E1C0000}"/>
    <cellStyle name="Uwaga 3" xfId="4807" hidden="1" xr:uid="{00000000-0005-0000-0000-00000F1C0000}"/>
    <cellStyle name="Uwaga 3" xfId="4808" hidden="1" xr:uid="{00000000-0005-0000-0000-0000101C0000}"/>
    <cellStyle name="Uwaga 3" xfId="4812" hidden="1" xr:uid="{00000000-0005-0000-0000-0000111C0000}"/>
    <cellStyle name="Uwaga 3" xfId="4824" hidden="1" xr:uid="{00000000-0005-0000-0000-0000121C0000}"/>
    <cellStyle name="Uwaga 3" xfId="4829" hidden="1" xr:uid="{00000000-0005-0000-0000-0000131C0000}"/>
    <cellStyle name="Uwaga 3" xfId="4834" hidden="1" xr:uid="{00000000-0005-0000-0000-0000141C0000}"/>
    <cellStyle name="Uwaga 3" xfId="4839" hidden="1" xr:uid="{00000000-0005-0000-0000-0000151C0000}"/>
    <cellStyle name="Uwaga 3" xfId="4844" hidden="1" xr:uid="{00000000-0005-0000-0000-0000161C0000}"/>
    <cellStyle name="Uwaga 3" xfId="4849" hidden="1" xr:uid="{00000000-0005-0000-0000-0000171C0000}"/>
    <cellStyle name="Uwaga 3" xfId="4853" hidden="1" xr:uid="{00000000-0005-0000-0000-0000181C0000}"/>
    <cellStyle name="Uwaga 3" xfId="4857" hidden="1" xr:uid="{00000000-0005-0000-0000-0000191C0000}"/>
    <cellStyle name="Uwaga 3" xfId="4862" hidden="1" xr:uid="{00000000-0005-0000-0000-00001A1C0000}"/>
    <cellStyle name="Uwaga 3" xfId="4867" hidden="1" xr:uid="{00000000-0005-0000-0000-00001B1C0000}"/>
    <cellStyle name="Uwaga 3" xfId="4868" hidden="1" xr:uid="{00000000-0005-0000-0000-00001C1C0000}"/>
    <cellStyle name="Uwaga 3" xfId="4870" hidden="1" xr:uid="{00000000-0005-0000-0000-00001D1C0000}"/>
    <cellStyle name="Uwaga 3" xfId="4883" hidden="1" xr:uid="{00000000-0005-0000-0000-00001E1C0000}"/>
    <cellStyle name="Uwaga 3" xfId="4887" hidden="1" xr:uid="{00000000-0005-0000-0000-00001F1C0000}"/>
    <cellStyle name="Uwaga 3" xfId="4892" hidden="1" xr:uid="{00000000-0005-0000-0000-0000201C0000}"/>
    <cellStyle name="Uwaga 3" xfId="4899" hidden="1" xr:uid="{00000000-0005-0000-0000-0000211C0000}"/>
    <cellStyle name="Uwaga 3" xfId="4903" hidden="1" xr:uid="{00000000-0005-0000-0000-0000221C0000}"/>
    <cellStyle name="Uwaga 3" xfId="4908" hidden="1" xr:uid="{00000000-0005-0000-0000-0000231C0000}"/>
    <cellStyle name="Uwaga 3" xfId="4913" hidden="1" xr:uid="{00000000-0005-0000-0000-0000241C0000}"/>
    <cellStyle name="Uwaga 3" xfId="4916" hidden="1" xr:uid="{00000000-0005-0000-0000-0000251C0000}"/>
    <cellStyle name="Uwaga 3" xfId="4921" hidden="1" xr:uid="{00000000-0005-0000-0000-0000261C0000}"/>
    <cellStyle name="Uwaga 3" xfId="4927" hidden="1" xr:uid="{00000000-0005-0000-0000-0000271C0000}"/>
    <cellStyle name="Uwaga 3" xfId="4928" hidden="1" xr:uid="{00000000-0005-0000-0000-0000281C0000}"/>
    <cellStyle name="Uwaga 3" xfId="4931" hidden="1" xr:uid="{00000000-0005-0000-0000-0000291C0000}"/>
    <cellStyle name="Uwaga 3" xfId="4944" hidden="1" xr:uid="{00000000-0005-0000-0000-00002A1C0000}"/>
    <cellStyle name="Uwaga 3" xfId="4948" hidden="1" xr:uid="{00000000-0005-0000-0000-00002B1C0000}"/>
    <cellStyle name="Uwaga 3" xfId="4953" hidden="1" xr:uid="{00000000-0005-0000-0000-00002C1C0000}"/>
    <cellStyle name="Uwaga 3" xfId="4960" hidden="1" xr:uid="{00000000-0005-0000-0000-00002D1C0000}"/>
    <cellStyle name="Uwaga 3" xfId="4965" hidden="1" xr:uid="{00000000-0005-0000-0000-00002E1C0000}"/>
    <cellStyle name="Uwaga 3" xfId="4969" hidden="1" xr:uid="{00000000-0005-0000-0000-00002F1C0000}"/>
    <cellStyle name="Uwaga 3" xfId="4974" hidden="1" xr:uid="{00000000-0005-0000-0000-0000301C0000}"/>
    <cellStyle name="Uwaga 3" xfId="4978" hidden="1" xr:uid="{00000000-0005-0000-0000-0000311C0000}"/>
    <cellStyle name="Uwaga 3" xfId="4983" hidden="1" xr:uid="{00000000-0005-0000-0000-0000321C0000}"/>
    <cellStyle name="Uwaga 3" xfId="4987" hidden="1" xr:uid="{00000000-0005-0000-0000-0000331C0000}"/>
    <cellStyle name="Uwaga 3" xfId="4988" hidden="1" xr:uid="{00000000-0005-0000-0000-0000341C0000}"/>
    <cellStyle name="Uwaga 3" xfId="4990" hidden="1" xr:uid="{00000000-0005-0000-0000-0000351C0000}"/>
    <cellStyle name="Uwaga 3" xfId="5002" hidden="1" xr:uid="{00000000-0005-0000-0000-0000361C0000}"/>
    <cellStyle name="Uwaga 3" xfId="5003" hidden="1" xr:uid="{00000000-0005-0000-0000-0000371C0000}"/>
    <cellStyle name="Uwaga 3" xfId="5005" hidden="1" xr:uid="{00000000-0005-0000-0000-0000381C0000}"/>
    <cellStyle name="Uwaga 3" xfId="5017" hidden="1" xr:uid="{00000000-0005-0000-0000-0000391C0000}"/>
    <cellStyle name="Uwaga 3" xfId="5019" hidden="1" xr:uid="{00000000-0005-0000-0000-00003A1C0000}"/>
    <cellStyle name="Uwaga 3" xfId="5022" hidden="1" xr:uid="{00000000-0005-0000-0000-00003B1C0000}"/>
    <cellStyle name="Uwaga 3" xfId="5032" hidden="1" xr:uid="{00000000-0005-0000-0000-00003C1C0000}"/>
    <cellStyle name="Uwaga 3" xfId="5033" hidden="1" xr:uid="{00000000-0005-0000-0000-00003D1C0000}"/>
    <cellStyle name="Uwaga 3" xfId="5035" hidden="1" xr:uid="{00000000-0005-0000-0000-00003E1C0000}"/>
    <cellStyle name="Uwaga 3" xfId="5047" hidden="1" xr:uid="{00000000-0005-0000-0000-00003F1C0000}"/>
    <cellStyle name="Uwaga 3" xfId="5048" hidden="1" xr:uid="{00000000-0005-0000-0000-0000401C0000}"/>
    <cellStyle name="Uwaga 3" xfId="5049" hidden="1" xr:uid="{00000000-0005-0000-0000-0000411C0000}"/>
    <cellStyle name="Uwaga 3" xfId="5063" hidden="1" xr:uid="{00000000-0005-0000-0000-0000421C0000}"/>
    <cellStyle name="Uwaga 3" xfId="5066" hidden="1" xr:uid="{00000000-0005-0000-0000-0000431C0000}"/>
    <cellStyle name="Uwaga 3" xfId="5070" hidden="1" xr:uid="{00000000-0005-0000-0000-0000441C0000}"/>
    <cellStyle name="Uwaga 3" xfId="5078" hidden="1" xr:uid="{00000000-0005-0000-0000-0000451C0000}"/>
    <cellStyle name="Uwaga 3" xfId="5081" hidden="1" xr:uid="{00000000-0005-0000-0000-0000461C0000}"/>
    <cellStyle name="Uwaga 3" xfId="5085" hidden="1" xr:uid="{00000000-0005-0000-0000-0000471C0000}"/>
    <cellStyle name="Uwaga 3" xfId="5093" hidden="1" xr:uid="{00000000-0005-0000-0000-0000481C0000}"/>
    <cellStyle name="Uwaga 3" xfId="5096" hidden="1" xr:uid="{00000000-0005-0000-0000-0000491C0000}"/>
    <cellStyle name="Uwaga 3" xfId="5100" hidden="1" xr:uid="{00000000-0005-0000-0000-00004A1C0000}"/>
    <cellStyle name="Uwaga 3" xfId="5107" hidden="1" xr:uid="{00000000-0005-0000-0000-00004B1C0000}"/>
    <cellStyle name="Uwaga 3" xfId="5108" hidden="1" xr:uid="{00000000-0005-0000-0000-00004C1C0000}"/>
    <cellStyle name="Uwaga 3" xfId="5110" hidden="1" xr:uid="{00000000-0005-0000-0000-00004D1C0000}"/>
    <cellStyle name="Uwaga 3" xfId="5123" hidden="1" xr:uid="{00000000-0005-0000-0000-00004E1C0000}"/>
    <cellStyle name="Uwaga 3" xfId="5126" hidden="1" xr:uid="{00000000-0005-0000-0000-00004F1C0000}"/>
    <cellStyle name="Uwaga 3" xfId="5129" hidden="1" xr:uid="{00000000-0005-0000-0000-0000501C0000}"/>
    <cellStyle name="Uwaga 3" xfId="5138" hidden="1" xr:uid="{00000000-0005-0000-0000-0000511C0000}"/>
    <cellStyle name="Uwaga 3" xfId="5141" hidden="1" xr:uid="{00000000-0005-0000-0000-0000521C0000}"/>
    <cellStyle name="Uwaga 3" xfId="5145" hidden="1" xr:uid="{00000000-0005-0000-0000-0000531C0000}"/>
    <cellStyle name="Uwaga 3" xfId="5153" hidden="1" xr:uid="{00000000-0005-0000-0000-0000541C0000}"/>
    <cellStyle name="Uwaga 3" xfId="5155" hidden="1" xr:uid="{00000000-0005-0000-0000-0000551C0000}"/>
    <cellStyle name="Uwaga 3" xfId="5158" hidden="1" xr:uid="{00000000-0005-0000-0000-0000561C0000}"/>
    <cellStyle name="Uwaga 3" xfId="5167" hidden="1" xr:uid="{00000000-0005-0000-0000-0000571C0000}"/>
    <cellStyle name="Uwaga 3" xfId="5168" hidden="1" xr:uid="{00000000-0005-0000-0000-0000581C0000}"/>
    <cellStyle name="Uwaga 3" xfId="5169" hidden="1" xr:uid="{00000000-0005-0000-0000-0000591C0000}"/>
    <cellStyle name="Uwaga 3" xfId="5182" hidden="1" xr:uid="{00000000-0005-0000-0000-00005A1C0000}"/>
    <cellStyle name="Uwaga 3" xfId="5183" hidden="1" xr:uid="{00000000-0005-0000-0000-00005B1C0000}"/>
    <cellStyle name="Uwaga 3" xfId="5185" hidden="1" xr:uid="{00000000-0005-0000-0000-00005C1C0000}"/>
    <cellStyle name="Uwaga 3" xfId="5197" hidden="1" xr:uid="{00000000-0005-0000-0000-00005D1C0000}"/>
    <cellStyle name="Uwaga 3" xfId="5198" hidden="1" xr:uid="{00000000-0005-0000-0000-00005E1C0000}"/>
    <cellStyle name="Uwaga 3" xfId="5200" hidden="1" xr:uid="{00000000-0005-0000-0000-00005F1C0000}"/>
    <cellStyle name="Uwaga 3" xfId="5212" hidden="1" xr:uid="{00000000-0005-0000-0000-0000601C0000}"/>
    <cellStyle name="Uwaga 3" xfId="5213" hidden="1" xr:uid="{00000000-0005-0000-0000-0000611C0000}"/>
    <cellStyle name="Uwaga 3" xfId="5215" hidden="1" xr:uid="{00000000-0005-0000-0000-0000621C0000}"/>
    <cellStyle name="Uwaga 3" xfId="5227" hidden="1" xr:uid="{00000000-0005-0000-0000-0000631C0000}"/>
    <cellStyle name="Uwaga 3" xfId="5228" hidden="1" xr:uid="{00000000-0005-0000-0000-0000641C0000}"/>
    <cellStyle name="Uwaga 3" xfId="5229" hidden="1" xr:uid="{00000000-0005-0000-0000-0000651C0000}"/>
    <cellStyle name="Uwaga 3" xfId="5243" hidden="1" xr:uid="{00000000-0005-0000-0000-0000661C0000}"/>
    <cellStyle name="Uwaga 3" xfId="5245" hidden="1" xr:uid="{00000000-0005-0000-0000-0000671C0000}"/>
    <cellStyle name="Uwaga 3" xfId="5248" hidden="1" xr:uid="{00000000-0005-0000-0000-0000681C0000}"/>
    <cellStyle name="Uwaga 3" xfId="5258" hidden="1" xr:uid="{00000000-0005-0000-0000-0000691C0000}"/>
    <cellStyle name="Uwaga 3" xfId="5261" hidden="1" xr:uid="{00000000-0005-0000-0000-00006A1C0000}"/>
    <cellStyle name="Uwaga 3" xfId="5264" hidden="1" xr:uid="{00000000-0005-0000-0000-00006B1C0000}"/>
    <cellStyle name="Uwaga 3" xfId="5273" hidden="1" xr:uid="{00000000-0005-0000-0000-00006C1C0000}"/>
    <cellStyle name="Uwaga 3" xfId="5275" hidden="1" xr:uid="{00000000-0005-0000-0000-00006D1C0000}"/>
    <cellStyle name="Uwaga 3" xfId="5278" hidden="1" xr:uid="{00000000-0005-0000-0000-00006E1C0000}"/>
    <cellStyle name="Uwaga 3" xfId="5287" hidden="1" xr:uid="{00000000-0005-0000-0000-00006F1C0000}"/>
    <cellStyle name="Uwaga 3" xfId="5288" hidden="1" xr:uid="{00000000-0005-0000-0000-0000701C0000}"/>
    <cellStyle name="Uwaga 3" xfId="5289" hidden="1" xr:uid="{00000000-0005-0000-0000-0000711C0000}"/>
    <cellStyle name="Uwaga 3" xfId="5302" hidden="1" xr:uid="{00000000-0005-0000-0000-0000721C0000}"/>
    <cellStyle name="Uwaga 3" xfId="5304" hidden="1" xr:uid="{00000000-0005-0000-0000-0000731C0000}"/>
    <cellStyle name="Uwaga 3" xfId="5306" hidden="1" xr:uid="{00000000-0005-0000-0000-0000741C0000}"/>
    <cellStyle name="Uwaga 3" xfId="5317" hidden="1" xr:uid="{00000000-0005-0000-0000-0000751C0000}"/>
    <cellStyle name="Uwaga 3" xfId="5319" hidden="1" xr:uid="{00000000-0005-0000-0000-0000761C0000}"/>
    <cellStyle name="Uwaga 3" xfId="5321" hidden="1" xr:uid="{00000000-0005-0000-0000-0000771C0000}"/>
    <cellStyle name="Uwaga 3" xfId="5332" hidden="1" xr:uid="{00000000-0005-0000-0000-0000781C0000}"/>
    <cellStyle name="Uwaga 3" xfId="5334" hidden="1" xr:uid="{00000000-0005-0000-0000-0000791C0000}"/>
    <cellStyle name="Uwaga 3" xfId="5336" hidden="1" xr:uid="{00000000-0005-0000-0000-00007A1C0000}"/>
    <cellStyle name="Uwaga 3" xfId="5347" hidden="1" xr:uid="{00000000-0005-0000-0000-00007B1C0000}"/>
    <cellStyle name="Uwaga 3" xfId="5348" hidden="1" xr:uid="{00000000-0005-0000-0000-00007C1C0000}"/>
    <cellStyle name="Uwaga 3" xfId="5349" hidden="1" xr:uid="{00000000-0005-0000-0000-00007D1C0000}"/>
    <cellStyle name="Uwaga 3" xfId="5362" hidden="1" xr:uid="{00000000-0005-0000-0000-00007E1C0000}"/>
    <cellStyle name="Uwaga 3" xfId="5364" hidden="1" xr:uid="{00000000-0005-0000-0000-00007F1C0000}"/>
    <cellStyle name="Uwaga 3" xfId="5366" hidden="1" xr:uid="{00000000-0005-0000-0000-0000801C0000}"/>
    <cellStyle name="Uwaga 3" xfId="5377" hidden="1" xr:uid="{00000000-0005-0000-0000-0000811C0000}"/>
    <cellStyle name="Uwaga 3" xfId="5379" hidden="1" xr:uid="{00000000-0005-0000-0000-0000821C0000}"/>
    <cellStyle name="Uwaga 3" xfId="5381" hidden="1" xr:uid="{00000000-0005-0000-0000-0000831C0000}"/>
    <cellStyle name="Uwaga 3" xfId="5392" hidden="1" xr:uid="{00000000-0005-0000-0000-0000841C0000}"/>
    <cellStyle name="Uwaga 3" xfId="5394" hidden="1" xr:uid="{00000000-0005-0000-0000-0000851C0000}"/>
    <cellStyle name="Uwaga 3" xfId="5395" hidden="1" xr:uid="{00000000-0005-0000-0000-0000861C0000}"/>
    <cellStyle name="Uwaga 3" xfId="5407" hidden="1" xr:uid="{00000000-0005-0000-0000-0000871C0000}"/>
    <cellStyle name="Uwaga 3" xfId="5408" hidden="1" xr:uid="{00000000-0005-0000-0000-0000881C0000}"/>
    <cellStyle name="Uwaga 3" xfId="5409" hidden="1" xr:uid="{00000000-0005-0000-0000-0000891C0000}"/>
    <cellStyle name="Uwaga 3" xfId="5422" hidden="1" xr:uid="{00000000-0005-0000-0000-00008A1C0000}"/>
    <cellStyle name="Uwaga 3" xfId="5424" hidden="1" xr:uid="{00000000-0005-0000-0000-00008B1C0000}"/>
    <cellStyle name="Uwaga 3" xfId="5426" hidden="1" xr:uid="{00000000-0005-0000-0000-00008C1C0000}"/>
    <cellStyle name="Uwaga 3" xfId="5437" hidden="1" xr:uid="{00000000-0005-0000-0000-00008D1C0000}"/>
    <cellStyle name="Uwaga 3" xfId="5439" hidden="1" xr:uid="{00000000-0005-0000-0000-00008E1C0000}"/>
    <cellStyle name="Uwaga 3" xfId="5441" hidden="1" xr:uid="{00000000-0005-0000-0000-00008F1C0000}"/>
    <cellStyle name="Uwaga 3" xfId="5452" hidden="1" xr:uid="{00000000-0005-0000-0000-0000901C0000}"/>
    <cellStyle name="Uwaga 3" xfId="5454" hidden="1" xr:uid="{00000000-0005-0000-0000-0000911C0000}"/>
    <cellStyle name="Uwaga 3" xfId="5456" hidden="1" xr:uid="{00000000-0005-0000-0000-0000921C0000}"/>
    <cellStyle name="Uwaga 3" xfId="5467" hidden="1" xr:uid="{00000000-0005-0000-0000-0000931C0000}"/>
    <cellStyle name="Uwaga 3" xfId="5468" hidden="1" xr:uid="{00000000-0005-0000-0000-0000941C0000}"/>
    <cellStyle name="Uwaga 3" xfId="5470" hidden="1" xr:uid="{00000000-0005-0000-0000-0000951C0000}"/>
    <cellStyle name="Uwaga 3" xfId="5481" hidden="1" xr:uid="{00000000-0005-0000-0000-0000961C0000}"/>
    <cellStyle name="Uwaga 3" xfId="5483" hidden="1" xr:uid="{00000000-0005-0000-0000-0000971C0000}"/>
    <cellStyle name="Uwaga 3" xfId="5484" hidden="1" xr:uid="{00000000-0005-0000-0000-0000981C0000}"/>
    <cellStyle name="Uwaga 3" xfId="5493" hidden="1" xr:uid="{00000000-0005-0000-0000-0000991C0000}"/>
    <cellStyle name="Uwaga 3" xfId="5496" hidden="1" xr:uid="{00000000-0005-0000-0000-00009A1C0000}"/>
    <cellStyle name="Uwaga 3" xfId="5498" hidden="1" xr:uid="{00000000-0005-0000-0000-00009B1C0000}"/>
    <cellStyle name="Uwaga 3" xfId="5509" hidden="1" xr:uid="{00000000-0005-0000-0000-00009C1C0000}"/>
    <cellStyle name="Uwaga 3" xfId="5511" hidden="1" xr:uid="{00000000-0005-0000-0000-00009D1C0000}"/>
    <cellStyle name="Uwaga 3" xfId="5513" hidden="1" xr:uid="{00000000-0005-0000-0000-00009E1C0000}"/>
    <cellStyle name="Uwaga 3" xfId="5525" hidden="1" xr:uid="{00000000-0005-0000-0000-00009F1C0000}"/>
    <cellStyle name="Uwaga 3" xfId="5527" hidden="1" xr:uid="{00000000-0005-0000-0000-0000A01C0000}"/>
    <cellStyle name="Uwaga 3" xfId="5529" hidden="1" xr:uid="{00000000-0005-0000-0000-0000A11C0000}"/>
    <cellStyle name="Uwaga 3" xfId="5537" hidden="1" xr:uid="{00000000-0005-0000-0000-0000A21C0000}"/>
    <cellStyle name="Uwaga 3" xfId="5539" hidden="1" xr:uid="{00000000-0005-0000-0000-0000A31C0000}"/>
    <cellStyle name="Uwaga 3" xfId="5542" hidden="1" xr:uid="{00000000-0005-0000-0000-0000A41C0000}"/>
    <cellStyle name="Uwaga 3" xfId="5532" hidden="1" xr:uid="{00000000-0005-0000-0000-0000A51C0000}"/>
    <cellStyle name="Uwaga 3" xfId="5531" hidden="1" xr:uid="{00000000-0005-0000-0000-0000A61C0000}"/>
    <cellStyle name="Uwaga 3" xfId="5530" hidden="1" xr:uid="{00000000-0005-0000-0000-0000A71C0000}"/>
    <cellStyle name="Uwaga 3" xfId="5517" hidden="1" xr:uid="{00000000-0005-0000-0000-0000A81C0000}"/>
    <cellStyle name="Uwaga 3" xfId="5516" hidden="1" xr:uid="{00000000-0005-0000-0000-0000A91C0000}"/>
    <cellStyle name="Uwaga 3" xfId="5515" hidden="1" xr:uid="{00000000-0005-0000-0000-0000AA1C0000}"/>
    <cellStyle name="Uwaga 3" xfId="5502" hidden="1" xr:uid="{00000000-0005-0000-0000-0000AB1C0000}"/>
    <cellStyle name="Uwaga 3" xfId="5501" hidden="1" xr:uid="{00000000-0005-0000-0000-0000AC1C0000}"/>
    <cellStyle name="Uwaga 3" xfId="5500" hidden="1" xr:uid="{00000000-0005-0000-0000-0000AD1C0000}"/>
    <cellStyle name="Uwaga 3" xfId="5487" hidden="1" xr:uid="{00000000-0005-0000-0000-0000AE1C0000}"/>
    <cellStyle name="Uwaga 3" xfId="5486" hidden="1" xr:uid="{00000000-0005-0000-0000-0000AF1C0000}"/>
    <cellStyle name="Uwaga 3" xfId="5485" hidden="1" xr:uid="{00000000-0005-0000-0000-0000B01C0000}"/>
    <cellStyle name="Uwaga 3" xfId="5472" hidden="1" xr:uid="{00000000-0005-0000-0000-0000B11C0000}"/>
    <cellStyle name="Uwaga 3" xfId="5471" hidden="1" xr:uid="{00000000-0005-0000-0000-0000B21C0000}"/>
    <cellStyle name="Uwaga 3" xfId="5469" hidden="1" xr:uid="{00000000-0005-0000-0000-0000B31C0000}"/>
    <cellStyle name="Uwaga 3" xfId="5458" hidden="1" xr:uid="{00000000-0005-0000-0000-0000B41C0000}"/>
    <cellStyle name="Uwaga 3" xfId="5455" hidden="1" xr:uid="{00000000-0005-0000-0000-0000B51C0000}"/>
    <cellStyle name="Uwaga 3" xfId="5453" hidden="1" xr:uid="{00000000-0005-0000-0000-0000B61C0000}"/>
    <cellStyle name="Uwaga 3" xfId="5443" hidden="1" xr:uid="{00000000-0005-0000-0000-0000B71C0000}"/>
    <cellStyle name="Uwaga 3" xfId="5440" hidden="1" xr:uid="{00000000-0005-0000-0000-0000B81C0000}"/>
    <cellStyle name="Uwaga 3" xfId="5438" hidden="1" xr:uid="{00000000-0005-0000-0000-0000B91C0000}"/>
    <cellStyle name="Uwaga 3" xfId="5428" hidden="1" xr:uid="{00000000-0005-0000-0000-0000BA1C0000}"/>
    <cellStyle name="Uwaga 3" xfId="5425" hidden="1" xr:uid="{00000000-0005-0000-0000-0000BB1C0000}"/>
    <cellStyle name="Uwaga 3" xfId="5423" hidden="1" xr:uid="{00000000-0005-0000-0000-0000BC1C0000}"/>
    <cellStyle name="Uwaga 3" xfId="5413" hidden="1" xr:uid="{00000000-0005-0000-0000-0000BD1C0000}"/>
    <cellStyle name="Uwaga 3" xfId="5411" hidden="1" xr:uid="{00000000-0005-0000-0000-0000BE1C0000}"/>
    <cellStyle name="Uwaga 3" xfId="5410" hidden="1" xr:uid="{00000000-0005-0000-0000-0000BF1C0000}"/>
    <cellStyle name="Uwaga 3" xfId="5398" hidden="1" xr:uid="{00000000-0005-0000-0000-0000C01C0000}"/>
    <cellStyle name="Uwaga 3" xfId="5396" hidden="1" xr:uid="{00000000-0005-0000-0000-0000C11C0000}"/>
    <cellStyle name="Uwaga 3" xfId="5393" hidden="1" xr:uid="{00000000-0005-0000-0000-0000C21C0000}"/>
    <cellStyle name="Uwaga 3" xfId="5383" hidden="1" xr:uid="{00000000-0005-0000-0000-0000C31C0000}"/>
    <cellStyle name="Uwaga 3" xfId="5380" hidden="1" xr:uid="{00000000-0005-0000-0000-0000C41C0000}"/>
    <cellStyle name="Uwaga 3" xfId="5378" hidden="1" xr:uid="{00000000-0005-0000-0000-0000C51C0000}"/>
    <cellStyle name="Uwaga 3" xfId="5368" hidden="1" xr:uid="{00000000-0005-0000-0000-0000C61C0000}"/>
    <cellStyle name="Uwaga 3" xfId="5365" hidden="1" xr:uid="{00000000-0005-0000-0000-0000C71C0000}"/>
    <cellStyle name="Uwaga 3" xfId="5363" hidden="1" xr:uid="{00000000-0005-0000-0000-0000C81C0000}"/>
    <cellStyle name="Uwaga 3" xfId="5353" hidden="1" xr:uid="{00000000-0005-0000-0000-0000C91C0000}"/>
    <cellStyle name="Uwaga 3" xfId="5351" hidden="1" xr:uid="{00000000-0005-0000-0000-0000CA1C0000}"/>
    <cellStyle name="Uwaga 3" xfId="5350" hidden="1" xr:uid="{00000000-0005-0000-0000-0000CB1C0000}"/>
    <cellStyle name="Uwaga 3" xfId="5338" hidden="1" xr:uid="{00000000-0005-0000-0000-0000CC1C0000}"/>
    <cellStyle name="Uwaga 3" xfId="5335" hidden="1" xr:uid="{00000000-0005-0000-0000-0000CD1C0000}"/>
    <cellStyle name="Uwaga 3" xfId="5333" hidden="1" xr:uid="{00000000-0005-0000-0000-0000CE1C0000}"/>
    <cellStyle name="Uwaga 3" xfId="5323" hidden="1" xr:uid="{00000000-0005-0000-0000-0000CF1C0000}"/>
    <cellStyle name="Uwaga 3" xfId="5320" hidden="1" xr:uid="{00000000-0005-0000-0000-0000D01C0000}"/>
    <cellStyle name="Uwaga 3" xfId="5318" hidden="1" xr:uid="{00000000-0005-0000-0000-0000D11C0000}"/>
    <cellStyle name="Uwaga 3" xfId="5308" hidden="1" xr:uid="{00000000-0005-0000-0000-0000D21C0000}"/>
    <cellStyle name="Uwaga 3" xfId="5305" hidden="1" xr:uid="{00000000-0005-0000-0000-0000D31C0000}"/>
    <cellStyle name="Uwaga 3" xfId="5303" hidden="1" xr:uid="{00000000-0005-0000-0000-0000D41C0000}"/>
    <cellStyle name="Uwaga 3" xfId="5293" hidden="1" xr:uid="{00000000-0005-0000-0000-0000D51C0000}"/>
    <cellStyle name="Uwaga 3" xfId="5291" hidden="1" xr:uid="{00000000-0005-0000-0000-0000D61C0000}"/>
    <cellStyle name="Uwaga 3" xfId="5290" hidden="1" xr:uid="{00000000-0005-0000-0000-0000D71C0000}"/>
    <cellStyle name="Uwaga 3" xfId="5277" hidden="1" xr:uid="{00000000-0005-0000-0000-0000D81C0000}"/>
    <cellStyle name="Uwaga 3" xfId="5274" hidden="1" xr:uid="{00000000-0005-0000-0000-0000D91C0000}"/>
    <cellStyle name="Uwaga 3" xfId="5272" hidden="1" xr:uid="{00000000-0005-0000-0000-0000DA1C0000}"/>
    <cellStyle name="Uwaga 3" xfId="5262" hidden="1" xr:uid="{00000000-0005-0000-0000-0000DB1C0000}"/>
    <cellStyle name="Uwaga 3" xfId="5259" hidden="1" xr:uid="{00000000-0005-0000-0000-0000DC1C0000}"/>
    <cellStyle name="Uwaga 3" xfId="5257" hidden="1" xr:uid="{00000000-0005-0000-0000-0000DD1C0000}"/>
    <cellStyle name="Uwaga 3" xfId="5247" hidden="1" xr:uid="{00000000-0005-0000-0000-0000DE1C0000}"/>
    <cellStyle name="Uwaga 3" xfId="5244" hidden="1" xr:uid="{00000000-0005-0000-0000-0000DF1C0000}"/>
    <cellStyle name="Uwaga 3" xfId="5242" hidden="1" xr:uid="{00000000-0005-0000-0000-0000E01C0000}"/>
    <cellStyle name="Uwaga 3" xfId="5233" hidden="1" xr:uid="{00000000-0005-0000-0000-0000E11C0000}"/>
    <cellStyle name="Uwaga 3" xfId="5231" hidden="1" xr:uid="{00000000-0005-0000-0000-0000E21C0000}"/>
    <cellStyle name="Uwaga 3" xfId="5230" hidden="1" xr:uid="{00000000-0005-0000-0000-0000E31C0000}"/>
    <cellStyle name="Uwaga 3" xfId="5218" hidden="1" xr:uid="{00000000-0005-0000-0000-0000E41C0000}"/>
    <cellStyle name="Uwaga 3" xfId="5216" hidden="1" xr:uid="{00000000-0005-0000-0000-0000E51C0000}"/>
    <cellStyle name="Uwaga 3" xfId="5214" hidden="1" xr:uid="{00000000-0005-0000-0000-0000E61C0000}"/>
    <cellStyle name="Uwaga 3" xfId="5203" hidden="1" xr:uid="{00000000-0005-0000-0000-0000E71C0000}"/>
    <cellStyle name="Uwaga 3" xfId="5201" hidden="1" xr:uid="{00000000-0005-0000-0000-0000E81C0000}"/>
    <cellStyle name="Uwaga 3" xfId="5199" hidden="1" xr:uid="{00000000-0005-0000-0000-0000E91C0000}"/>
    <cellStyle name="Uwaga 3" xfId="5188" hidden="1" xr:uid="{00000000-0005-0000-0000-0000EA1C0000}"/>
    <cellStyle name="Uwaga 3" xfId="5186" hidden="1" xr:uid="{00000000-0005-0000-0000-0000EB1C0000}"/>
    <cellStyle name="Uwaga 3" xfId="5184" hidden="1" xr:uid="{00000000-0005-0000-0000-0000EC1C0000}"/>
    <cellStyle name="Uwaga 3" xfId="5173" hidden="1" xr:uid="{00000000-0005-0000-0000-0000ED1C0000}"/>
    <cellStyle name="Uwaga 3" xfId="5171" hidden="1" xr:uid="{00000000-0005-0000-0000-0000EE1C0000}"/>
    <cellStyle name="Uwaga 3" xfId="5170" hidden="1" xr:uid="{00000000-0005-0000-0000-0000EF1C0000}"/>
    <cellStyle name="Uwaga 3" xfId="5157" hidden="1" xr:uid="{00000000-0005-0000-0000-0000F01C0000}"/>
    <cellStyle name="Uwaga 3" xfId="5154" hidden="1" xr:uid="{00000000-0005-0000-0000-0000F11C0000}"/>
    <cellStyle name="Uwaga 3" xfId="5152" hidden="1" xr:uid="{00000000-0005-0000-0000-0000F21C0000}"/>
    <cellStyle name="Uwaga 3" xfId="5142" hidden="1" xr:uid="{00000000-0005-0000-0000-0000F31C0000}"/>
    <cellStyle name="Uwaga 3" xfId="5139" hidden="1" xr:uid="{00000000-0005-0000-0000-0000F41C0000}"/>
    <cellStyle name="Uwaga 3" xfId="5137" hidden="1" xr:uid="{00000000-0005-0000-0000-0000F51C0000}"/>
    <cellStyle name="Uwaga 3" xfId="5127" hidden="1" xr:uid="{00000000-0005-0000-0000-0000F61C0000}"/>
    <cellStyle name="Uwaga 3" xfId="5124" hidden="1" xr:uid="{00000000-0005-0000-0000-0000F71C0000}"/>
    <cellStyle name="Uwaga 3" xfId="5122" hidden="1" xr:uid="{00000000-0005-0000-0000-0000F81C0000}"/>
    <cellStyle name="Uwaga 3" xfId="5113" hidden="1" xr:uid="{00000000-0005-0000-0000-0000F91C0000}"/>
    <cellStyle name="Uwaga 3" xfId="5111" hidden="1" xr:uid="{00000000-0005-0000-0000-0000FA1C0000}"/>
    <cellStyle name="Uwaga 3" xfId="5109" hidden="1" xr:uid="{00000000-0005-0000-0000-0000FB1C0000}"/>
    <cellStyle name="Uwaga 3" xfId="5097" hidden="1" xr:uid="{00000000-0005-0000-0000-0000FC1C0000}"/>
    <cellStyle name="Uwaga 3" xfId="5094" hidden="1" xr:uid="{00000000-0005-0000-0000-0000FD1C0000}"/>
    <cellStyle name="Uwaga 3" xfId="5092" hidden="1" xr:uid="{00000000-0005-0000-0000-0000FE1C0000}"/>
    <cellStyle name="Uwaga 3" xfId="5082" hidden="1" xr:uid="{00000000-0005-0000-0000-0000FF1C0000}"/>
    <cellStyle name="Uwaga 3" xfId="5079" hidden="1" xr:uid="{00000000-0005-0000-0000-0000001D0000}"/>
    <cellStyle name="Uwaga 3" xfId="5077" hidden="1" xr:uid="{00000000-0005-0000-0000-0000011D0000}"/>
    <cellStyle name="Uwaga 3" xfId="5067" hidden="1" xr:uid="{00000000-0005-0000-0000-0000021D0000}"/>
    <cellStyle name="Uwaga 3" xfId="5064" hidden="1" xr:uid="{00000000-0005-0000-0000-0000031D0000}"/>
    <cellStyle name="Uwaga 3" xfId="5062" hidden="1" xr:uid="{00000000-0005-0000-0000-0000041D0000}"/>
    <cellStyle name="Uwaga 3" xfId="5055" hidden="1" xr:uid="{00000000-0005-0000-0000-0000051D0000}"/>
    <cellStyle name="Uwaga 3" xfId="5052" hidden="1" xr:uid="{00000000-0005-0000-0000-0000061D0000}"/>
    <cellStyle name="Uwaga 3" xfId="5050" hidden="1" xr:uid="{00000000-0005-0000-0000-0000071D0000}"/>
    <cellStyle name="Uwaga 3" xfId="5040" hidden="1" xr:uid="{00000000-0005-0000-0000-0000081D0000}"/>
    <cellStyle name="Uwaga 3" xfId="5037" hidden="1" xr:uid="{00000000-0005-0000-0000-0000091D0000}"/>
    <cellStyle name="Uwaga 3" xfId="5034" hidden="1" xr:uid="{00000000-0005-0000-0000-00000A1D0000}"/>
    <cellStyle name="Uwaga 3" xfId="5025" hidden="1" xr:uid="{00000000-0005-0000-0000-00000B1D0000}"/>
    <cellStyle name="Uwaga 3" xfId="5021" hidden="1" xr:uid="{00000000-0005-0000-0000-00000C1D0000}"/>
    <cellStyle name="Uwaga 3" xfId="5018" hidden="1" xr:uid="{00000000-0005-0000-0000-00000D1D0000}"/>
    <cellStyle name="Uwaga 3" xfId="5010" hidden="1" xr:uid="{00000000-0005-0000-0000-00000E1D0000}"/>
    <cellStyle name="Uwaga 3" xfId="5007" hidden="1" xr:uid="{00000000-0005-0000-0000-00000F1D0000}"/>
    <cellStyle name="Uwaga 3" xfId="5004" hidden="1" xr:uid="{00000000-0005-0000-0000-0000101D0000}"/>
    <cellStyle name="Uwaga 3" xfId="4995" hidden="1" xr:uid="{00000000-0005-0000-0000-0000111D0000}"/>
    <cellStyle name="Uwaga 3" xfId="4992" hidden="1" xr:uid="{00000000-0005-0000-0000-0000121D0000}"/>
    <cellStyle name="Uwaga 3" xfId="4989" hidden="1" xr:uid="{00000000-0005-0000-0000-0000131D0000}"/>
    <cellStyle name="Uwaga 3" xfId="4979" hidden="1" xr:uid="{00000000-0005-0000-0000-0000141D0000}"/>
    <cellStyle name="Uwaga 3" xfId="4975" hidden="1" xr:uid="{00000000-0005-0000-0000-0000151D0000}"/>
    <cellStyle name="Uwaga 3" xfId="4972" hidden="1" xr:uid="{00000000-0005-0000-0000-0000161D0000}"/>
    <cellStyle name="Uwaga 3" xfId="4963" hidden="1" xr:uid="{00000000-0005-0000-0000-0000171D0000}"/>
    <cellStyle name="Uwaga 3" xfId="4959" hidden="1" xr:uid="{00000000-0005-0000-0000-0000181D0000}"/>
    <cellStyle name="Uwaga 3" xfId="4957" hidden="1" xr:uid="{00000000-0005-0000-0000-0000191D0000}"/>
    <cellStyle name="Uwaga 3" xfId="4949" hidden="1" xr:uid="{00000000-0005-0000-0000-00001A1D0000}"/>
    <cellStyle name="Uwaga 3" xfId="4945" hidden="1" xr:uid="{00000000-0005-0000-0000-00001B1D0000}"/>
    <cellStyle name="Uwaga 3" xfId="4942" hidden="1" xr:uid="{00000000-0005-0000-0000-00001C1D0000}"/>
    <cellStyle name="Uwaga 3" xfId="4935" hidden="1" xr:uid="{00000000-0005-0000-0000-00001D1D0000}"/>
    <cellStyle name="Uwaga 3" xfId="4932" hidden="1" xr:uid="{00000000-0005-0000-0000-00001E1D0000}"/>
    <cellStyle name="Uwaga 3" xfId="4929" hidden="1" xr:uid="{00000000-0005-0000-0000-00001F1D0000}"/>
    <cellStyle name="Uwaga 3" xfId="4920" hidden="1" xr:uid="{00000000-0005-0000-0000-0000201D0000}"/>
    <cellStyle name="Uwaga 3" xfId="4915" hidden="1" xr:uid="{00000000-0005-0000-0000-0000211D0000}"/>
    <cellStyle name="Uwaga 3" xfId="4912" hidden="1" xr:uid="{00000000-0005-0000-0000-0000221D0000}"/>
    <cellStyle name="Uwaga 3" xfId="4905" hidden="1" xr:uid="{00000000-0005-0000-0000-0000231D0000}"/>
    <cellStyle name="Uwaga 3" xfId="4900" hidden="1" xr:uid="{00000000-0005-0000-0000-0000241D0000}"/>
    <cellStyle name="Uwaga 3" xfId="4897" hidden="1" xr:uid="{00000000-0005-0000-0000-0000251D0000}"/>
    <cellStyle name="Uwaga 3" xfId="4890" hidden="1" xr:uid="{00000000-0005-0000-0000-0000261D0000}"/>
    <cellStyle name="Uwaga 3" xfId="4885" hidden="1" xr:uid="{00000000-0005-0000-0000-0000271D0000}"/>
    <cellStyle name="Uwaga 3" xfId="4882" hidden="1" xr:uid="{00000000-0005-0000-0000-0000281D0000}"/>
    <cellStyle name="Uwaga 3" xfId="4876" hidden="1" xr:uid="{00000000-0005-0000-0000-0000291D0000}"/>
    <cellStyle name="Uwaga 3" xfId="4872" hidden="1" xr:uid="{00000000-0005-0000-0000-00002A1D0000}"/>
    <cellStyle name="Uwaga 3" xfId="4869" hidden="1" xr:uid="{00000000-0005-0000-0000-00002B1D0000}"/>
    <cellStyle name="Uwaga 3" xfId="4861" hidden="1" xr:uid="{00000000-0005-0000-0000-00002C1D0000}"/>
    <cellStyle name="Uwaga 3" xfId="4856" hidden="1" xr:uid="{00000000-0005-0000-0000-00002D1D0000}"/>
    <cellStyle name="Uwaga 3" xfId="4852" hidden="1" xr:uid="{00000000-0005-0000-0000-00002E1D0000}"/>
    <cellStyle name="Uwaga 3" xfId="4846" hidden="1" xr:uid="{00000000-0005-0000-0000-00002F1D0000}"/>
    <cellStyle name="Uwaga 3" xfId="4841" hidden="1" xr:uid="{00000000-0005-0000-0000-0000301D0000}"/>
    <cellStyle name="Uwaga 3" xfId="4837" hidden="1" xr:uid="{00000000-0005-0000-0000-0000311D0000}"/>
    <cellStyle name="Uwaga 3" xfId="4831" hidden="1" xr:uid="{00000000-0005-0000-0000-0000321D0000}"/>
    <cellStyle name="Uwaga 3" xfId="4826" hidden="1" xr:uid="{00000000-0005-0000-0000-0000331D0000}"/>
    <cellStyle name="Uwaga 3" xfId="4822" hidden="1" xr:uid="{00000000-0005-0000-0000-0000341D0000}"/>
    <cellStyle name="Uwaga 3" xfId="4817" hidden="1" xr:uid="{00000000-0005-0000-0000-0000351D0000}"/>
    <cellStyle name="Uwaga 3" xfId="4813" hidden="1" xr:uid="{00000000-0005-0000-0000-0000361D0000}"/>
    <cellStyle name="Uwaga 3" xfId="4809" hidden="1" xr:uid="{00000000-0005-0000-0000-0000371D0000}"/>
    <cellStyle name="Uwaga 3" xfId="4801" hidden="1" xr:uid="{00000000-0005-0000-0000-0000381D0000}"/>
    <cellStyle name="Uwaga 3" xfId="4796" hidden="1" xr:uid="{00000000-0005-0000-0000-0000391D0000}"/>
    <cellStyle name="Uwaga 3" xfId="4792" hidden="1" xr:uid="{00000000-0005-0000-0000-00003A1D0000}"/>
    <cellStyle name="Uwaga 3" xfId="4786" hidden="1" xr:uid="{00000000-0005-0000-0000-00003B1D0000}"/>
    <cellStyle name="Uwaga 3" xfId="4781" hidden="1" xr:uid="{00000000-0005-0000-0000-00003C1D0000}"/>
    <cellStyle name="Uwaga 3" xfId="4777" hidden="1" xr:uid="{00000000-0005-0000-0000-00003D1D0000}"/>
    <cellStyle name="Uwaga 3" xfId="4771" hidden="1" xr:uid="{00000000-0005-0000-0000-00003E1D0000}"/>
    <cellStyle name="Uwaga 3" xfId="4766" hidden="1" xr:uid="{00000000-0005-0000-0000-00003F1D0000}"/>
    <cellStyle name="Uwaga 3" xfId="4762" hidden="1" xr:uid="{00000000-0005-0000-0000-0000401D0000}"/>
    <cellStyle name="Uwaga 3" xfId="4758" hidden="1" xr:uid="{00000000-0005-0000-0000-0000411D0000}"/>
    <cellStyle name="Uwaga 3" xfId="4753" hidden="1" xr:uid="{00000000-0005-0000-0000-0000421D0000}"/>
    <cellStyle name="Uwaga 3" xfId="4748" hidden="1" xr:uid="{00000000-0005-0000-0000-0000431D0000}"/>
    <cellStyle name="Uwaga 3" xfId="4743" hidden="1" xr:uid="{00000000-0005-0000-0000-0000441D0000}"/>
    <cellStyle name="Uwaga 3" xfId="4739" hidden="1" xr:uid="{00000000-0005-0000-0000-0000451D0000}"/>
    <cellStyle name="Uwaga 3" xfId="4735" hidden="1" xr:uid="{00000000-0005-0000-0000-0000461D0000}"/>
    <cellStyle name="Uwaga 3" xfId="4728" hidden="1" xr:uid="{00000000-0005-0000-0000-0000471D0000}"/>
    <cellStyle name="Uwaga 3" xfId="4724" hidden="1" xr:uid="{00000000-0005-0000-0000-0000481D0000}"/>
    <cellStyle name="Uwaga 3" xfId="4719" hidden="1" xr:uid="{00000000-0005-0000-0000-0000491D0000}"/>
    <cellStyle name="Uwaga 3" xfId="4713" hidden="1" xr:uid="{00000000-0005-0000-0000-00004A1D0000}"/>
    <cellStyle name="Uwaga 3" xfId="4709" hidden="1" xr:uid="{00000000-0005-0000-0000-00004B1D0000}"/>
    <cellStyle name="Uwaga 3" xfId="4704" hidden="1" xr:uid="{00000000-0005-0000-0000-00004C1D0000}"/>
    <cellStyle name="Uwaga 3" xfId="4698" hidden="1" xr:uid="{00000000-0005-0000-0000-00004D1D0000}"/>
    <cellStyle name="Uwaga 3" xfId="4694" hidden="1" xr:uid="{00000000-0005-0000-0000-00004E1D0000}"/>
    <cellStyle name="Uwaga 3" xfId="4689" hidden="1" xr:uid="{00000000-0005-0000-0000-00004F1D0000}"/>
    <cellStyle name="Uwaga 3" xfId="4683" hidden="1" xr:uid="{00000000-0005-0000-0000-0000501D0000}"/>
    <cellStyle name="Uwaga 3" xfId="4679" hidden="1" xr:uid="{00000000-0005-0000-0000-0000511D0000}"/>
    <cellStyle name="Uwaga 3" xfId="4675" hidden="1" xr:uid="{00000000-0005-0000-0000-0000521D0000}"/>
    <cellStyle name="Uwaga 3" xfId="5535" hidden="1" xr:uid="{00000000-0005-0000-0000-0000531D0000}"/>
    <cellStyle name="Uwaga 3" xfId="5534" hidden="1" xr:uid="{00000000-0005-0000-0000-0000541D0000}"/>
    <cellStyle name="Uwaga 3" xfId="5533" hidden="1" xr:uid="{00000000-0005-0000-0000-0000551D0000}"/>
    <cellStyle name="Uwaga 3" xfId="5520" hidden="1" xr:uid="{00000000-0005-0000-0000-0000561D0000}"/>
    <cellStyle name="Uwaga 3" xfId="5519" hidden="1" xr:uid="{00000000-0005-0000-0000-0000571D0000}"/>
    <cellStyle name="Uwaga 3" xfId="5518" hidden="1" xr:uid="{00000000-0005-0000-0000-0000581D0000}"/>
    <cellStyle name="Uwaga 3" xfId="5505" hidden="1" xr:uid="{00000000-0005-0000-0000-0000591D0000}"/>
    <cellStyle name="Uwaga 3" xfId="5504" hidden="1" xr:uid="{00000000-0005-0000-0000-00005A1D0000}"/>
    <cellStyle name="Uwaga 3" xfId="5503" hidden="1" xr:uid="{00000000-0005-0000-0000-00005B1D0000}"/>
    <cellStyle name="Uwaga 3" xfId="5490" hidden="1" xr:uid="{00000000-0005-0000-0000-00005C1D0000}"/>
    <cellStyle name="Uwaga 3" xfId="5489" hidden="1" xr:uid="{00000000-0005-0000-0000-00005D1D0000}"/>
    <cellStyle name="Uwaga 3" xfId="5488" hidden="1" xr:uid="{00000000-0005-0000-0000-00005E1D0000}"/>
    <cellStyle name="Uwaga 3" xfId="5475" hidden="1" xr:uid="{00000000-0005-0000-0000-00005F1D0000}"/>
    <cellStyle name="Uwaga 3" xfId="5474" hidden="1" xr:uid="{00000000-0005-0000-0000-0000601D0000}"/>
    <cellStyle name="Uwaga 3" xfId="5473" hidden="1" xr:uid="{00000000-0005-0000-0000-0000611D0000}"/>
    <cellStyle name="Uwaga 3" xfId="5461" hidden="1" xr:uid="{00000000-0005-0000-0000-0000621D0000}"/>
    <cellStyle name="Uwaga 3" xfId="5459" hidden="1" xr:uid="{00000000-0005-0000-0000-0000631D0000}"/>
    <cellStyle name="Uwaga 3" xfId="5457" hidden="1" xr:uid="{00000000-0005-0000-0000-0000641D0000}"/>
    <cellStyle name="Uwaga 3" xfId="5446" hidden="1" xr:uid="{00000000-0005-0000-0000-0000651D0000}"/>
    <cellStyle name="Uwaga 3" xfId="5444" hidden="1" xr:uid="{00000000-0005-0000-0000-0000661D0000}"/>
    <cellStyle name="Uwaga 3" xfId="5442" hidden="1" xr:uid="{00000000-0005-0000-0000-0000671D0000}"/>
    <cellStyle name="Uwaga 3" xfId="5431" hidden="1" xr:uid="{00000000-0005-0000-0000-0000681D0000}"/>
    <cellStyle name="Uwaga 3" xfId="5429" hidden="1" xr:uid="{00000000-0005-0000-0000-0000691D0000}"/>
    <cellStyle name="Uwaga 3" xfId="5427" hidden="1" xr:uid="{00000000-0005-0000-0000-00006A1D0000}"/>
    <cellStyle name="Uwaga 3" xfId="5416" hidden="1" xr:uid="{00000000-0005-0000-0000-00006B1D0000}"/>
    <cellStyle name="Uwaga 3" xfId="5414" hidden="1" xr:uid="{00000000-0005-0000-0000-00006C1D0000}"/>
    <cellStyle name="Uwaga 3" xfId="5412" hidden="1" xr:uid="{00000000-0005-0000-0000-00006D1D0000}"/>
    <cellStyle name="Uwaga 3" xfId="5401" hidden="1" xr:uid="{00000000-0005-0000-0000-00006E1D0000}"/>
    <cellStyle name="Uwaga 3" xfId="5399" hidden="1" xr:uid="{00000000-0005-0000-0000-00006F1D0000}"/>
    <cellStyle name="Uwaga 3" xfId="5397" hidden="1" xr:uid="{00000000-0005-0000-0000-0000701D0000}"/>
    <cellStyle name="Uwaga 3" xfId="5386" hidden="1" xr:uid="{00000000-0005-0000-0000-0000711D0000}"/>
    <cellStyle name="Uwaga 3" xfId="5384" hidden="1" xr:uid="{00000000-0005-0000-0000-0000721D0000}"/>
    <cellStyle name="Uwaga 3" xfId="5382" hidden="1" xr:uid="{00000000-0005-0000-0000-0000731D0000}"/>
    <cellStyle name="Uwaga 3" xfId="5371" hidden="1" xr:uid="{00000000-0005-0000-0000-0000741D0000}"/>
    <cellStyle name="Uwaga 3" xfId="5369" hidden="1" xr:uid="{00000000-0005-0000-0000-0000751D0000}"/>
    <cellStyle name="Uwaga 3" xfId="5367" hidden="1" xr:uid="{00000000-0005-0000-0000-0000761D0000}"/>
    <cellStyle name="Uwaga 3" xfId="5356" hidden="1" xr:uid="{00000000-0005-0000-0000-0000771D0000}"/>
    <cellStyle name="Uwaga 3" xfId="5354" hidden="1" xr:uid="{00000000-0005-0000-0000-0000781D0000}"/>
    <cellStyle name="Uwaga 3" xfId="5352" hidden="1" xr:uid="{00000000-0005-0000-0000-0000791D0000}"/>
    <cellStyle name="Uwaga 3" xfId="5341" hidden="1" xr:uid="{00000000-0005-0000-0000-00007A1D0000}"/>
    <cellStyle name="Uwaga 3" xfId="5339" hidden="1" xr:uid="{00000000-0005-0000-0000-00007B1D0000}"/>
    <cellStyle name="Uwaga 3" xfId="5337" hidden="1" xr:uid="{00000000-0005-0000-0000-00007C1D0000}"/>
    <cellStyle name="Uwaga 3" xfId="5326" hidden="1" xr:uid="{00000000-0005-0000-0000-00007D1D0000}"/>
    <cellStyle name="Uwaga 3" xfId="5324" hidden="1" xr:uid="{00000000-0005-0000-0000-00007E1D0000}"/>
    <cellStyle name="Uwaga 3" xfId="5322" hidden="1" xr:uid="{00000000-0005-0000-0000-00007F1D0000}"/>
    <cellStyle name="Uwaga 3" xfId="5311" hidden="1" xr:uid="{00000000-0005-0000-0000-0000801D0000}"/>
    <cellStyle name="Uwaga 3" xfId="5309" hidden="1" xr:uid="{00000000-0005-0000-0000-0000811D0000}"/>
    <cellStyle name="Uwaga 3" xfId="5307" hidden="1" xr:uid="{00000000-0005-0000-0000-0000821D0000}"/>
    <cellStyle name="Uwaga 3" xfId="5296" hidden="1" xr:uid="{00000000-0005-0000-0000-0000831D0000}"/>
    <cellStyle name="Uwaga 3" xfId="5294" hidden="1" xr:uid="{00000000-0005-0000-0000-0000841D0000}"/>
    <cellStyle name="Uwaga 3" xfId="5292" hidden="1" xr:uid="{00000000-0005-0000-0000-0000851D0000}"/>
    <cellStyle name="Uwaga 3" xfId="5281" hidden="1" xr:uid="{00000000-0005-0000-0000-0000861D0000}"/>
    <cellStyle name="Uwaga 3" xfId="5279" hidden="1" xr:uid="{00000000-0005-0000-0000-0000871D0000}"/>
    <cellStyle name="Uwaga 3" xfId="5276" hidden="1" xr:uid="{00000000-0005-0000-0000-0000881D0000}"/>
    <cellStyle name="Uwaga 3" xfId="5266" hidden="1" xr:uid="{00000000-0005-0000-0000-0000891D0000}"/>
    <cellStyle name="Uwaga 3" xfId="5263" hidden="1" xr:uid="{00000000-0005-0000-0000-00008A1D0000}"/>
    <cellStyle name="Uwaga 3" xfId="5260" hidden="1" xr:uid="{00000000-0005-0000-0000-00008B1D0000}"/>
    <cellStyle name="Uwaga 3" xfId="5251" hidden="1" xr:uid="{00000000-0005-0000-0000-00008C1D0000}"/>
    <cellStyle name="Uwaga 3" xfId="5249" hidden="1" xr:uid="{00000000-0005-0000-0000-00008D1D0000}"/>
    <cellStyle name="Uwaga 3" xfId="5246" hidden="1" xr:uid="{00000000-0005-0000-0000-00008E1D0000}"/>
    <cellStyle name="Uwaga 3" xfId="5236" hidden="1" xr:uid="{00000000-0005-0000-0000-00008F1D0000}"/>
    <cellStyle name="Uwaga 3" xfId="5234" hidden="1" xr:uid="{00000000-0005-0000-0000-0000901D0000}"/>
    <cellStyle name="Uwaga 3" xfId="5232" hidden="1" xr:uid="{00000000-0005-0000-0000-0000911D0000}"/>
    <cellStyle name="Uwaga 3" xfId="5221" hidden="1" xr:uid="{00000000-0005-0000-0000-0000921D0000}"/>
    <cellStyle name="Uwaga 3" xfId="5219" hidden="1" xr:uid="{00000000-0005-0000-0000-0000931D0000}"/>
    <cellStyle name="Uwaga 3" xfId="5217" hidden="1" xr:uid="{00000000-0005-0000-0000-0000941D0000}"/>
    <cellStyle name="Uwaga 3" xfId="5206" hidden="1" xr:uid="{00000000-0005-0000-0000-0000951D0000}"/>
    <cellStyle name="Uwaga 3" xfId="5204" hidden="1" xr:uid="{00000000-0005-0000-0000-0000961D0000}"/>
    <cellStyle name="Uwaga 3" xfId="5202" hidden="1" xr:uid="{00000000-0005-0000-0000-0000971D0000}"/>
    <cellStyle name="Uwaga 3" xfId="5191" hidden="1" xr:uid="{00000000-0005-0000-0000-0000981D0000}"/>
    <cellStyle name="Uwaga 3" xfId="5189" hidden="1" xr:uid="{00000000-0005-0000-0000-0000991D0000}"/>
    <cellStyle name="Uwaga 3" xfId="5187" hidden="1" xr:uid="{00000000-0005-0000-0000-00009A1D0000}"/>
    <cellStyle name="Uwaga 3" xfId="5176" hidden="1" xr:uid="{00000000-0005-0000-0000-00009B1D0000}"/>
    <cellStyle name="Uwaga 3" xfId="5174" hidden="1" xr:uid="{00000000-0005-0000-0000-00009C1D0000}"/>
    <cellStyle name="Uwaga 3" xfId="5172" hidden="1" xr:uid="{00000000-0005-0000-0000-00009D1D0000}"/>
    <cellStyle name="Uwaga 3" xfId="5161" hidden="1" xr:uid="{00000000-0005-0000-0000-00009E1D0000}"/>
    <cellStyle name="Uwaga 3" xfId="5159" hidden="1" xr:uid="{00000000-0005-0000-0000-00009F1D0000}"/>
    <cellStyle name="Uwaga 3" xfId="5156" hidden="1" xr:uid="{00000000-0005-0000-0000-0000A01D0000}"/>
    <cellStyle name="Uwaga 3" xfId="5146" hidden="1" xr:uid="{00000000-0005-0000-0000-0000A11D0000}"/>
    <cellStyle name="Uwaga 3" xfId="5143" hidden="1" xr:uid="{00000000-0005-0000-0000-0000A21D0000}"/>
    <cellStyle name="Uwaga 3" xfId="5140" hidden="1" xr:uid="{00000000-0005-0000-0000-0000A31D0000}"/>
    <cellStyle name="Uwaga 3" xfId="5131" hidden="1" xr:uid="{00000000-0005-0000-0000-0000A41D0000}"/>
    <cellStyle name="Uwaga 3" xfId="5128" hidden="1" xr:uid="{00000000-0005-0000-0000-0000A51D0000}"/>
    <cellStyle name="Uwaga 3" xfId="5125" hidden="1" xr:uid="{00000000-0005-0000-0000-0000A61D0000}"/>
    <cellStyle name="Uwaga 3" xfId="5116" hidden="1" xr:uid="{00000000-0005-0000-0000-0000A71D0000}"/>
    <cellStyle name="Uwaga 3" xfId="5114" hidden="1" xr:uid="{00000000-0005-0000-0000-0000A81D0000}"/>
    <cellStyle name="Uwaga 3" xfId="5112" hidden="1" xr:uid="{00000000-0005-0000-0000-0000A91D0000}"/>
    <cellStyle name="Uwaga 3" xfId="5101" hidden="1" xr:uid="{00000000-0005-0000-0000-0000AA1D0000}"/>
    <cellStyle name="Uwaga 3" xfId="5098" hidden="1" xr:uid="{00000000-0005-0000-0000-0000AB1D0000}"/>
    <cellStyle name="Uwaga 3" xfId="5095" hidden="1" xr:uid="{00000000-0005-0000-0000-0000AC1D0000}"/>
    <cellStyle name="Uwaga 3" xfId="5086" hidden="1" xr:uid="{00000000-0005-0000-0000-0000AD1D0000}"/>
    <cellStyle name="Uwaga 3" xfId="5083" hidden="1" xr:uid="{00000000-0005-0000-0000-0000AE1D0000}"/>
    <cellStyle name="Uwaga 3" xfId="5080" hidden="1" xr:uid="{00000000-0005-0000-0000-0000AF1D0000}"/>
    <cellStyle name="Uwaga 3" xfId="5071" hidden="1" xr:uid="{00000000-0005-0000-0000-0000B01D0000}"/>
    <cellStyle name="Uwaga 3" xfId="5068" hidden="1" xr:uid="{00000000-0005-0000-0000-0000B11D0000}"/>
    <cellStyle name="Uwaga 3" xfId="5065" hidden="1" xr:uid="{00000000-0005-0000-0000-0000B21D0000}"/>
    <cellStyle name="Uwaga 3" xfId="5058" hidden="1" xr:uid="{00000000-0005-0000-0000-0000B31D0000}"/>
    <cellStyle name="Uwaga 3" xfId="5054" hidden="1" xr:uid="{00000000-0005-0000-0000-0000B41D0000}"/>
    <cellStyle name="Uwaga 3" xfId="5051" hidden="1" xr:uid="{00000000-0005-0000-0000-0000B51D0000}"/>
    <cellStyle name="Uwaga 3" xfId="5043" hidden="1" xr:uid="{00000000-0005-0000-0000-0000B61D0000}"/>
    <cellStyle name="Uwaga 3" xfId="5039" hidden="1" xr:uid="{00000000-0005-0000-0000-0000B71D0000}"/>
    <cellStyle name="Uwaga 3" xfId="5036" hidden="1" xr:uid="{00000000-0005-0000-0000-0000B81D0000}"/>
    <cellStyle name="Uwaga 3" xfId="5028" hidden="1" xr:uid="{00000000-0005-0000-0000-0000B91D0000}"/>
    <cellStyle name="Uwaga 3" xfId="5024" hidden="1" xr:uid="{00000000-0005-0000-0000-0000BA1D0000}"/>
    <cellStyle name="Uwaga 3" xfId="5020" hidden="1" xr:uid="{00000000-0005-0000-0000-0000BB1D0000}"/>
    <cellStyle name="Uwaga 3" xfId="5013" hidden="1" xr:uid="{00000000-0005-0000-0000-0000BC1D0000}"/>
    <cellStyle name="Uwaga 3" xfId="5009" hidden="1" xr:uid="{00000000-0005-0000-0000-0000BD1D0000}"/>
    <cellStyle name="Uwaga 3" xfId="5006" hidden="1" xr:uid="{00000000-0005-0000-0000-0000BE1D0000}"/>
    <cellStyle name="Uwaga 3" xfId="4998" hidden="1" xr:uid="{00000000-0005-0000-0000-0000BF1D0000}"/>
    <cellStyle name="Uwaga 3" xfId="4994" hidden="1" xr:uid="{00000000-0005-0000-0000-0000C01D0000}"/>
    <cellStyle name="Uwaga 3" xfId="4991" hidden="1" xr:uid="{00000000-0005-0000-0000-0000C11D0000}"/>
    <cellStyle name="Uwaga 3" xfId="4982" hidden="1" xr:uid="{00000000-0005-0000-0000-0000C21D0000}"/>
    <cellStyle name="Uwaga 3" xfId="4977" hidden="1" xr:uid="{00000000-0005-0000-0000-0000C31D0000}"/>
    <cellStyle name="Uwaga 3" xfId="4973" hidden="1" xr:uid="{00000000-0005-0000-0000-0000C41D0000}"/>
    <cellStyle name="Uwaga 3" xfId="4967" hidden="1" xr:uid="{00000000-0005-0000-0000-0000C51D0000}"/>
    <cellStyle name="Uwaga 3" xfId="4962" hidden="1" xr:uid="{00000000-0005-0000-0000-0000C61D0000}"/>
    <cellStyle name="Uwaga 3" xfId="4958" hidden="1" xr:uid="{00000000-0005-0000-0000-0000C71D0000}"/>
    <cellStyle name="Uwaga 3" xfId="4952" hidden="1" xr:uid="{00000000-0005-0000-0000-0000C81D0000}"/>
    <cellStyle name="Uwaga 3" xfId="4947" hidden="1" xr:uid="{00000000-0005-0000-0000-0000C91D0000}"/>
    <cellStyle name="Uwaga 3" xfId="4943" hidden="1" xr:uid="{00000000-0005-0000-0000-0000CA1D0000}"/>
    <cellStyle name="Uwaga 3" xfId="4938" hidden="1" xr:uid="{00000000-0005-0000-0000-0000CB1D0000}"/>
    <cellStyle name="Uwaga 3" xfId="4934" hidden="1" xr:uid="{00000000-0005-0000-0000-0000CC1D0000}"/>
    <cellStyle name="Uwaga 3" xfId="4930" hidden="1" xr:uid="{00000000-0005-0000-0000-0000CD1D0000}"/>
    <cellStyle name="Uwaga 3" xfId="4923" hidden="1" xr:uid="{00000000-0005-0000-0000-0000CE1D0000}"/>
    <cellStyle name="Uwaga 3" xfId="4918" hidden="1" xr:uid="{00000000-0005-0000-0000-0000CF1D0000}"/>
    <cellStyle name="Uwaga 3" xfId="4914" hidden="1" xr:uid="{00000000-0005-0000-0000-0000D01D0000}"/>
    <cellStyle name="Uwaga 3" xfId="4907" hidden="1" xr:uid="{00000000-0005-0000-0000-0000D11D0000}"/>
    <cellStyle name="Uwaga 3" xfId="4902" hidden="1" xr:uid="{00000000-0005-0000-0000-0000D21D0000}"/>
    <cellStyle name="Uwaga 3" xfId="4898" hidden="1" xr:uid="{00000000-0005-0000-0000-0000D31D0000}"/>
    <cellStyle name="Uwaga 3" xfId="4893" hidden="1" xr:uid="{00000000-0005-0000-0000-0000D41D0000}"/>
    <cellStyle name="Uwaga 3" xfId="4888" hidden="1" xr:uid="{00000000-0005-0000-0000-0000D51D0000}"/>
    <cellStyle name="Uwaga 3" xfId="4884" hidden="1" xr:uid="{00000000-0005-0000-0000-0000D61D0000}"/>
    <cellStyle name="Uwaga 3" xfId="4878" hidden="1" xr:uid="{00000000-0005-0000-0000-0000D71D0000}"/>
    <cellStyle name="Uwaga 3" xfId="4874" hidden="1" xr:uid="{00000000-0005-0000-0000-0000D81D0000}"/>
    <cellStyle name="Uwaga 3" xfId="4871" hidden="1" xr:uid="{00000000-0005-0000-0000-0000D91D0000}"/>
    <cellStyle name="Uwaga 3" xfId="4864" hidden="1" xr:uid="{00000000-0005-0000-0000-0000DA1D0000}"/>
    <cellStyle name="Uwaga 3" xfId="4859" hidden="1" xr:uid="{00000000-0005-0000-0000-0000DB1D0000}"/>
    <cellStyle name="Uwaga 3" xfId="4854" hidden="1" xr:uid="{00000000-0005-0000-0000-0000DC1D0000}"/>
    <cellStyle name="Uwaga 3" xfId="4848" hidden="1" xr:uid="{00000000-0005-0000-0000-0000DD1D0000}"/>
    <cellStyle name="Uwaga 3" xfId="4843" hidden="1" xr:uid="{00000000-0005-0000-0000-0000DE1D0000}"/>
    <cellStyle name="Uwaga 3" xfId="4838" hidden="1" xr:uid="{00000000-0005-0000-0000-0000DF1D0000}"/>
    <cellStyle name="Uwaga 3" xfId="4833" hidden="1" xr:uid="{00000000-0005-0000-0000-0000E01D0000}"/>
    <cellStyle name="Uwaga 3" xfId="4828" hidden="1" xr:uid="{00000000-0005-0000-0000-0000E11D0000}"/>
    <cellStyle name="Uwaga 3" xfId="4823" hidden="1" xr:uid="{00000000-0005-0000-0000-0000E21D0000}"/>
    <cellStyle name="Uwaga 3" xfId="4819" hidden="1" xr:uid="{00000000-0005-0000-0000-0000E31D0000}"/>
    <cellStyle name="Uwaga 3" xfId="4815" hidden="1" xr:uid="{00000000-0005-0000-0000-0000E41D0000}"/>
    <cellStyle name="Uwaga 3" xfId="4810" hidden="1" xr:uid="{00000000-0005-0000-0000-0000E51D0000}"/>
    <cellStyle name="Uwaga 3" xfId="4803" hidden="1" xr:uid="{00000000-0005-0000-0000-0000E61D0000}"/>
    <cellStyle name="Uwaga 3" xfId="4798" hidden="1" xr:uid="{00000000-0005-0000-0000-0000E71D0000}"/>
    <cellStyle name="Uwaga 3" xfId="4793" hidden="1" xr:uid="{00000000-0005-0000-0000-0000E81D0000}"/>
    <cellStyle name="Uwaga 3" xfId="4787" hidden="1" xr:uid="{00000000-0005-0000-0000-0000E91D0000}"/>
    <cellStyle name="Uwaga 3" xfId="4782" hidden="1" xr:uid="{00000000-0005-0000-0000-0000EA1D0000}"/>
    <cellStyle name="Uwaga 3" xfId="4778" hidden="1" xr:uid="{00000000-0005-0000-0000-0000EB1D0000}"/>
    <cellStyle name="Uwaga 3" xfId="4773" hidden="1" xr:uid="{00000000-0005-0000-0000-0000EC1D0000}"/>
    <cellStyle name="Uwaga 3" xfId="4768" hidden="1" xr:uid="{00000000-0005-0000-0000-0000ED1D0000}"/>
    <cellStyle name="Uwaga 3" xfId="4763" hidden="1" xr:uid="{00000000-0005-0000-0000-0000EE1D0000}"/>
    <cellStyle name="Uwaga 3" xfId="4759" hidden="1" xr:uid="{00000000-0005-0000-0000-0000EF1D0000}"/>
    <cellStyle name="Uwaga 3" xfId="4754" hidden="1" xr:uid="{00000000-0005-0000-0000-0000F01D0000}"/>
    <cellStyle name="Uwaga 3" xfId="4749" hidden="1" xr:uid="{00000000-0005-0000-0000-0000F11D0000}"/>
    <cellStyle name="Uwaga 3" xfId="4744" hidden="1" xr:uid="{00000000-0005-0000-0000-0000F21D0000}"/>
    <cellStyle name="Uwaga 3" xfId="4740" hidden="1" xr:uid="{00000000-0005-0000-0000-0000F31D0000}"/>
    <cellStyle name="Uwaga 3" xfId="4736" hidden="1" xr:uid="{00000000-0005-0000-0000-0000F41D0000}"/>
    <cellStyle name="Uwaga 3" xfId="4729" hidden="1" xr:uid="{00000000-0005-0000-0000-0000F51D0000}"/>
    <cellStyle name="Uwaga 3" xfId="4725" hidden="1" xr:uid="{00000000-0005-0000-0000-0000F61D0000}"/>
    <cellStyle name="Uwaga 3" xfId="4720" hidden="1" xr:uid="{00000000-0005-0000-0000-0000F71D0000}"/>
    <cellStyle name="Uwaga 3" xfId="4714" hidden="1" xr:uid="{00000000-0005-0000-0000-0000F81D0000}"/>
    <cellStyle name="Uwaga 3" xfId="4710" hidden="1" xr:uid="{00000000-0005-0000-0000-0000F91D0000}"/>
    <cellStyle name="Uwaga 3" xfId="4705" hidden="1" xr:uid="{00000000-0005-0000-0000-0000FA1D0000}"/>
    <cellStyle name="Uwaga 3" xfId="4699" hidden="1" xr:uid="{00000000-0005-0000-0000-0000FB1D0000}"/>
    <cellStyle name="Uwaga 3" xfId="4695" hidden="1" xr:uid="{00000000-0005-0000-0000-0000FC1D0000}"/>
    <cellStyle name="Uwaga 3" xfId="4691" hidden="1" xr:uid="{00000000-0005-0000-0000-0000FD1D0000}"/>
    <cellStyle name="Uwaga 3" xfId="4684" hidden="1" xr:uid="{00000000-0005-0000-0000-0000FE1D0000}"/>
    <cellStyle name="Uwaga 3" xfId="4680" hidden="1" xr:uid="{00000000-0005-0000-0000-0000FF1D0000}"/>
    <cellStyle name="Uwaga 3" xfId="4676" hidden="1" xr:uid="{00000000-0005-0000-0000-0000001E0000}"/>
    <cellStyle name="Uwaga 3" xfId="5540" hidden="1" xr:uid="{00000000-0005-0000-0000-0000011E0000}"/>
    <cellStyle name="Uwaga 3" xfId="5538" hidden="1" xr:uid="{00000000-0005-0000-0000-0000021E0000}"/>
    <cellStyle name="Uwaga 3" xfId="5536" hidden="1" xr:uid="{00000000-0005-0000-0000-0000031E0000}"/>
    <cellStyle name="Uwaga 3" xfId="5523" hidden="1" xr:uid="{00000000-0005-0000-0000-0000041E0000}"/>
    <cellStyle name="Uwaga 3" xfId="5522" hidden="1" xr:uid="{00000000-0005-0000-0000-0000051E0000}"/>
    <cellStyle name="Uwaga 3" xfId="5521" hidden="1" xr:uid="{00000000-0005-0000-0000-0000061E0000}"/>
    <cellStyle name="Uwaga 3" xfId="5508" hidden="1" xr:uid="{00000000-0005-0000-0000-0000071E0000}"/>
    <cellStyle name="Uwaga 3" xfId="5507" hidden="1" xr:uid="{00000000-0005-0000-0000-0000081E0000}"/>
    <cellStyle name="Uwaga 3" xfId="5506" hidden="1" xr:uid="{00000000-0005-0000-0000-0000091E0000}"/>
    <cellStyle name="Uwaga 3" xfId="5494" hidden="1" xr:uid="{00000000-0005-0000-0000-00000A1E0000}"/>
    <cellStyle name="Uwaga 3" xfId="5492" hidden="1" xr:uid="{00000000-0005-0000-0000-00000B1E0000}"/>
    <cellStyle name="Uwaga 3" xfId="5491" hidden="1" xr:uid="{00000000-0005-0000-0000-00000C1E0000}"/>
    <cellStyle name="Uwaga 3" xfId="5478" hidden="1" xr:uid="{00000000-0005-0000-0000-00000D1E0000}"/>
    <cellStyle name="Uwaga 3" xfId="5477" hidden="1" xr:uid="{00000000-0005-0000-0000-00000E1E0000}"/>
    <cellStyle name="Uwaga 3" xfId="5476" hidden="1" xr:uid="{00000000-0005-0000-0000-00000F1E0000}"/>
    <cellStyle name="Uwaga 3" xfId="5464" hidden="1" xr:uid="{00000000-0005-0000-0000-0000101E0000}"/>
    <cellStyle name="Uwaga 3" xfId="5462" hidden="1" xr:uid="{00000000-0005-0000-0000-0000111E0000}"/>
    <cellStyle name="Uwaga 3" xfId="5460" hidden="1" xr:uid="{00000000-0005-0000-0000-0000121E0000}"/>
    <cellStyle name="Uwaga 3" xfId="5449" hidden="1" xr:uid="{00000000-0005-0000-0000-0000131E0000}"/>
    <cellStyle name="Uwaga 3" xfId="5447" hidden="1" xr:uid="{00000000-0005-0000-0000-0000141E0000}"/>
    <cellStyle name="Uwaga 3" xfId="5445" hidden="1" xr:uid="{00000000-0005-0000-0000-0000151E0000}"/>
    <cellStyle name="Uwaga 3" xfId="5434" hidden="1" xr:uid="{00000000-0005-0000-0000-0000161E0000}"/>
    <cellStyle name="Uwaga 3" xfId="5432" hidden="1" xr:uid="{00000000-0005-0000-0000-0000171E0000}"/>
    <cellStyle name="Uwaga 3" xfId="5430" hidden="1" xr:uid="{00000000-0005-0000-0000-0000181E0000}"/>
    <cellStyle name="Uwaga 3" xfId="5419" hidden="1" xr:uid="{00000000-0005-0000-0000-0000191E0000}"/>
    <cellStyle name="Uwaga 3" xfId="5417" hidden="1" xr:uid="{00000000-0005-0000-0000-00001A1E0000}"/>
    <cellStyle name="Uwaga 3" xfId="5415" hidden="1" xr:uid="{00000000-0005-0000-0000-00001B1E0000}"/>
    <cellStyle name="Uwaga 3" xfId="5404" hidden="1" xr:uid="{00000000-0005-0000-0000-00001C1E0000}"/>
    <cellStyle name="Uwaga 3" xfId="5402" hidden="1" xr:uid="{00000000-0005-0000-0000-00001D1E0000}"/>
    <cellStyle name="Uwaga 3" xfId="5400" hidden="1" xr:uid="{00000000-0005-0000-0000-00001E1E0000}"/>
    <cellStyle name="Uwaga 3" xfId="5389" hidden="1" xr:uid="{00000000-0005-0000-0000-00001F1E0000}"/>
    <cellStyle name="Uwaga 3" xfId="5387" hidden="1" xr:uid="{00000000-0005-0000-0000-0000201E0000}"/>
    <cellStyle name="Uwaga 3" xfId="5385" hidden="1" xr:uid="{00000000-0005-0000-0000-0000211E0000}"/>
    <cellStyle name="Uwaga 3" xfId="5374" hidden="1" xr:uid="{00000000-0005-0000-0000-0000221E0000}"/>
    <cellStyle name="Uwaga 3" xfId="5372" hidden="1" xr:uid="{00000000-0005-0000-0000-0000231E0000}"/>
    <cellStyle name="Uwaga 3" xfId="5370" hidden="1" xr:uid="{00000000-0005-0000-0000-0000241E0000}"/>
    <cellStyle name="Uwaga 3" xfId="5359" hidden="1" xr:uid="{00000000-0005-0000-0000-0000251E0000}"/>
    <cellStyle name="Uwaga 3" xfId="5357" hidden="1" xr:uid="{00000000-0005-0000-0000-0000261E0000}"/>
    <cellStyle name="Uwaga 3" xfId="5355" hidden="1" xr:uid="{00000000-0005-0000-0000-0000271E0000}"/>
    <cellStyle name="Uwaga 3" xfId="5344" hidden="1" xr:uid="{00000000-0005-0000-0000-0000281E0000}"/>
    <cellStyle name="Uwaga 3" xfId="5342" hidden="1" xr:uid="{00000000-0005-0000-0000-0000291E0000}"/>
    <cellStyle name="Uwaga 3" xfId="5340" hidden="1" xr:uid="{00000000-0005-0000-0000-00002A1E0000}"/>
    <cellStyle name="Uwaga 3" xfId="5329" hidden="1" xr:uid="{00000000-0005-0000-0000-00002B1E0000}"/>
    <cellStyle name="Uwaga 3" xfId="5327" hidden="1" xr:uid="{00000000-0005-0000-0000-00002C1E0000}"/>
    <cellStyle name="Uwaga 3" xfId="5325" hidden="1" xr:uid="{00000000-0005-0000-0000-00002D1E0000}"/>
    <cellStyle name="Uwaga 3" xfId="5314" hidden="1" xr:uid="{00000000-0005-0000-0000-00002E1E0000}"/>
    <cellStyle name="Uwaga 3" xfId="5312" hidden="1" xr:uid="{00000000-0005-0000-0000-00002F1E0000}"/>
    <cellStyle name="Uwaga 3" xfId="5310" hidden="1" xr:uid="{00000000-0005-0000-0000-0000301E0000}"/>
    <cellStyle name="Uwaga 3" xfId="5299" hidden="1" xr:uid="{00000000-0005-0000-0000-0000311E0000}"/>
    <cellStyle name="Uwaga 3" xfId="5297" hidden="1" xr:uid="{00000000-0005-0000-0000-0000321E0000}"/>
    <cellStyle name="Uwaga 3" xfId="5295" hidden="1" xr:uid="{00000000-0005-0000-0000-0000331E0000}"/>
    <cellStyle name="Uwaga 3" xfId="5284" hidden="1" xr:uid="{00000000-0005-0000-0000-0000341E0000}"/>
    <cellStyle name="Uwaga 3" xfId="5282" hidden="1" xr:uid="{00000000-0005-0000-0000-0000351E0000}"/>
    <cellStyle name="Uwaga 3" xfId="5280" hidden="1" xr:uid="{00000000-0005-0000-0000-0000361E0000}"/>
    <cellStyle name="Uwaga 3" xfId="5269" hidden="1" xr:uid="{00000000-0005-0000-0000-0000371E0000}"/>
    <cellStyle name="Uwaga 3" xfId="5267" hidden="1" xr:uid="{00000000-0005-0000-0000-0000381E0000}"/>
    <cellStyle name="Uwaga 3" xfId="5265" hidden="1" xr:uid="{00000000-0005-0000-0000-0000391E0000}"/>
    <cellStyle name="Uwaga 3" xfId="5254" hidden="1" xr:uid="{00000000-0005-0000-0000-00003A1E0000}"/>
    <cellStyle name="Uwaga 3" xfId="5252" hidden="1" xr:uid="{00000000-0005-0000-0000-00003B1E0000}"/>
    <cellStyle name="Uwaga 3" xfId="5250" hidden="1" xr:uid="{00000000-0005-0000-0000-00003C1E0000}"/>
    <cellStyle name="Uwaga 3" xfId="5239" hidden="1" xr:uid="{00000000-0005-0000-0000-00003D1E0000}"/>
    <cellStyle name="Uwaga 3" xfId="5237" hidden="1" xr:uid="{00000000-0005-0000-0000-00003E1E0000}"/>
    <cellStyle name="Uwaga 3" xfId="5235" hidden="1" xr:uid="{00000000-0005-0000-0000-00003F1E0000}"/>
    <cellStyle name="Uwaga 3" xfId="5224" hidden="1" xr:uid="{00000000-0005-0000-0000-0000401E0000}"/>
    <cellStyle name="Uwaga 3" xfId="5222" hidden="1" xr:uid="{00000000-0005-0000-0000-0000411E0000}"/>
    <cellStyle name="Uwaga 3" xfId="5220" hidden="1" xr:uid="{00000000-0005-0000-0000-0000421E0000}"/>
    <cellStyle name="Uwaga 3" xfId="5209" hidden="1" xr:uid="{00000000-0005-0000-0000-0000431E0000}"/>
    <cellStyle name="Uwaga 3" xfId="5207" hidden="1" xr:uid="{00000000-0005-0000-0000-0000441E0000}"/>
    <cellStyle name="Uwaga 3" xfId="5205" hidden="1" xr:uid="{00000000-0005-0000-0000-0000451E0000}"/>
    <cellStyle name="Uwaga 3" xfId="5194" hidden="1" xr:uid="{00000000-0005-0000-0000-0000461E0000}"/>
    <cellStyle name="Uwaga 3" xfId="5192" hidden="1" xr:uid="{00000000-0005-0000-0000-0000471E0000}"/>
    <cellStyle name="Uwaga 3" xfId="5190" hidden="1" xr:uid="{00000000-0005-0000-0000-0000481E0000}"/>
    <cellStyle name="Uwaga 3" xfId="5179" hidden="1" xr:uid="{00000000-0005-0000-0000-0000491E0000}"/>
    <cellStyle name="Uwaga 3" xfId="5177" hidden="1" xr:uid="{00000000-0005-0000-0000-00004A1E0000}"/>
    <cellStyle name="Uwaga 3" xfId="5175" hidden="1" xr:uid="{00000000-0005-0000-0000-00004B1E0000}"/>
    <cellStyle name="Uwaga 3" xfId="5164" hidden="1" xr:uid="{00000000-0005-0000-0000-00004C1E0000}"/>
    <cellStyle name="Uwaga 3" xfId="5162" hidden="1" xr:uid="{00000000-0005-0000-0000-00004D1E0000}"/>
    <cellStyle name="Uwaga 3" xfId="5160" hidden="1" xr:uid="{00000000-0005-0000-0000-00004E1E0000}"/>
    <cellStyle name="Uwaga 3" xfId="5149" hidden="1" xr:uid="{00000000-0005-0000-0000-00004F1E0000}"/>
    <cellStyle name="Uwaga 3" xfId="5147" hidden="1" xr:uid="{00000000-0005-0000-0000-0000501E0000}"/>
    <cellStyle name="Uwaga 3" xfId="5144" hidden="1" xr:uid="{00000000-0005-0000-0000-0000511E0000}"/>
    <cellStyle name="Uwaga 3" xfId="5134" hidden="1" xr:uid="{00000000-0005-0000-0000-0000521E0000}"/>
    <cellStyle name="Uwaga 3" xfId="5132" hidden="1" xr:uid="{00000000-0005-0000-0000-0000531E0000}"/>
    <cellStyle name="Uwaga 3" xfId="5130" hidden="1" xr:uid="{00000000-0005-0000-0000-0000541E0000}"/>
    <cellStyle name="Uwaga 3" xfId="5119" hidden="1" xr:uid="{00000000-0005-0000-0000-0000551E0000}"/>
    <cellStyle name="Uwaga 3" xfId="5117" hidden="1" xr:uid="{00000000-0005-0000-0000-0000561E0000}"/>
    <cellStyle name="Uwaga 3" xfId="5115" hidden="1" xr:uid="{00000000-0005-0000-0000-0000571E0000}"/>
    <cellStyle name="Uwaga 3" xfId="5104" hidden="1" xr:uid="{00000000-0005-0000-0000-0000581E0000}"/>
    <cellStyle name="Uwaga 3" xfId="5102" hidden="1" xr:uid="{00000000-0005-0000-0000-0000591E0000}"/>
    <cellStyle name="Uwaga 3" xfId="5099" hidden="1" xr:uid="{00000000-0005-0000-0000-00005A1E0000}"/>
    <cellStyle name="Uwaga 3" xfId="5089" hidden="1" xr:uid="{00000000-0005-0000-0000-00005B1E0000}"/>
    <cellStyle name="Uwaga 3" xfId="5087" hidden="1" xr:uid="{00000000-0005-0000-0000-00005C1E0000}"/>
    <cellStyle name="Uwaga 3" xfId="5084" hidden="1" xr:uid="{00000000-0005-0000-0000-00005D1E0000}"/>
    <cellStyle name="Uwaga 3" xfId="5074" hidden="1" xr:uid="{00000000-0005-0000-0000-00005E1E0000}"/>
    <cellStyle name="Uwaga 3" xfId="5072" hidden="1" xr:uid="{00000000-0005-0000-0000-00005F1E0000}"/>
    <cellStyle name="Uwaga 3" xfId="5069" hidden="1" xr:uid="{00000000-0005-0000-0000-0000601E0000}"/>
    <cellStyle name="Uwaga 3" xfId="5060" hidden="1" xr:uid="{00000000-0005-0000-0000-0000611E0000}"/>
    <cellStyle name="Uwaga 3" xfId="5057" hidden="1" xr:uid="{00000000-0005-0000-0000-0000621E0000}"/>
    <cellStyle name="Uwaga 3" xfId="5053" hidden="1" xr:uid="{00000000-0005-0000-0000-0000631E0000}"/>
    <cellStyle name="Uwaga 3" xfId="5045" hidden="1" xr:uid="{00000000-0005-0000-0000-0000641E0000}"/>
    <cellStyle name="Uwaga 3" xfId="5042" hidden="1" xr:uid="{00000000-0005-0000-0000-0000651E0000}"/>
    <cellStyle name="Uwaga 3" xfId="5038" hidden="1" xr:uid="{00000000-0005-0000-0000-0000661E0000}"/>
    <cellStyle name="Uwaga 3" xfId="5030" hidden="1" xr:uid="{00000000-0005-0000-0000-0000671E0000}"/>
    <cellStyle name="Uwaga 3" xfId="5027" hidden="1" xr:uid="{00000000-0005-0000-0000-0000681E0000}"/>
    <cellStyle name="Uwaga 3" xfId="5023" hidden="1" xr:uid="{00000000-0005-0000-0000-0000691E0000}"/>
    <cellStyle name="Uwaga 3" xfId="5015" hidden="1" xr:uid="{00000000-0005-0000-0000-00006A1E0000}"/>
    <cellStyle name="Uwaga 3" xfId="5012" hidden="1" xr:uid="{00000000-0005-0000-0000-00006B1E0000}"/>
    <cellStyle name="Uwaga 3" xfId="5008" hidden="1" xr:uid="{00000000-0005-0000-0000-00006C1E0000}"/>
    <cellStyle name="Uwaga 3" xfId="5000" hidden="1" xr:uid="{00000000-0005-0000-0000-00006D1E0000}"/>
    <cellStyle name="Uwaga 3" xfId="4997" hidden="1" xr:uid="{00000000-0005-0000-0000-00006E1E0000}"/>
    <cellStyle name="Uwaga 3" xfId="4993" hidden="1" xr:uid="{00000000-0005-0000-0000-00006F1E0000}"/>
    <cellStyle name="Uwaga 3" xfId="4985" hidden="1" xr:uid="{00000000-0005-0000-0000-0000701E0000}"/>
    <cellStyle name="Uwaga 3" xfId="4981" hidden="1" xr:uid="{00000000-0005-0000-0000-0000711E0000}"/>
    <cellStyle name="Uwaga 3" xfId="4976" hidden="1" xr:uid="{00000000-0005-0000-0000-0000721E0000}"/>
    <cellStyle name="Uwaga 3" xfId="4970" hidden="1" xr:uid="{00000000-0005-0000-0000-0000731E0000}"/>
    <cellStyle name="Uwaga 3" xfId="4966" hidden="1" xr:uid="{00000000-0005-0000-0000-0000741E0000}"/>
    <cellStyle name="Uwaga 3" xfId="4961" hidden="1" xr:uid="{00000000-0005-0000-0000-0000751E0000}"/>
    <cellStyle name="Uwaga 3" xfId="4955" hidden="1" xr:uid="{00000000-0005-0000-0000-0000761E0000}"/>
    <cellStyle name="Uwaga 3" xfId="4951" hidden="1" xr:uid="{00000000-0005-0000-0000-0000771E0000}"/>
    <cellStyle name="Uwaga 3" xfId="4946" hidden="1" xr:uid="{00000000-0005-0000-0000-0000781E0000}"/>
    <cellStyle name="Uwaga 3" xfId="4940" hidden="1" xr:uid="{00000000-0005-0000-0000-0000791E0000}"/>
    <cellStyle name="Uwaga 3" xfId="4937" hidden="1" xr:uid="{00000000-0005-0000-0000-00007A1E0000}"/>
    <cellStyle name="Uwaga 3" xfId="4933" hidden="1" xr:uid="{00000000-0005-0000-0000-00007B1E0000}"/>
    <cellStyle name="Uwaga 3" xfId="4925" hidden="1" xr:uid="{00000000-0005-0000-0000-00007C1E0000}"/>
    <cellStyle name="Uwaga 3" xfId="4922" hidden="1" xr:uid="{00000000-0005-0000-0000-00007D1E0000}"/>
    <cellStyle name="Uwaga 3" xfId="4917" hidden="1" xr:uid="{00000000-0005-0000-0000-00007E1E0000}"/>
    <cellStyle name="Uwaga 3" xfId="4910" hidden="1" xr:uid="{00000000-0005-0000-0000-00007F1E0000}"/>
    <cellStyle name="Uwaga 3" xfId="4906" hidden="1" xr:uid="{00000000-0005-0000-0000-0000801E0000}"/>
    <cellStyle name="Uwaga 3" xfId="4901" hidden="1" xr:uid="{00000000-0005-0000-0000-0000811E0000}"/>
    <cellStyle name="Uwaga 3" xfId="4895" hidden="1" xr:uid="{00000000-0005-0000-0000-0000821E0000}"/>
    <cellStyle name="Uwaga 3" xfId="4891" hidden="1" xr:uid="{00000000-0005-0000-0000-0000831E0000}"/>
    <cellStyle name="Uwaga 3" xfId="4886" hidden="1" xr:uid="{00000000-0005-0000-0000-0000841E0000}"/>
    <cellStyle name="Uwaga 3" xfId="4880" hidden="1" xr:uid="{00000000-0005-0000-0000-0000851E0000}"/>
    <cellStyle name="Uwaga 3" xfId="4877" hidden="1" xr:uid="{00000000-0005-0000-0000-0000861E0000}"/>
    <cellStyle name="Uwaga 3" xfId="4873" hidden="1" xr:uid="{00000000-0005-0000-0000-0000871E0000}"/>
    <cellStyle name="Uwaga 3" xfId="4865" hidden="1" xr:uid="{00000000-0005-0000-0000-0000881E0000}"/>
    <cellStyle name="Uwaga 3" xfId="4860" hidden="1" xr:uid="{00000000-0005-0000-0000-0000891E0000}"/>
    <cellStyle name="Uwaga 3" xfId="4855" hidden="1" xr:uid="{00000000-0005-0000-0000-00008A1E0000}"/>
    <cellStyle name="Uwaga 3" xfId="4850" hidden="1" xr:uid="{00000000-0005-0000-0000-00008B1E0000}"/>
    <cellStyle name="Uwaga 3" xfId="4845" hidden="1" xr:uid="{00000000-0005-0000-0000-00008C1E0000}"/>
    <cellStyle name="Uwaga 3" xfId="4840" hidden="1" xr:uid="{00000000-0005-0000-0000-00008D1E0000}"/>
    <cellStyle name="Uwaga 3" xfId="4835" hidden="1" xr:uid="{00000000-0005-0000-0000-00008E1E0000}"/>
    <cellStyle name="Uwaga 3" xfId="4830" hidden="1" xr:uid="{00000000-0005-0000-0000-00008F1E0000}"/>
    <cellStyle name="Uwaga 3" xfId="4825" hidden="1" xr:uid="{00000000-0005-0000-0000-0000901E0000}"/>
    <cellStyle name="Uwaga 3" xfId="4820" hidden="1" xr:uid="{00000000-0005-0000-0000-0000911E0000}"/>
    <cellStyle name="Uwaga 3" xfId="4816" hidden="1" xr:uid="{00000000-0005-0000-0000-0000921E0000}"/>
    <cellStyle name="Uwaga 3" xfId="4811" hidden="1" xr:uid="{00000000-0005-0000-0000-0000931E0000}"/>
    <cellStyle name="Uwaga 3" xfId="4804" hidden="1" xr:uid="{00000000-0005-0000-0000-0000941E0000}"/>
    <cellStyle name="Uwaga 3" xfId="4799" hidden="1" xr:uid="{00000000-0005-0000-0000-0000951E0000}"/>
    <cellStyle name="Uwaga 3" xfId="4794" hidden="1" xr:uid="{00000000-0005-0000-0000-0000961E0000}"/>
    <cellStyle name="Uwaga 3" xfId="4789" hidden="1" xr:uid="{00000000-0005-0000-0000-0000971E0000}"/>
    <cellStyle name="Uwaga 3" xfId="4784" hidden="1" xr:uid="{00000000-0005-0000-0000-0000981E0000}"/>
    <cellStyle name="Uwaga 3" xfId="4779" hidden="1" xr:uid="{00000000-0005-0000-0000-0000991E0000}"/>
    <cellStyle name="Uwaga 3" xfId="4774" hidden="1" xr:uid="{00000000-0005-0000-0000-00009A1E0000}"/>
    <cellStyle name="Uwaga 3" xfId="4769" hidden="1" xr:uid="{00000000-0005-0000-0000-00009B1E0000}"/>
    <cellStyle name="Uwaga 3" xfId="4764" hidden="1" xr:uid="{00000000-0005-0000-0000-00009C1E0000}"/>
    <cellStyle name="Uwaga 3" xfId="4760" hidden="1" xr:uid="{00000000-0005-0000-0000-00009D1E0000}"/>
    <cellStyle name="Uwaga 3" xfId="4755" hidden="1" xr:uid="{00000000-0005-0000-0000-00009E1E0000}"/>
    <cellStyle name="Uwaga 3" xfId="4750" hidden="1" xr:uid="{00000000-0005-0000-0000-00009F1E0000}"/>
    <cellStyle name="Uwaga 3" xfId="4745" hidden="1" xr:uid="{00000000-0005-0000-0000-0000A01E0000}"/>
    <cellStyle name="Uwaga 3" xfId="4741" hidden="1" xr:uid="{00000000-0005-0000-0000-0000A11E0000}"/>
    <cellStyle name="Uwaga 3" xfId="4737" hidden="1" xr:uid="{00000000-0005-0000-0000-0000A21E0000}"/>
    <cellStyle name="Uwaga 3" xfId="4730" hidden="1" xr:uid="{00000000-0005-0000-0000-0000A31E0000}"/>
    <cellStyle name="Uwaga 3" xfId="4726" hidden="1" xr:uid="{00000000-0005-0000-0000-0000A41E0000}"/>
    <cellStyle name="Uwaga 3" xfId="4721" hidden="1" xr:uid="{00000000-0005-0000-0000-0000A51E0000}"/>
    <cellStyle name="Uwaga 3" xfId="4715" hidden="1" xr:uid="{00000000-0005-0000-0000-0000A61E0000}"/>
    <cellStyle name="Uwaga 3" xfId="4711" hidden="1" xr:uid="{00000000-0005-0000-0000-0000A71E0000}"/>
    <cellStyle name="Uwaga 3" xfId="4706" hidden="1" xr:uid="{00000000-0005-0000-0000-0000A81E0000}"/>
    <cellStyle name="Uwaga 3" xfId="4700" hidden="1" xr:uid="{00000000-0005-0000-0000-0000A91E0000}"/>
    <cellStyle name="Uwaga 3" xfId="4696" hidden="1" xr:uid="{00000000-0005-0000-0000-0000AA1E0000}"/>
    <cellStyle name="Uwaga 3" xfId="4692" hidden="1" xr:uid="{00000000-0005-0000-0000-0000AB1E0000}"/>
    <cellStyle name="Uwaga 3" xfId="4685" hidden="1" xr:uid="{00000000-0005-0000-0000-0000AC1E0000}"/>
    <cellStyle name="Uwaga 3" xfId="4681" hidden="1" xr:uid="{00000000-0005-0000-0000-0000AD1E0000}"/>
    <cellStyle name="Uwaga 3" xfId="4677" hidden="1" xr:uid="{00000000-0005-0000-0000-0000AE1E0000}"/>
    <cellStyle name="Uwaga 3" xfId="5544" hidden="1" xr:uid="{00000000-0005-0000-0000-0000AF1E0000}"/>
    <cellStyle name="Uwaga 3" xfId="5543" hidden="1" xr:uid="{00000000-0005-0000-0000-0000B01E0000}"/>
    <cellStyle name="Uwaga 3" xfId="5541" hidden="1" xr:uid="{00000000-0005-0000-0000-0000B11E0000}"/>
    <cellStyle name="Uwaga 3" xfId="5528" hidden="1" xr:uid="{00000000-0005-0000-0000-0000B21E0000}"/>
    <cellStyle name="Uwaga 3" xfId="5526" hidden="1" xr:uid="{00000000-0005-0000-0000-0000B31E0000}"/>
    <cellStyle name="Uwaga 3" xfId="5524" hidden="1" xr:uid="{00000000-0005-0000-0000-0000B41E0000}"/>
    <cellStyle name="Uwaga 3" xfId="5514" hidden="1" xr:uid="{00000000-0005-0000-0000-0000B51E0000}"/>
    <cellStyle name="Uwaga 3" xfId="5512" hidden="1" xr:uid="{00000000-0005-0000-0000-0000B61E0000}"/>
    <cellStyle name="Uwaga 3" xfId="5510" hidden="1" xr:uid="{00000000-0005-0000-0000-0000B71E0000}"/>
    <cellStyle name="Uwaga 3" xfId="5499" hidden="1" xr:uid="{00000000-0005-0000-0000-0000B81E0000}"/>
    <cellStyle name="Uwaga 3" xfId="5497" hidden="1" xr:uid="{00000000-0005-0000-0000-0000B91E0000}"/>
    <cellStyle name="Uwaga 3" xfId="5495" hidden="1" xr:uid="{00000000-0005-0000-0000-0000BA1E0000}"/>
    <cellStyle name="Uwaga 3" xfId="5482" hidden="1" xr:uid="{00000000-0005-0000-0000-0000BB1E0000}"/>
    <cellStyle name="Uwaga 3" xfId="5480" hidden="1" xr:uid="{00000000-0005-0000-0000-0000BC1E0000}"/>
    <cellStyle name="Uwaga 3" xfId="5479" hidden="1" xr:uid="{00000000-0005-0000-0000-0000BD1E0000}"/>
    <cellStyle name="Uwaga 3" xfId="5466" hidden="1" xr:uid="{00000000-0005-0000-0000-0000BE1E0000}"/>
    <cellStyle name="Uwaga 3" xfId="5465" hidden="1" xr:uid="{00000000-0005-0000-0000-0000BF1E0000}"/>
    <cellStyle name="Uwaga 3" xfId="5463" hidden="1" xr:uid="{00000000-0005-0000-0000-0000C01E0000}"/>
    <cellStyle name="Uwaga 3" xfId="5451" hidden="1" xr:uid="{00000000-0005-0000-0000-0000C11E0000}"/>
    <cellStyle name="Uwaga 3" xfId="5450" hidden="1" xr:uid="{00000000-0005-0000-0000-0000C21E0000}"/>
    <cellStyle name="Uwaga 3" xfId="5448" hidden="1" xr:uid="{00000000-0005-0000-0000-0000C31E0000}"/>
    <cellStyle name="Uwaga 3" xfId="5436" hidden="1" xr:uid="{00000000-0005-0000-0000-0000C41E0000}"/>
    <cellStyle name="Uwaga 3" xfId="5435" hidden="1" xr:uid="{00000000-0005-0000-0000-0000C51E0000}"/>
    <cellStyle name="Uwaga 3" xfId="5433" hidden="1" xr:uid="{00000000-0005-0000-0000-0000C61E0000}"/>
    <cellStyle name="Uwaga 3" xfId="5421" hidden="1" xr:uid="{00000000-0005-0000-0000-0000C71E0000}"/>
    <cellStyle name="Uwaga 3" xfId="5420" hidden="1" xr:uid="{00000000-0005-0000-0000-0000C81E0000}"/>
    <cellStyle name="Uwaga 3" xfId="5418" hidden="1" xr:uid="{00000000-0005-0000-0000-0000C91E0000}"/>
    <cellStyle name="Uwaga 3" xfId="5406" hidden="1" xr:uid="{00000000-0005-0000-0000-0000CA1E0000}"/>
    <cellStyle name="Uwaga 3" xfId="5405" hidden="1" xr:uid="{00000000-0005-0000-0000-0000CB1E0000}"/>
    <cellStyle name="Uwaga 3" xfId="5403" hidden="1" xr:uid="{00000000-0005-0000-0000-0000CC1E0000}"/>
    <cellStyle name="Uwaga 3" xfId="5391" hidden="1" xr:uid="{00000000-0005-0000-0000-0000CD1E0000}"/>
    <cellStyle name="Uwaga 3" xfId="5390" hidden="1" xr:uid="{00000000-0005-0000-0000-0000CE1E0000}"/>
    <cellStyle name="Uwaga 3" xfId="5388" hidden="1" xr:uid="{00000000-0005-0000-0000-0000CF1E0000}"/>
    <cellStyle name="Uwaga 3" xfId="5376" hidden="1" xr:uid="{00000000-0005-0000-0000-0000D01E0000}"/>
    <cellStyle name="Uwaga 3" xfId="5375" hidden="1" xr:uid="{00000000-0005-0000-0000-0000D11E0000}"/>
    <cellStyle name="Uwaga 3" xfId="5373" hidden="1" xr:uid="{00000000-0005-0000-0000-0000D21E0000}"/>
    <cellStyle name="Uwaga 3" xfId="5361" hidden="1" xr:uid="{00000000-0005-0000-0000-0000D31E0000}"/>
    <cellStyle name="Uwaga 3" xfId="5360" hidden="1" xr:uid="{00000000-0005-0000-0000-0000D41E0000}"/>
    <cellStyle name="Uwaga 3" xfId="5358" hidden="1" xr:uid="{00000000-0005-0000-0000-0000D51E0000}"/>
    <cellStyle name="Uwaga 3" xfId="5346" hidden="1" xr:uid="{00000000-0005-0000-0000-0000D61E0000}"/>
    <cellStyle name="Uwaga 3" xfId="5345" hidden="1" xr:uid="{00000000-0005-0000-0000-0000D71E0000}"/>
    <cellStyle name="Uwaga 3" xfId="5343" hidden="1" xr:uid="{00000000-0005-0000-0000-0000D81E0000}"/>
    <cellStyle name="Uwaga 3" xfId="5331" hidden="1" xr:uid="{00000000-0005-0000-0000-0000D91E0000}"/>
    <cellStyle name="Uwaga 3" xfId="5330" hidden="1" xr:uid="{00000000-0005-0000-0000-0000DA1E0000}"/>
    <cellStyle name="Uwaga 3" xfId="5328" hidden="1" xr:uid="{00000000-0005-0000-0000-0000DB1E0000}"/>
    <cellStyle name="Uwaga 3" xfId="5316" hidden="1" xr:uid="{00000000-0005-0000-0000-0000DC1E0000}"/>
    <cellStyle name="Uwaga 3" xfId="5315" hidden="1" xr:uid="{00000000-0005-0000-0000-0000DD1E0000}"/>
    <cellStyle name="Uwaga 3" xfId="5313" hidden="1" xr:uid="{00000000-0005-0000-0000-0000DE1E0000}"/>
    <cellStyle name="Uwaga 3" xfId="5301" hidden="1" xr:uid="{00000000-0005-0000-0000-0000DF1E0000}"/>
    <cellStyle name="Uwaga 3" xfId="5300" hidden="1" xr:uid="{00000000-0005-0000-0000-0000E01E0000}"/>
    <cellStyle name="Uwaga 3" xfId="5298" hidden="1" xr:uid="{00000000-0005-0000-0000-0000E11E0000}"/>
    <cellStyle name="Uwaga 3" xfId="5286" hidden="1" xr:uid="{00000000-0005-0000-0000-0000E21E0000}"/>
    <cellStyle name="Uwaga 3" xfId="5285" hidden="1" xr:uid="{00000000-0005-0000-0000-0000E31E0000}"/>
    <cellStyle name="Uwaga 3" xfId="5283" hidden="1" xr:uid="{00000000-0005-0000-0000-0000E41E0000}"/>
    <cellStyle name="Uwaga 3" xfId="5271" hidden="1" xr:uid="{00000000-0005-0000-0000-0000E51E0000}"/>
    <cellStyle name="Uwaga 3" xfId="5270" hidden="1" xr:uid="{00000000-0005-0000-0000-0000E61E0000}"/>
    <cellStyle name="Uwaga 3" xfId="5268" hidden="1" xr:uid="{00000000-0005-0000-0000-0000E71E0000}"/>
    <cellStyle name="Uwaga 3" xfId="5256" hidden="1" xr:uid="{00000000-0005-0000-0000-0000E81E0000}"/>
    <cellStyle name="Uwaga 3" xfId="5255" hidden="1" xr:uid="{00000000-0005-0000-0000-0000E91E0000}"/>
    <cellStyle name="Uwaga 3" xfId="5253" hidden="1" xr:uid="{00000000-0005-0000-0000-0000EA1E0000}"/>
    <cellStyle name="Uwaga 3" xfId="5241" hidden="1" xr:uid="{00000000-0005-0000-0000-0000EB1E0000}"/>
    <cellStyle name="Uwaga 3" xfId="5240" hidden="1" xr:uid="{00000000-0005-0000-0000-0000EC1E0000}"/>
    <cellStyle name="Uwaga 3" xfId="5238" hidden="1" xr:uid="{00000000-0005-0000-0000-0000ED1E0000}"/>
    <cellStyle name="Uwaga 3" xfId="5226" hidden="1" xr:uid="{00000000-0005-0000-0000-0000EE1E0000}"/>
    <cellStyle name="Uwaga 3" xfId="5225" hidden="1" xr:uid="{00000000-0005-0000-0000-0000EF1E0000}"/>
    <cellStyle name="Uwaga 3" xfId="5223" hidden="1" xr:uid="{00000000-0005-0000-0000-0000F01E0000}"/>
    <cellStyle name="Uwaga 3" xfId="5211" hidden="1" xr:uid="{00000000-0005-0000-0000-0000F11E0000}"/>
    <cellStyle name="Uwaga 3" xfId="5210" hidden="1" xr:uid="{00000000-0005-0000-0000-0000F21E0000}"/>
    <cellStyle name="Uwaga 3" xfId="5208" hidden="1" xr:uid="{00000000-0005-0000-0000-0000F31E0000}"/>
    <cellStyle name="Uwaga 3" xfId="5196" hidden="1" xr:uid="{00000000-0005-0000-0000-0000F41E0000}"/>
    <cellStyle name="Uwaga 3" xfId="5195" hidden="1" xr:uid="{00000000-0005-0000-0000-0000F51E0000}"/>
    <cellStyle name="Uwaga 3" xfId="5193" hidden="1" xr:uid="{00000000-0005-0000-0000-0000F61E0000}"/>
    <cellStyle name="Uwaga 3" xfId="5181" hidden="1" xr:uid="{00000000-0005-0000-0000-0000F71E0000}"/>
    <cellStyle name="Uwaga 3" xfId="5180" hidden="1" xr:uid="{00000000-0005-0000-0000-0000F81E0000}"/>
    <cellStyle name="Uwaga 3" xfId="5178" hidden="1" xr:uid="{00000000-0005-0000-0000-0000F91E0000}"/>
    <cellStyle name="Uwaga 3" xfId="5166" hidden="1" xr:uid="{00000000-0005-0000-0000-0000FA1E0000}"/>
    <cellStyle name="Uwaga 3" xfId="5165" hidden="1" xr:uid="{00000000-0005-0000-0000-0000FB1E0000}"/>
    <cellStyle name="Uwaga 3" xfId="5163" hidden="1" xr:uid="{00000000-0005-0000-0000-0000FC1E0000}"/>
    <cellStyle name="Uwaga 3" xfId="5151" hidden="1" xr:uid="{00000000-0005-0000-0000-0000FD1E0000}"/>
    <cellStyle name="Uwaga 3" xfId="5150" hidden="1" xr:uid="{00000000-0005-0000-0000-0000FE1E0000}"/>
    <cellStyle name="Uwaga 3" xfId="5148" hidden="1" xr:uid="{00000000-0005-0000-0000-0000FF1E0000}"/>
    <cellStyle name="Uwaga 3" xfId="5136" hidden="1" xr:uid="{00000000-0005-0000-0000-0000001F0000}"/>
    <cellStyle name="Uwaga 3" xfId="5135" hidden="1" xr:uid="{00000000-0005-0000-0000-0000011F0000}"/>
    <cellStyle name="Uwaga 3" xfId="5133" hidden="1" xr:uid="{00000000-0005-0000-0000-0000021F0000}"/>
    <cellStyle name="Uwaga 3" xfId="5121" hidden="1" xr:uid="{00000000-0005-0000-0000-0000031F0000}"/>
    <cellStyle name="Uwaga 3" xfId="5120" hidden="1" xr:uid="{00000000-0005-0000-0000-0000041F0000}"/>
    <cellStyle name="Uwaga 3" xfId="5118" hidden="1" xr:uid="{00000000-0005-0000-0000-0000051F0000}"/>
    <cellStyle name="Uwaga 3" xfId="5106" hidden="1" xr:uid="{00000000-0005-0000-0000-0000061F0000}"/>
    <cellStyle name="Uwaga 3" xfId="5105" hidden="1" xr:uid="{00000000-0005-0000-0000-0000071F0000}"/>
    <cellStyle name="Uwaga 3" xfId="5103" hidden="1" xr:uid="{00000000-0005-0000-0000-0000081F0000}"/>
    <cellStyle name="Uwaga 3" xfId="5091" hidden="1" xr:uid="{00000000-0005-0000-0000-0000091F0000}"/>
    <cellStyle name="Uwaga 3" xfId="5090" hidden="1" xr:uid="{00000000-0005-0000-0000-00000A1F0000}"/>
    <cellStyle name="Uwaga 3" xfId="5088" hidden="1" xr:uid="{00000000-0005-0000-0000-00000B1F0000}"/>
    <cellStyle name="Uwaga 3" xfId="5076" hidden="1" xr:uid="{00000000-0005-0000-0000-00000C1F0000}"/>
    <cellStyle name="Uwaga 3" xfId="5075" hidden="1" xr:uid="{00000000-0005-0000-0000-00000D1F0000}"/>
    <cellStyle name="Uwaga 3" xfId="5073" hidden="1" xr:uid="{00000000-0005-0000-0000-00000E1F0000}"/>
    <cellStyle name="Uwaga 3" xfId="5061" hidden="1" xr:uid="{00000000-0005-0000-0000-00000F1F0000}"/>
    <cellStyle name="Uwaga 3" xfId="5059" hidden="1" xr:uid="{00000000-0005-0000-0000-0000101F0000}"/>
    <cellStyle name="Uwaga 3" xfId="5056" hidden="1" xr:uid="{00000000-0005-0000-0000-0000111F0000}"/>
    <cellStyle name="Uwaga 3" xfId="5046" hidden="1" xr:uid="{00000000-0005-0000-0000-0000121F0000}"/>
    <cellStyle name="Uwaga 3" xfId="5044" hidden="1" xr:uid="{00000000-0005-0000-0000-0000131F0000}"/>
    <cellStyle name="Uwaga 3" xfId="5041" hidden="1" xr:uid="{00000000-0005-0000-0000-0000141F0000}"/>
    <cellStyle name="Uwaga 3" xfId="5031" hidden="1" xr:uid="{00000000-0005-0000-0000-0000151F0000}"/>
    <cellStyle name="Uwaga 3" xfId="5029" hidden="1" xr:uid="{00000000-0005-0000-0000-0000161F0000}"/>
    <cellStyle name="Uwaga 3" xfId="5026" hidden="1" xr:uid="{00000000-0005-0000-0000-0000171F0000}"/>
    <cellStyle name="Uwaga 3" xfId="5016" hidden="1" xr:uid="{00000000-0005-0000-0000-0000181F0000}"/>
    <cellStyle name="Uwaga 3" xfId="5014" hidden="1" xr:uid="{00000000-0005-0000-0000-0000191F0000}"/>
    <cellStyle name="Uwaga 3" xfId="5011" hidden="1" xr:uid="{00000000-0005-0000-0000-00001A1F0000}"/>
    <cellStyle name="Uwaga 3" xfId="5001" hidden="1" xr:uid="{00000000-0005-0000-0000-00001B1F0000}"/>
    <cellStyle name="Uwaga 3" xfId="4999" hidden="1" xr:uid="{00000000-0005-0000-0000-00001C1F0000}"/>
    <cellStyle name="Uwaga 3" xfId="4996" hidden="1" xr:uid="{00000000-0005-0000-0000-00001D1F0000}"/>
    <cellStyle name="Uwaga 3" xfId="4986" hidden="1" xr:uid="{00000000-0005-0000-0000-00001E1F0000}"/>
    <cellStyle name="Uwaga 3" xfId="4984" hidden="1" xr:uid="{00000000-0005-0000-0000-00001F1F0000}"/>
    <cellStyle name="Uwaga 3" xfId="4980" hidden="1" xr:uid="{00000000-0005-0000-0000-0000201F0000}"/>
    <cellStyle name="Uwaga 3" xfId="4971" hidden="1" xr:uid="{00000000-0005-0000-0000-0000211F0000}"/>
    <cellStyle name="Uwaga 3" xfId="4968" hidden="1" xr:uid="{00000000-0005-0000-0000-0000221F0000}"/>
    <cellStyle name="Uwaga 3" xfId="4964" hidden="1" xr:uid="{00000000-0005-0000-0000-0000231F0000}"/>
    <cellStyle name="Uwaga 3" xfId="4956" hidden="1" xr:uid="{00000000-0005-0000-0000-0000241F0000}"/>
    <cellStyle name="Uwaga 3" xfId="4954" hidden="1" xr:uid="{00000000-0005-0000-0000-0000251F0000}"/>
    <cellStyle name="Uwaga 3" xfId="4950" hidden="1" xr:uid="{00000000-0005-0000-0000-0000261F0000}"/>
    <cellStyle name="Uwaga 3" xfId="4941" hidden="1" xr:uid="{00000000-0005-0000-0000-0000271F0000}"/>
    <cellStyle name="Uwaga 3" xfId="4939" hidden="1" xr:uid="{00000000-0005-0000-0000-0000281F0000}"/>
    <cellStyle name="Uwaga 3" xfId="4936" hidden="1" xr:uid="{00000000-0005-0000-0000-0000291F0000}"/>
    <cellStyle name="Uwaga 3" xfId="4926" hidden="1" xr:uid="{00000000-0005-0000-0000-00002A1F0000}"/>
    <cellStyle name="Uwaga 3" xfId="4924" hidden="1" xr:uid="{00000000-0005-0000-0000-00002B1F0000}"/>
    <cellStyle name="Uwaga 3" xfId="4919" hidden="1" xr:uid="{00000000-0005-0000-0000-00002C1F0000}"/>
    <cellStyle name="Uwaga 3" xfId="4911" hidden="1" xr:uid="{00000000-0005-0000-0000-00002D1F0000}"/>
    <cellStyle name="Uwaga 3" xfId="4909" hidden="1" xr:uid="{00000000-0005-0000-0000-00002E1F0000}"/>
    <cellStyle name="Uwaga 3" xfId="4904" hidden="1" xr:uid="{00000000-0005-0000-0000-00002F1F0000}"/>
    <cellStyle name="Uwaga 3" xfId="4896" hidden="1" xr:uid="{00000000-0005-0000-0000-0000301F0000}"/>
    <cellStyle name="Uwaga 3" xfId="4894" hidden="1" xr:uid="{00000000-0005-0000-0000-0000311F0000}"/>
    <cellStyle name="Uwaga 3" xfId="4889" hidden="1" xr:uid="{00000000-0005-0000-0000-0000321F0000}"/>
    <cellStyle name="Uwaga 3" xfId="4881" hidden="1" xr:uid="{00000000-0005-0000-0000-0000331F0000}"/>
    <cellStyle name="Uwaga 3" xfId="4879" hidden="1" xr:uid="{00000000-0005-0000-0000-0000341F0000}"/>
    <cellStyle name="Uwaga 3" xfId="4875" hidden="1" xr:uid="{00000000-0005-0000-0000-0000351F0000}"/>
    <cellStyle name="Uwaga 3" xfId="4866" hidden="1" xr:uid="{00000000-0005-0000-0000-0000361F0000}"/>
    <cellStyle name="Uwaga 3" xfId="4863" hidden="1" xr:uid="{00000000-0005-0000-0000-0000371F0000}"/>
    <cellStyle name="Uwaga 3" xfId="4858" hidden="1" xr:uid="{00000000-0005-0000-0000-0000381F0000}"/>
    <cellStyle name="Uwaga 3" xfId="4851" hidden="1" xr:uid="{00000000-0005-0000-0000-0000391F0000}"/>
    <cellStyle name="Uwaga 3" xfId="4847" hidden="1" xr:uid="{00000000-0005-0000-0000-00003A1F0000}"/>
    <cellStyle name="Uwaga 3" xfId="4842" hidden="1" xr:uid="{00000000-0005-0000-0000-00003B1F0000}"/>
    <cellStyle name="Uwaga 3" xfId="4836" hidden="1" xr:uid="{00000000-0005-0000-0000-00003C1F0000}"/>
    <cellStyle name="Uwaga 3" xfId="4832" hidden="1" xr:uid="{00000000-0005-0000-0000-00003D1F0000}"/>
    <cellStyle name="Uwaga 3" xfId="4827" hidden="1" xr:uid="{00000000-0005-0000-0000-00003E1F0000}"/>
    <cellStyle name="Uwaga 3" xfId="4821" hidden="1" xr:uid="{00000000-0005-0000-0000-00003F1F0000}"/>
    <cellStyle name="Uwaga 3" xfId="4818" hidden="1" xr:uid="{00000000-0005-0000-0000-0000401F0000}"/>
    <cellStyle name="Uwaga 3" xfId="4814" hidden="1" xr:uid="{00000000-0005-0000-0000-0000411F0000}"/>
    <cellStyle name="Uwaga 3" xfId="4805" hidden="1" xr:uid="{00000000-0005-0000-0000-0000421F0000}"/>
    <cellStyle name="Uwaga 3" xfId="4800" hidden="1" xr:uid="{00000000-0005-0000-0000-0000431F0000}"/>
    <cellStyle name="Uwaga 3" xfId="4795" hidden="1" xr:uid="{00000000-0005-0000-0000-0000441F0000}"/>
    <cellStyle name="Uwaga 3" xfId="4790" hidden="1" xr:uid="{00000000-0005-0000-0000-0000451F0000}"/>
    <cellStyle name="Uwaga 3" xfId="4785" hidden="1" xr:uid="{00000000-0005-0000-0000-0000461F0000}"/>
    <cellStyle name="Uwaga 3" xfId="4780" hidden="1" xr:uid="{00000000-0005-0000-0000-0000471F0000}"/>
    <cellStyle name="Uwaga 3" xfId="4775" hidden="1" xr:uid="{00000000-0005-0000-0000-0000481F0000}"/>
    <cellStyle name="Uwaga 3" xfId="4770" hidden="1" xr:uid="{00000000-0005-0000-0000-0000491F0000}"/>
    <cellStyle name="Uwaga 3" xfId="4765" hidden="1" xr:uid="{00000000-0005-0000-0000-00004A1F0000}"/>
    <cellStyle name="Uwaga 3" xfId="4761" hidden="1" xr:uid="{00000000-0005-0000-0000-00004B1F0000}"/>
    <cellStyle name="Uwaga 3" xfId="4756" hidden="1" xr:uid="{00000000-0005-0000-0000-00004C1F0000}"/>
    <cellStyle name="Uwaga 3" xfId="4751" hidden="1" xr:uid="{00000000-0005-0000-0000-00004D1F0000}"/>
    <cellStyle name="Uwaga 3" xfId="4746" hidden="1" xr:uid="{00000000-0005-0000-0000-00004E1F0000}"/>
    <cellStyle name="Uwaga 3" xfId="4742" hidden="1" xr:uid="{00000000-0005-0000-0000-00004F1F0000}"/>
    <cellStyle name="Uwaga 3" xfId="4738" hidden="1" xr:uid="{00000000-0005-0000-0000-0000501F0000}"/>
    <cellStyle name="Uwaga 3" xfId="4731" hidden="1" xr:uid="{00000000-0005-0000-0000-0000511F0000}"/>
    <cellStyle name="Uwaga 3" xfId="4727" hidden="1" xr:uid="{00000000-0005-0000-0000-0000521F0000}"/>
    <cellStyle name="Uwaga 3" xfId="4722" hidden="1" xr:uid="{00000000-0005-0000-0000-0000531F0000}"/>
    <cellStyle name="Uwaga 3" xfId="4716" hidden="1" xr:uid="{00000000-0005-0000-0000-0000541F0000}"/>
    <cellStyle name="Uwaga 3" xfId="4712" hidden="1" xr:uid="{00000000-0005-0000-0000-0000551F0000}"/>
    <cellStyle name="Uwaga 3" xfId="4707" hidden="1" xr:uid="{00000000-0005-0000-0000-0000561F0000}"/>
    <cellStyle name="Uwaga 3" xfId="4701" hidden="1" xr:uid="{00000000-0005-0000-0000-0000571F0000}"/>
    <cellStyle name="Uwaga 3" xfId="4697" hidden="1" xr:uid="{00000000-0005-0000-0000-0000581F0000}"/>
    <cellStyle name="Uwaga 3" xfId="4693" hidden="1" xr:uid="{00000000-0005-0000-0000-0000591F0000}"/>
    <cellStyle name="Uwaga 3" xfId="4686" hidden="1" xr:uid="{00000000-0005-0000-0000-00005A1F0000}"/>
    <cellStyle name="Uwaga 3" xfId="4682" hidden="1" xr:uid="{00000000-0005-0000-0000-00005B1F0000}"/>
    <cellStyle name="Uwaga 3" xfId="4678" hidden="1" xr:uid="{00000000-0005-0000-0000-00005C1F0000}"/>
    <cellStyle name="Uwaga 3" xfId="4666" hidden="1" xr:uid="{00000000-0005-0000-0000-00005D1F0000}"/>
    <cellStyle name="Uwaga 3" xfId="4665" hidden="1" xr:uid="{00000000-0005-0000-0000-00005E1F0000}"/>
    <cellStyle name="Uwaga 3" xfId="4664" hidden="1" xr:uid="{00000000-0005-0000-0000-00005F1F0000}"/>
    <cellStyle name="Uwaga 3" xfId="4657" hidden="1" xr:uid="{00000000-0005-0000-0000-0000601F0000}"/>
    <cellStyle name="Uwaga 3" xfId="4656" hidden="1" xr:uid="{00000000-0005-0000-0000-0000611F0000}"/>
    <cellStyle name="Uwaga 3" xfId="4655" hidden="1" xr:uid="{00000000-0005-0000-0000-0000621F0000}"/>
    <cellStyle name="Uwaga 3" xfId="4648" hidden="1" xr:uid="{00000000-0005-0000-0000-0000631F0000}"/>
    <cellStyle name="Uwaga 3" xfId="4647" hidden="1" xr:uid="{00000000-0005-0000-0000-0000641F0000}"/>
    <cellStyle name="Uwaga 3" xfId="4646" hidden="1" xr:uid="{00000000-0005-0000-0000-0000651F0000}"/>
    <cellStyle name="Uwaga 3" xfId="4639" hidden="1" xr:uid="{00000000-0005-0000-0000-0000661F0000}"/>
    <cellStyle name="Uwaga 3" xfId="4638" hidden="1" xr:uid="{00000000-0005-0000-0000-0000671F0000}"/>
    <cellStyle name="Uwaga 3" xfId="4637" hidden="1" xr:uid="{00000000-0005-0000-0000-0000681F0000}"/>
    <cellStyle name="Uwaga 3" xfId="4630" hidden="1" xr:uid="{00000000-0005-0000-0000-0000691F0000}"/>
    <cellStyle name="Uwaga 3" xfId="4629" hidden="1" xr:uid="{00000000-0005-0000-0000-00006A1F0000}"/>
    <cellStyle name="Uwaga 3" xfId="4627" hidden="1" xr:uid="{00000000-0005-0000-0000-00006B1F0000}"/>
    <cellStyle name="Uwaga 3" xfId="4622" hidden="1" xr:uid="{00000000-0005-0000-0000-00006C1F0000}"/>
    <cellStyle name="Uwaga 3" xfId="4619" hidden="1" xr:uid="{00000000-0005-0000-0000-00006D1F0000}"/>
    <cellStyle name="Uwaga 3" xfId="4617" hidden="1" xr:uid="{00000000-0005-0000-0000-00006E1F0000}"/>
    <cellStyle name="Uwaga 3" xfId="4613" hidden="1" xr:uid="{00000000-0005-0000-0000-00006F1F0000}"/>
    <cellStyle name="Uwaga 3" xfId="4610" hidden="1" xr:uid="{00000000-0005-0000-0000-0000701F0000}"/>
    <cellStyle name="Uwaga 3" xfId="4608" hidden="1" xr:uid="{00000000-0005-0000-0000-0000711F0000}"/>
    <cellStyle name="Uwaga 3" xfId="4604" hidden="1" xr:uid="{00000000-0005-0000-0000-0000721F0000}"/>
    <cellStyle name="Uwaga 3" xfId="4601" hidden="1" xr:uid="{00000000-0005-0000-0000-0000731F0000}"/>
    <cellStyle name="Uwaga 3" xfId="4599" hidden="1" xr:uid="{00000000-0005-0000-0000-0000741F0000}"/>
    <cellStyle name="Uwaga 3" xfId="4595" hidden="1" xr:uid="{00000000-0005-0000-0000-0000751F0000}"/>
    <cellStyle name="Uwaga 3" xfId="4593" hidden="1" xr:uid="{00000000-0005-0000-0000-0000761F0000}"/>
    <cellStyle name="Uwaga 3" xfId="4592" hidden="1" xr:uid="{00000000-0005-0000-0000-0000771F0000}"/>
    <cellStyle name="Uwaga 3" xfId="4586" hidden="1" xr:uid="{00000000-0005-0000-0000-0000781F0000}"/>
    <cellStyle name="Uwaga 3" xfId="4584" hidden="1" xr:uid="{00000000-0005-0000-0000-0000791F0000}"/>
    <cellStyle name="Uwaga 3" xfId="4581" hidden="1" xr:uid="{00000000-0005-0000-0000-00007A1F0000}"/>
    <cellStyle name="Uwaga 3" xfId="4577" hidden="1" xr:uid="{00000000-0005-0000-0000-00007B1F0000}"/>
    <cellStyle name="Uwaga 3" xfId="4574" hidden="1" xr:uid="{00000000-0005-0000-0000-00007C1F0000}"/>
    <cellStyle name="Uwaga 3" xfId="4572" hidden="1" xr:uid="{00000000-0005-0000-0000-00007D1F0000}"/>
    <cellStyle name="Uwaga 3" xfId="4568" hidden="1" xr:uid="{00000000-0005-0000-0000-00007E1F0000}"/>
    <cellStyle name="Uwaga 3" xfId="4565" hidden="1" xr:uid="{00000000-0005-0000-0000-00007F1F0000}"/>
    <cellStyle name="Uwaga 3" xfId="4563" hidden="1" xr:uid="{00000000-0005-0000-0000-0000801F0000}"/>
    <cellStyle name="Uwaga 3" xfId="4559" hidden="1" xr:uid="{00000000-0005-0000-0000-0000811F0000}"/>
    <cellStyle name="Uwaga 3" xfId="4557" hidden="1" xr:uid="{00000000-0005-0000-0000-0000821F0000}"/>
    <cellStyle name="Uwaga 3" xfId="4556" hidden="1" xr:uid="{00000000-0005-0000-0000-0000831F0000}"/>
    <cellStyle name="Uwaga 3" xfId="4550" hidden="1" xr:uid="{00000000-0005-0000-0000-0000841F0000}"/>
    <cellStyle name="Uwaga 3" xfId="4547" hidden="1" xr:uid="{00000000-0005-0000-0000-0000851F0000}"/>
    <cellStyle name="Uwaga 3" xfId="4545" hidden="1" xr:uid="{00000000-0005-0000-0000-0000861F0000}"/>
    <cellStyle name="Uwaga 3" xfId="4541" hidden="1" xr:uid="{00000000-0005-0000-0000-0000871F0000}"/>
    <cellStyle name="Uwaga 3" xfId="4538" hidden="1" xr:uid="{00000000-0005-0000-0000-0000881F0000}"/>
    <cellStyle name="Uwaga 3" xfId="4536" hidden="1" xr:uid="{00000000-0005-0000-0000-0000891F0000}"/>
    <cellStyle name="Uwaga 3" xfId="4532" hidden="1" xr:uid="{00000000-0005-0000-0000-00008A1F0000}"/>
    <cellStyle name="Uwaga 3" xfId="4529" hidden="1" xr:uid="{00000000-0005-0000-0000-00008B1F0000}"/>
    <cellStyle name="Uwaga 3" xfId="4527" hidden="1" xr:uid="{00000000-0005-0000-0000-00008C1F0000}"/>
    <cellStyle name="Uwaga 3" xfId="4523" hidden="1" xr:uid="{00000000-0005-0000-0000-00008D1F0000}"/>
    <cellStyle name="Uwaga 3" xfId="4521" hidden="1" xr:uid="{00000000-0005-0000-0000-00008E1F0000}"/>
    <cellStyle name="Uwaga 3" xfId="4520" hidden="1" xr:uid="{00000000-0005-0000-0000-00008F1F0000}"/>
    <cellStyle name="Uwaga 3" xfId="4513" hidden="1" xr:uid="{00000000-0005-0000-0000-0000901F0000}"/>
    <cellStyle name="Uwaga 3" xfId="4510" hidden="1" xr:uid="{00000000-0005-0000-0000-0000911F0000}"/>
    <cellStyle name="Uwaga 3" xfId="4508" hidden="1" xr:uid="{00000000-0005-0000-0000-0000921F0000}"/>
    <cellStyle name="Uwaga 3" xfId="4504" hidden="1" xr:uid="{00000000-0005-0000-0000-0000931F0000}"/>
    <cellStyle name="Uwaga 3" xfId="4501" hidden="1" xr:uid="{00000000-0005-0000-0000-0000941F0000}"/>
    <cellStyle name="Uwaga 3" xfId="4499" hidden="1" xr:uid="{00000000-0005-0000-0000-0000951F0000}"/>
    <cellStyle name="Uwaga 3" xfId="4495" hidden="1" xr:uid="{00000000-0005-0000-0000-0000961F0000}"/>
    <cellStyle name="Uwaga 3" xfId="4492" hidden="1" xr:uid="{00000000-0005-0000-0000-0000971F0000}"/>
    <cellStyle name="Uwaga 3" xfId="4490" hidden="1" xr:uid="{00000000-0005-0000-0000-0000981F0000}"/>
    <cellStyle name="Uwaga 3" xfId="4487" hidden="1" xr:uid="{00000000-0005-0000-0000-0000991F0000}"/>
    <cellStyle name="Uwaga 3" xfId="4485" hidden="1" xr:uid="{00000000-0005-0000-0000-00009A1F0000}"/>
    <cellStyle name="Uwaga 3" xfId="4484" hidden="1" xr:uid="{00000000-0005-0000-0000-00009B1F0000}"/>
    <cellStyle name="Uwaga 3" xfId="4478" hidden="1" xr:uid="{00000000-0005-0000-0000-00009C1F0000}"/>
    <cellStyle name="Uwaga 3" xfId="4476" hidden="1" xr:uid="{00000000-0005-0000-0000-00009D1F0000}"/>
    <cellStyle name="Uwaga 3" xfId="4474" hidden="1" xr:uid="{00000000-0005-0000-0000-00009E1F0000}"/>
    <cellStyle name="Uwaga 3" xfId="4469" hidden="1" xr:uid="{00000000-0005-0000-0000-00009F1F0000}"/>
    <cellStyle name="Uwaga 3" xfId="4467" hidden="1" xr:uid="{00000000-0005-0000-0000-0000A01F0000}"/>
    <cellStyle name="Uwaga 3" xfId="4465" hidden="1" xr:uid="{00000000-0005-0000-0000-0000A11F0000}"/>
    <cellStyle name="Uwaga 3" xfId="4460" hidden="1" xr:uid="{00000000-0005-0000-0000-0000A21F0000}"/>
    <cellStyle name="Uwaga 3" xfId="4458" hidden="1" xr:uid="{00000000-0005-0000-0000-0000A31F0000}"/>
    <cellStyle name="Uwaga 3" xfId="4456" hidden="1" xr:uid="{00000000-0005-0000-0000-0000A41F0000}"/>
    <cellStyle name="Uwaga 3" xfId="4451" hidden="1" xr:uid="{00000000-0005-0000-0000-0000A51F0000}"/>
    <cellStyle name="Uwaga 3" xfId="4449" hidden="1" xr:uid="{00000000-0005-0000-0000-0000A61F0000}"/>
    <cellStyle name="Uwaga 3" xfId="4448" hidden="1" xr:uid="{00000000-0005-0000-0000-0000A71F0000}"/>
    <cellStyle name="Uwaga 3" xfId="4441" hidden="1" xr:uid="{00000000-0005-0000-0000-0000A81F0000}"/>
    <cellStyle name="Uwaga 3" xfId="4438" hidden="1" xr:uid="{00000000-0005-0000-0000-0000A91F0000}"/>
    <cellStyle name="Uwaga 3" xfId="4436" hidden="1" xr:uid="{00000000-0005-0000-0000-0000AA1F0000}"/>
    <cellStyle name="Uwaga 3" xfId="4432" hidden="1" xr:uid="{00000000-0005-0000-0000-0000AB1F0000}"/>
    <cellStyle name="Uwaga 3" xfId="4429" hidden="1" xr:uid="{00000000-0005-0000-0000-0000AC1F0000}"/>
    <cellStyle name="Uwaga 3" xfId="4427" hidden="1" xr:uid="{00000000-0005-0000-0000-0000AD1F0000}"/>
    <cellStyle name="Uwaga 3" xfId="4423" hidden="1" xr:uid="{00000000-0005-0000-0000-0000AE1F0000}"/>
    <cellStyle name="Uwaga 3" xfId="4420" hidden="1" xr:uid="{00000000-0005-0000-0000-0000AF1F0000}"/>
    <cellStyle name="Uwaga 3" xfId="4418" hidden="1" xr:uid="{00000000-0005-0000-0000-0000B01F0000}"/>
    <cellStyle name="Uwaga 3" xfId="4415" hidden="1" xr:uid="{00000000-0005-0000-0000-0000B11F0000}"/>
    <cellStyle name="Uwaga 3" xfId="4413" hidden="1" xr:uid="{00000000-0005-0000-0000-0000B21F0000}"/>
    <cellStyle name="Uwaga 3" xfId="4411" hidden="1" xr:uid="{00000000-0005-0000-0000-0000B31F0000}"/>
    <cellStyle name="Uwaga 3" xfId="4405" hidden="1" xr:uid="{00000000-0005-0000-0000-0000B41F0000}"/>
    <cellStyle name="Uwaga 3" xfId="4402" hidden="1" xr:uid="{00000000-0005-0000-0000-0000B51F0000}"/>
    <cellStyle name="Uwaga 3" xfId="4400" hidden="1" xr:uid="{00000000-0005-0000-0000-0000B61F0000}"/>
    <cellStyle name="Uwaga 3" xfId="4396" hidden="1" xr:uid="{00000000-0005-0000-0000-0000B71F0000}"/>
    <cellStyle name="Uwaga 3" xfId="4393" hidden="1" xr:uid="{00000000-0005-0000-0000-0000B81F0000}"/>
    <cellStyle name="Uwaga 3" xfId="4391" hidden="1" xr:uid="{00000000-0005-0000-0000-0000B91F0000}"/>
    <cellStyle name="Uwaga 3" xfId="4387" hidden="1" xr:uid="{00000000-0005-0000-0000-0000BA1F0000}"/>
    <cellStyle name="Uwaga 3" xfId="4384" hidden="1" xr:uid="{00000000-0005-0000-0000-0000BB1F0000}"/>
    <cellStyle name="Uwaga 3" xfId="4382" hidden="1" xr:uid="{00000000-0005-0000-0000-0000BC1F0000}"/>
    <cellStyle name="Uwaga 3" xfId="4380" hidden="1" xr:uid="{00000000-0005-0000-0000-0000BD1F0000}"/>
    <cellStyle name="Uwaga 3" xfId="4378" hidden="1" xr:uid="{00000000-0005-0000-0000-0000BE1F0000}"/>
    <cellStyle name="Uwaga 3" xfId="4376" hidden="1" xr:uid="{00000000-0005-0000-0000-0000BF1F0000}"/>
    <cellStyle name="Uwaga 3" xfId="4371" hidden="1" xr:uid="{00000000-0005-0000-0000-0000C01F0000}"/>
    <cellStyle name="Uwaga 3" xfId="4369" hidden="1" xr:uid="{00000000-0005-0000-0000-0000C11F0000}"/>
    <cellStyle name="Uwaga 3" xfId="4366" hidden="1" xr:uid="{00000000-0005-0000-0000-0000C21F0000}"/>
    <cellStyle name="Uwaga 3" xfId="4362" hidden="1" xr:uid="{00000000-0005-0000-0000-0000C31F0000}"/>
    <cellStyle name="Uwaga 3" xfId="4359" hidden="1" xr:uid="{00000000-0005-0000-0000-0000C41F0000}"/>
    <cellStyle name="Uwaga 3" xfId="4356" hidden="1" xr:uid="{00000000-0005-0000-0000-0000C51F0000}"/>
    <cellStyle name="Uwaga 3" xfId="4353" hidden="1" xr:uid="{00000000-0005-0000-0000-0000C61F0000}"/>
    <cellStyle name="Uwaga 3" xfId="4351" hidden="1" xr:uid="{00000000-0005-0000-0000-0000C71F0000}"/>
    <cellStyle name="Uwaga 3" xfId="4348" hidden="1" xr:uid="{00000000-0005-0000-0000-0000C81F0000}"/>
    <cellStyle name="Uwaga 3" xfId="4344" hidden="1" xr:uid="{00000000-0005-0000-0000-0000C91F0000}"/>
    <cellStyle name="Uwaga 3" xfId="4342" hidden="1" xr:uid="{00000000-0005-0000-0000-0000CA1F0000}"/>
    <cellStyle name="Uwaga 3" xfId="4339" hidden="1" xr:uid="{00000000-0005-0000-0000-0000CB1F0000}"/>
    <cellStyle name="Uwaga 3" xfId="4334" hidden="1" xr:uid="{00000000-0005-0000-0000-0000CC1F0000}"/>
    <cellStyle name="Uwaga 3" xfId="4331" hidden="1" xr:uid="{00000000-0005-0000-0000-0000CD1F0000}"/>
    <cellStyle name="Uwaga 3" xfId="4328" hidden="1" xr:uid="{00000000-0005-0000-0000-0000CE1F0000}"/>
    <cellStyle name="Uwaga 3" xfId="4324" hidden="1" xr:uid="{00000000-0005-0000-0000-0000CF1F0000}"/>
    <cellStyle name="Uwaga 3" xfId="4321" hidden="1" xr:uid="{00000000-0005-0000-0000-0000D01F0000}"/>
    <cellStyle name="Uwaga 3" xfId="4319" hidden="1" xr:uid="{00000000-0005-0000-0000-0000D11F0000}"/>
    <cellStyle name="Uwaga 3" xfId="4316" hidden="1" xr:uid="{00000000-0005-0000-0000-0000D21F0000}"/>
    <cellStyle name="Uwaga 3" xfId="4313" hidden="1" xr:uid="{00000000-0005-0000-0000-0000D31F0000}"/>
    <cellStyle name="Uwaga 3" xfId="4310" hidden="1" xr:uid="{00000000-0005-0000-0000-0000D41F0000}"/>
    <cellStyle name="Uwaga 3" xfId="4308" hidden="1" xr:uid="{00000000-0005-0000-0000-0000D51F0000}"/>
    <cellStyle name="Uwaga 3" xfId="4306" hidden="1" xr:uid="{00000000-0005-0000-0000-0000D61F0000}"/>
    <cellStyle name="Uwaga 3" xfId="4303" hidden="1" xr:uid="{00000000-0005-0000-0000-0000D71F0000}"/>
    <cellStyle name="Uwaga 3" xfId="4298" hidden="1" xr:uid="{00000000-0005-0000-0000-0000D81F0000}"/>
    <cellStyle name="Uwaga 3" xfId="4295" hidden="1" xr:uid="{00000000-0005-0000-0000-0000D91F0000}"/>
    <cellStyle name="Uwaga 3" xfId="4292" hidden="1" xr:uid="{00000000-0005-0000-0000-0000DA1F0000}"/>
    <cellStyle name="Uwaga 3" xfId="4289" hidden="1" xr:uid="{00000000-0005-0000-0000-0000DB1F0000}"/>
    <cellStyle name="Uwaga 3" xfId="4286" hidden="1" xr:uid="{00000000-0005-0000-0000-0000DC1F0000}"/>
    <cellStyle name="Uwaga 3" xfId="4283" hidden="1" xr:uid="{00000000-0005-0000-0000-0000DD1F0000}"/>
    <cellStyle name="Uwaga 3" xfId="4280" hidden="1" xr:uid="{00000000-0005-0000-0000-0000DE1F0000}"/>
    <cellStyle name="Uwaga 3" xfId="4277" hidden="1" xr:uid="{00000000-0005-0000-0000-0000DF1F0000}"/>
    <cellStyle name="Uwaga 3" xfId="4274" hidden="1" xr:uid="{00000000-0005-0000-0000-0000E01F0000}"/>
    <cellStyle name="Uwaga 3" xfId="4272" hidden="1" xr:uid="{00000000-0005-0000-0000-0000E11F0000}"/>
    <cellStyle name="Uwaga 3" xfId="4270" hidden="1" xr:uid="{00000000-0005-0000-0000-0000E21F0000}"/>
    <cellStyle name="Uwaga 3" xfId="4267" hidden="1" xr:uid="{00000000-0005-0000-0000-0000E31F0000}"/>
    <cellStyle name="Uwaga 3" xfId="4262" hidden="1" xr:uid="{00000000-0005-0000-0000-0000E41F0000}"/>
    <cellStyle name="Uwaga 3" xfId="4259" hidden="1" xr:uid="{00000000-0005-0000-0000-0000E51F0000}"/>
    <cellStyle name="Uwaga 3" xfId="4256" hidden="1" xr:uid="{00000000-0005-0000-0000-0000E61F0000}"/>
    <cellStyle name="Uwaga 3" xfId="4253" hidden="1" xr:uid="{00000000-0005-0000-0000-0000E71F0000}"/>
    <cellStyle name="Uwaga 3" xfId="4250" hidden="1" xr:uid="{00000000-0005-0000-0000-0000E81F0000}"/>
    <cellStyle name="Uwaga 3" xfId="4247" hidden="1" xr:uid="{00000000-0005-0000-0000-0000E91F0000}"/>
    <cellStyle name="Uwaga 3" xfId="4244" hidden="1" xr:uid="{00000000-0005-0000-0000-0000EA1F0000}"/>
    <cellStyle name="Uwaga 3" xfId="4241" hidden="1" xr:uid="{00000000-0005-0000-0000-0000EB1F0000}"/>
    <cellStyle name="Uwaga 3" xfId="4238" hidden="1" xr:uid="{00000000-0005-0000-0000-0000EC1F0000}"/>
    <cellStyle name="Uwaga 3" xfId="4236" hidden="1" xr:uid="{00000000-0005-0000-0000-0000ED1F0000}"/>
    <cellStyle name="Uwaga 3" xfId="4234" hidden="1" xr:uid="{00000000-0005-0000-0000-0000EE1F0000}"/>
    <cellStyle name="Uwaga 3" xfId="4231" hidden="1" xr:uid="{00000000-0005-0000-0000-0000EF1F0000}"/>
    <cellStyle name="Uwaga 3" xfId="4225" hidden="1" xr:uid="{00000000-0005-0000-0000-0000F01F0000}"/>
    <cellStyle name="Uwaga 3" xfId="4222" hidden="1" xr:uid="{00000000-0005-0000-0000-0000F11F0000}"/>
    <cellStyle name="Uwaga 3" xfId="4220" hidden="1" xr:uid="{00000000-0005-0000-0000-0000F21F0000}"/>
    <cellStyle name="Uwaga 3" xfId="4216" hidden="1" xr:uid="{00000000-0005-0000-0000-0000F31F0000}"/>
    <cellStyle name="Uwaga 3" xfId="4213" hidden="1" xr:uid="{00000000-0005-0000-0000-0000F41F0000}"/>
    <cellStyle name="Uwaga 3" xfId="4211" hidden="1" xr:uid="{00000000-0005-0000-0000-0000F51F0000}"/>
    <cellStyle name="Uwaga 3" xfId="4207" hidden="1" xr:uid="{00000000-0005-0000-0000-0000F61F0000}"/>
    <cellStyle name="Uwaga 3" xfId="4204" hidden="1" xr:uid="{00000000-0005-0000-0000-0000F71F0000}"/>
    <cellStyle name="Uwaga 3" xfId="4202" hidden="1" xr:uid="{00000000-0005-0000-0000-0000F81F0000}"/>
    <cellStyle name="Uwaga 3" xfId="4200" hidden="1" xr:uid="{00000000-0005-0000-0000-0000F91F0000}"/>
    <cellStyle name="Uwaga 3" xfId="4197" hidden="1" xr:uid="{00000000-0005-0000-0000-0000FA1F0000}"/>
    <cellStyle name="Uwaga 3" xfId="4194" hidden="1" xr:uid="{00000000-0005-0000-0000-0000FB1F0000}"/>
    <cellStyle name="Uwaga 3" xfId="4191" hidden="1" xr:uid="{00000000-0005-0000-0000-0000FC1F0000}"/>
    <cellStyle name="Uwaga 3" xfId="4189" hidden="1" xr:uid="{00000000-0005-0000-0000-0000FD1F0000}"/>
    <cellStyle name="Uwaga 3" xfId="4187" hidden="1" xr:uid="{00000000-0005-0000-0000-0000FE1F0000}"/>
    <cellStyle name="Uwaga 3" xfId="4182" hidden="1" xr:uid="{00000000-0005-0000-0000-0000FF1F0000}"/>
    <cellStyle name="Uwaga 3" xfId="4180" hidden="1" xr:uid="{00000000-0005-0000-0000-000000200000}"/>
    <cellStyle name="Uwaga 3" xfId="4177" hidden="1" xr:uid="{00000000-0005-0000-0000-000001200000}"/>
    <cellStyle name="Uwaga 3" xfId="4173" hidden="1" xr:uid="{00000000-0005-0000-0000-000002200000}"/>
    <cellStyle name="Uwaga 3" xfId="4171" hidden="1" xr:uid="{00000000-0005-0000-0000-000003200000}"/>
    <cellStyle name="Uwaga 3" xfId="4168" hidden="1" xr:uid="{00000000-0005-0000-0000-000004200000}"/>
    <cellStyle name="Uwaga 3" xfId="4164" hidden="1" xr:uid="{00000000-0005-0000-0000-000005200000}"/>
    <cellStyle name="Uwaga 3" xfId="4162" hidden="1" xr:uid="{00000000-0005-0000-0000-000006200000}"/>
    <cellStyle name="Uwaga 3" xfId="4159" hidden="1" xr:uid="{00000000-0005-0000-0000-000007200000}"/>
    <cellStyle name="Uwaga 3" xfId="4155" hidden="1" xr:uid="{00000000-0005-0000-0000-000008200000}"/>
    <cellStyle name="Uwaga 3" xfId="4153" hidden="1" xr:uid="{00000000-0005-0000-0000-000009200000}"/>
    <cellStyle name="Uwaga 3" xfId="4151" hidden="1" xr:uid="{00000000-0005-0000-0000-00000A200000}"/>
    <cellStyle name="Uwaga 3" xfId="5563" hidden="1" xr:uid="{00000000-0005-0000-0000-00000B200000}"/>
    <cellStyle name="Uwaga 3" xfId="5564" hidden="1" xr:uid="{00000000-0005-0000-0000-00000C200000}"/>
    <cellStyle name="Uwaga 3" xfId="5566" hidden="1" xr:uid="{00000000-0005-0000-0000-00000D200000}"/>
    <cellStyle name="Uwaga 3" xfId="5578" hidden="1" xr:uid="{00000000-0005-0000-0000-00000E200000}"/>
    <cellStyle name="Uwaga 3" xfId="5579" hidden="1" xr:uid="{00000000-0005-0000-0000-00000F200000}"/>
    <cellStyle name="Uwaga 3" xfId="5584" hidden="1" xr:uid="{00000000-0005-0000-0000-000010200000}"/>
    <cellStyle name="Uwaga 3" xfId="5593" hidden="1" xr:uid="{00000000-0005-0000-0000-000011200000}"/>
    <cellStyle name="Uwaga 3" xfId="5594" hidden="1" xr:uid="{00000000-0005-0000-0000-000012200000}"/>
    <cellStyle name="Uwaga 3" xfId="5599" hidden="1" xr:uid="{00000000-0005-0000-0000-000013200000}"/>
    <cellStyle name="Uwaga 3" xfId="5608" hidden="1" xr:uid="{00000000-0005-0000-0000-000014200000}"/>
    <cellStyle name="Uwaga 3" xfId="5609" hidden="1" xr:uid="{00000000-0005-0000-0000-000015200000}"/>
    <cellStyle name="Uwaga 3" xfId="5610" hidden="1" xr:uid="{00000000-0005-0000-0000-000016200000}"/>
    <cellStyle name="Uwaga 3" xfId="5623" hidden="1" xr:uid="{00000000-0005-0000-0000-000017200000}"/>
    <cellStyle name="Uwaga 3" xfId="5628" hidden="1" xr:uid="{00000000-0005-0000-0000-000018200000}"/>
    <cellStyle name="Uwaga 3" xfId="5633" hidden="1" xr:uid="{00000000-0005-0000-0000-000019200000}"/>
    <cellStyle name="Uwaga 3" xfId="5643" hidden="1" xr:uid="{00000000-0005-0000-0000-00001A200000}"/>
    <cellStyle name="Uwaga 3" xfId="5648" hidden="1" xr:uid="{00000000-0005-0000-0000-00001B200000}"/>
    <cellStyle name="Uwaga 3" xfId="5652" hidden="1" xr:uid="{00000000-0005-0000-0000-00001C200000}"/>
    <cellStyle name="Uwaga 3" xfId="5659" hidden="1" xr:uid="{00000000-0005-0000-0000-00001D200000}"/>
    <cellStyle name="Uwaga 3" xfId="5664" hidden="1" xr:uid="{00000000-0005-0000-0000-00001E200000}"/>
    <cellStyle name="Uwaga 3" xfId="5667" hidden="1" xr:uid="{00000000-0005-0000-0000-00001F200000}"/>
    <cellStyle name="Uwaga 3" xfId="5673" hidden="1" xr:uid="{00000000-0005-0000-0000-000020200000}"/>
    <cellStyle name="Uwaga 3" xfId="5678" hidden="1" xr:uid="{00000000-0005-0000-0000-000021200000}"/>
    <cellStyle name="Uwaga 3" xfId="5682" hidden="1" xr:uid="{00000000-0005-0000-0000-000022200000}"/>
    <cellStyle name="Uwaga 3" xfId="5683" hidden="1" xr:uid="{00000000-0005-0000-0000-000023200000}"/>
    <cellStyle name="Uwaga 3" xfId="5684" hidden="1" xr:uid="{00000000-0005-0000-0000-000024200000}"/>
    <cellStyle name="Uwaga 3" xfId="5688" hidden="1" xr:uid="{00000000-0005-0000-0000-000025200000}"/>
    <cellStyle name="Uwaga 3" xfId="5700" hidden="1" xr:uid="{00000000-0005-0000-0000-000026200000}"/>
    <cellStyle name="Uwaga 3" xfId="5705" hidden="1" xr:uid="{00000000-0005-0000-0000-000027200000}"/>
    <cellStyle name="Uwaga 3" xfId="5710" hidden="1" xr:uid="{00000000-0005-0000-0000-000028200000}"/>
    <cellStyle name="Uwaga 3" xfId="5715" hidden="1" xr:uid="{00000000-0005-0000-0000-000029200000}"/>
    <cellStyle name="Uwaga 3" xfId="5720" hidden="1" xr:uid="{00000000-0005-0000-0000-00002A200000}"/>
    <cellStyle name="Uwaga 3" xfId="5725" hidden="1" xr:uid="{00000000-0005-0000-0000-00002B200000}"/>
    <cellStyle name="Uwaga 3" xfId="5729" hidden="1" xr:uid="{00000000-0005-0000-0000-00002C200000}"/>
    <cellStyle name="Uwaga 3" xfId="5733" hidden="1" xr:uid="{00000000-0005-0000-0000-00002D200000}"/>
    <cellStyle name="Uwaga 3" xfId="5738" hidden="1" xr:uid="{00000000-0005-0000-0000-00002E200000}"/>
    <cellStyle name="Uwaga 3" xfId="5743" hidden="1" xr:uid="{00000000-0005-0000-0000-00002F200000}"/>
    <cellStyle name="Uwaga 3" xfId="5744" hidden="1" xr:uid="{00000000-0005-0000-0000-000030200000}"/>
    <cellStyle name="Uwaga 3" xfId="5746" hidden="1" xr:uid="{00000000-0005-0000-0000-000031200000}"/>
    <cellStyle name="Uwaga 3" xfId="5759" hidden="1" xr:uid="{00000000-0005-0000-0000-000032200000}"/>
    <cellStyle name="Uwaga 3" xfId="5763" hidden="1" xr:uid="{00000000-0005-0000-0000-000033200000}"/>
    <cellStyle name="Uwaga 3" xfId="5768" hidden="1" xr:uid="{00000000-0005-0000-0000-000034200000}"/>
    <cellStyle name="Uwaga 3" xfId="5775" hidden="1" xr:uid="{00000000-0005-0000-0000-000035200000}"/>
    <cellStyle name="Uwaga 3" xfId="5779" hidden="1" xr:uid="{00000000-0005-0000-0000-000036200000}"/>
    <cellStyle name="Uwaga 3" xfId="5784" hidden="1" xr:uid="{00000000-0005-0000-0000-000037200000}"/>
    <cellStyle name="Uwaga 3" xfId="5789" hidden="1" xr:uid="{00000000-0005-0000-0000-000038200000}"/>
    <cellStyle name="Uwaga 3" xfId="5792" hidden="1" xr:uid="{00000000-0005-0000-0000-000039200000}"/>
    <cellStyle name="Uwaga 3" xfId="5797" hidden="1" xr:uid="{00000000-0005-0000-0000-00003A200000}"/>
    <cellStyle name="Uwaga 3" xfId="5803" hidden="1" xr:uid="{00000000-0005-0000-0000-00003B200000}"/>
    <cellStyle name="Uwaga 3" xfId="5804" hidden="1" xr:uid="{00000000-0005-0000-0000-00003C200000}"/>
    <cellStyle name="Uwaga 3" xfId="5807" hidden="1" xr:uid="{00000000-0005-0000-0000-00003D200000}"/>
    <cellStyle name="Uwaga 3" xfId="5820" hidden="1" xr:uid="{00000000-0005-0000-0000-00003E200000}"/>
    <cellStyle name="Uwaga 3" xfId="5824" hidden="1" xr:uid="{00000000-0005-0000-0000-00003F200000}"/>
    <cellStyle name="Uwaga 3" xfId="5829" hidden="1" xr:uid="{00000000-0005-0000-0000-000040200000}"/>
    <cellStyle name="Uwaga 3" xfId="5836" hidden="1" xr:uid="{00000000-0005-0000-0000-000041200000}"/>
    <cellStyle name="Uwaga 3" xfId="5841" hidden="1" xr:uid="{00000000-0005-0000-0000-000042200000}"/>
    <cellStyle name="Uwaga 3" xfId="5845" hidden="1" xr:uid="{00000000-0005-0000-0000-000043200000}"/>
    <cellStyle name="Uwaga 3" xfId="5850" hidden="1" xr:uid="{00000000-0005-0000-0000-000044200000}"/>
    <cellStyle name="Uwaga 3" xfId="5854" hidden="1" xr:uid="{00000000-0005-0000-0000-000045200000}"/>
    <cellStyle name="Uwaga 3" xfId="5859" hidden="1" xr:uid="{00000000-0005-0000-0000-000046200000}"/>
    <cellStyle name="Uwaga 3" xfId="5863" hidden="1" xr:uid="{00000000-0005-0000-0000-000047200000}"/>
    <cellStyle name="Uwaga 3" xfId="5864" hidden="1" xr:uid="{00000000-0005-0000-0000-000048200000}"/>
    <cellStyle name="Uwaga 3" xfId="5866" hidden="1" xr:uid="{00000000-0005-0000-0000-000049200000}"/>
    <cellStyle name="Uwaga 3" xfId="5878" hidden="1" xr:uid="{00000000-0005-0000-0000-00004A200000}"/>
    <cellStyle name="Uwaga 3" xfId="5879" hidden="1" xr:uid="{00000000-0005-0000-0000-00004B200000}"/>
    <cellStyle name="Uwaga 3" xfId="5881" hidden="1" xr:uid="{00000000-0005-0000-0000-00004C200000}"/>
    <cellStyle name="Uwaga 3" xfId="5893" hidden="1" xr:uid="{00000000-0005-0000-0000-00004D200000}"/>
    <cellStyle name="Uwaga 3" xfId="5895" hidden="1" xr:uid="{00000000-0005-0000-0000-00004E200000}"/>
    <cellStyle name="Uwaga 3" xfId="5898" hidden="1" xr:uid="{00000000-0005-0000-0000-00004F200000}"/>
    <cellStyle name="Uwaga 3" xfId="5908" hidden="1" xr:uid="{00000000-0005-0000-0000-000050200000}"/>
    <cellStyle name="Uwaga 3" xfId="5909" hidden="1" xr:uid="{00000000-0005-0000-0000-000051200000}"/>
    <cellStyle name="Uwaga 3" xfId="5911" hidden="1" xr:uid="{00000000-0005-0000-0000-000052200000}"/>
    <cellStyle name="Uwaga 3" xfId="5923" hidden="1" xr:uid="{00000000-0005-0000-0000-000053200000}"/>
    <cellStyle name="Uwaga 3" xfId="5924" hidden="1" xr:uid="{00000000-0005-0000-0000-000054200000}"/>
    <cellStyle name="Uwaga 3" xfId="5925" hidden="1" xr:uid="{00000000-0005-0000-0000-000055200000}"/>
    <cellStyle name="Uwaga 3" xfId="5939" hidden="1" xr:uid="{00000000-0005-0000-0000-000056200000}"/>
    <cellStyle name="Uwaga 3" xfId="5942" hidden="1" xr:uid="{00000000-0005-0000-0000-000057200000}"/>
    <cellStyle name="Uwaga 3" xfId="5946" hidden="1" xr:uid="{00000000-0005-0000-0000-000058200000}"/>
    <cellStyle name="Uwaga 3" xfId="5954" hidden="1" xr:uid="{00000000-0005-0000-0000-000059200000}"/>
    <cellStyle name="Uwaga 3" xfId="5957" hidden="1" xr:uid="{00000000-0005-0000-0000-00005A200000}"/>
    <cellStyle name="Uwaga 3" xfId="5961" hidden="1" xr:uid="{00000000-0005-0000-0000-00005B200000}"/>
    <cellStyle name="Uwaga 3" xfId="5969" hidden="1" xr:uid="{00000000-0005-0000-0000-00005C200000}"/>
    <cellStyle name="Uwaga 3" xfId="5972" hidden="1" xr:uid="{00000000-0005-0000-0000-00005D200000}"/>
    <cellStyle name="Uwaga 3" xfId="5976" hidden="1" xr:uid="{00000000-0005-0000-0000-00005E200000}"/>
    <cellStyle name="Uwaga 3" xfId="5983" hidden="1" xr:uid="{00000000-0005-0000-0000-00005F200000}"/>
    <cellStyle name="Uwaga 3" xfId="5984" hidden="1" xr:uid="{00000000-0005-0000-0000-000060200000}"/>
    <cellStyle name="Uwaga 3" xfId="5986" hidden="1" xr:uid="{00000000-0005-0000-0000-000061200000}"/>
    <cellStyle name="Uwaga 3" xfId="5999" hidden="1" xr:uid="{00000000-0005-0000-0000-000062200000}"/>
    <cellStyle name="Uwaga 3" xfId="6002" hidden="1" xr:uid="{00000000-0005-0000-0000-000063200000}"/>
    <cellStyle name="Uwaga 3" xfId="6005" hidden="1" xr:uid="{00000000-0005-0000-0000-000064200000}"/>
    <cellStyle name="Uwaga 3" xfId="6014" hidden="1" xr:uid="{00000000-0005-0000-0000-000065200000}"/>
    <cellStyle name="Uwaga 3" xfId="6017" hidden="1" xr:uid="{00000000-0005-0000-0000-000066200000}"/>
    <cellStyle name="Uwaga 3" xfId="6021" hidden="1" xr:uid="{00000000-0005-0000-0000-000067200000}"/>
    <cellStyle name="Uwaga 3" xfId="6029" hidden="1" xr:uid="{00000000-0005-0000-0000-000068200000}"/>
    <cellStyle name="Uwaga 3" xfId="6031" hidden="1" xr:uid="{00000000-0005-0000-0000-000069200000}"/>
    <cellStyle name="Uwaga 3" xfId="6034" hidden="1" xr:uid="{00000000-0005-0000-0000-00006A200000}"/>
    <cellStyle name="Uwaga 3" xfId="6043" hidden="1" xr:uid="{00000000-0005-0000-0000-00006B200000}"/>
    <cellStyle name="Uwaga 3" xfId="6044" hidden="1" xr:uid="{00000000-0005-0000-0000-00006C200000}"/>
    <cellStyle name="Uwaga 3" xfId="6045" hidden="1" xr:uid="{00000000-0005-0000-0000-00006D200000}"/>
    <cellStyle name="Uwaga 3" xfId="6058" hidden="1" xr:uid="{00000000-0005-0000-0000-00006E200000}"/>
    <cellStyle name="Uwaga 3" xfId="6059" hidden="1" xr:uid="{00000000-0005-0000-0000-00006F200000}"/>
    <cellStyle name="Uwaga 3" xfId="6061" hidden="1" xr:uid="{00000000-0005-0000-0000-000070200000}"/>
    <cellStyle name="Uwaga 3" xfId="6073" hidden="1" xr:uid="{00000000-0005-0000-0000-000071200000}"/>
    <cellStyle name="Uwaga 3" xfId="6074" hidden="1" xr:uid="{00000000-0005-0000-0000-000072200000}"/>
    <cellStyle name="Uwaga 3" xfId="6076" hidden="1" xr:uid="{00000000-0005-0000-0000-000073200000}"/>
    <cellStyle name="Uwaga 3" xfId="6088" hidden="1" xr:uid="{00000000-0005-0000-0000-000074200000}"/>
    <cellStyle name="Uwaga 3" xfId="6089" hidden="1" xr:uid="{00000000-0005-0000-0000-000075200000}"/>
    <cellStyle name="Uwaga 3" xfId="6091" hidden="1" xr:uid="{00000000-0005-0000-0000-000076200000}"/>
    <cellStyle name="Uwaga 3" xfId="6103" hidden="1" xr:uid="{00000000-0005-0000-0000-000077200000}"/>
    <cellStyle name="Uwaga 3" xfId="6104" hidden="1" xr:uid="{00000000-0005-0000-0000-000078200000}"/>
    <cellStyle name="Uwaga 3" xfId="6105" hidden="1" xr:uid="{00000000-0005-0000-0000-000079200000}"/>
    <cellStyle name="Uwaga 3" xfId="6119" hidden="1" xr:uid="{00000000-0005-0000-0000-00007A200000}"/>
    <cellStyle name="Uwaga 3" xfId="6121" hidden="1" xr:uid="{00000000-0005-0000-0000-00007B200000}"/>
    <cellStyle name="Uwaga 3" xfId="6124" hidden="1" xr:uid="{00000000-0005-0000-0000-00007C200000}"/>
    <cellStyle name="Uwaga 3" xfId="6134" hidden="1" xr:uid="{00000000-0005-0000-0000-00007D200000}"/>
    <cellStyle name="Uwaga 3" xfId="6137" hidden="1" xr:uid="{00000000-0005-0000-0000-00007E200000}"/>
    <cellStyle name="Uwaga 3" xfId="6140" hidden="1" xr:uid="{00000000-0005-0000-0000-00007F200000}"/>
    <cellStyle name="Uwaga 3" xfId="6149" hidden="1" xr:uid="{00000000-0005-0000-0000-000080200000}"/>
    <cellStyle name="Uwaga 3" xfId="6151" hidden="1" xr:uid="{00000000-0005-0000-0000-000081200000}"/>
    <cellStyle name="Uwaga 3" xfId="6154" hidden="1" xr:uid="{00000000-0005-0000-0000-000082200000}"/>
    <cellStyle name="Uwaga 3" xfId="6163" hidden="1" xr:uid="{00000000-0005-0000-0000-000083200000}"/>
    <cellStyle name="Uwaga 3" xfId="6164" hidden="1" xr:uid="{00000000-0005-0000-0000-000084200000}"/>
    <cellStyle name="Uwaga 3" xfId="6165" hidden="1" xr:uid="{00000000-0005-0000-0000-000085200000}"/>
    <cellStyle name="Uwaga 3" xfId="6178" hidden="1" xr:uid="{00000000-0005-0000-0000-000086200000}"/>
    <cellStyle name="Uwaga 3" xfId="6180" hidden="1" xr:uid="{00000000-0005-0000-0000-000087200000}"/>
    <cellStyle name="Uwaga 3" xfId="6182" hidden="1" xr:uid="{00000000-0005-0000-0000-000088200000}"/>
    <cellStyle name="Uwaga 3" xfId="6193" hidden="1" xr:uid="{00000000-0005-0000-0000-000089200000}"/>
    <cellStyle name="Uwaga 3" xfId="6195" hidden="1" xr:uid="{00000000-0005-0000-0000-00008A200000}"/>
    <cellStyle name="Uwaga 3" xfId="6197" hidden="1" xr:uid="{00000000-0005-0000-0000-00008B200000}"/>
    <cellStyle name="Uwaga 3" xfId="6208" hidden="1" xr:uid="{00000000-0005-0000-0000-00008C200000}"/>
    <cellStyle name="Uwaga 3" xfId="6210" hidden="1" xr:uid="{00000000-0005-0000-0000-00008D200000}"/>
    <cellStyle name="Uwaga 3" xfId="6212" hidden="1" xr:uid="{00000000-0005-0000-0000-00008E200000}"/>
    <cellStyle name="Uwaga 3" xfId="6223" hidden="1" xr:uid="{00000000-0005-0000-0000-00008F200000}"/>
    <cellStyle name="Uwaga 3" xfId="6224" hidden="1" xr:uid="{00000000-0005-0000-0000-000090200000}"/>
    <cellStyle name="Uwaga 3" xfId="6225" hidden="1" xr:uid="{00000000-0005-0000-0000-000091200000}"/>
    <cellStyle name="Uwaga 3" xfId="6238" hidden="1" xr:uid="{00000000-0005-0000-0000-000092200000}"/>
    <cellStyle name="Uwaga 3" xfId="6240" hidden="1" xr:uid="{00000000-0005-0000-0000-000093200000}"/>
    <cellStyle name="Uwaga 3" xfId="6242" hidden="1" xr:uid="{00000000-0005-0000-0000-000094200000}"/>
    <cellStyle name="Uwaga 3" xfId="6253" hidden="1" xr:uid="{00000000-0005-0000-0000-000095200000}"/>
    <cellStyle name="Uwaga 3" xfId="6255" hidden="1" xr:uid="{00000000-0005-0000-0000-000096200000}"/>
    <cellStyle name="Uwaga 3" xfId="6257" hidden="1" xr:uid="{00000000-0005-0000-0000-000097200000}"/>
    <cellStyle name="Uwaga 3" xfId="6268" hidden="1" xr:uid="{00000000-0005-0000-0000-000098200000}"/>
    <cellStyle name="Uwaga 3" xfId="6270" hidden="1" xr:uid="{00000000-0005-0000-0000-000099200000}"/>
    <cellStyle name="Uwaga 3" xfId="6271" hidden="1" xr:uid="{00000000-0005-0000-0000-00009A200000}"/>
    <cellStyle name="Uwaga 3" xfId="6283" hidden="1" xr:uid="{00000000-0005-0000-0000-00009B200000}"/>
    <cellStyle name="Uwaga 3" xfId="6284" hidden="1" xr:uid="{00000000-0005-0000-0000-00009C200000}"/>
    <cellStyle name="Uwaga 3" xfId="6285" hidden="1" xr:uid="{00000000-0005-0000-0000-00009D200000}"/>
    <cellStyle name="Uwaga 3" xfId="6298" hidden="1" xr:uid="{00000000-0005-0000-0000-00009E200000}"/>
    <cellStyle name="Uwaga 3" xfId="6300" hidden="1" xr:uid="{00000000-0005-0000-0000-00009F200000}"/>
    <cellStyle name="Uwaga 3" xfId="6302" hidden="1" xr:uid="{00000000-0005-0000-0000-0000A0200000}"/>
    <cellStyle name="Uwaga 3" xfId="6313" hidden="1" xr:uid="{00000000-0005-0000-0000-0000A1200000}"/>
    <cellStyle name="Uwaga 3" xfId="6315" hidden="1" xr:uid="{00000000-0005-0000-0000-0000A2200000}"/>
    <cellStyle name="Uwaga 3" xfId="6317" hidden="1" xr:uid="{00000000-0005-0000-0000-0000A3200000}"/>
    <cellStyle name="Uwaga 3" xfId="6328" hidden="1" xr:uid="{00000000-0005-0000-0000-0000A4200000}"/>
    <cellStyle name="Uwaga 3" xfId="6330" hidden="1" xr:uid="{00000000-0005-0000-0000-0000A5200000}"/>
    <cellStyle name="Uwaga 3" xfId="6332" hidden="1" xr:uid="{00000000-0005-0000-0000-0000A6200000}"/>
    <cellStyle name="Uwaga 3" xfId="6343" hidden="1" xr:uid="{00000000-0005-0000-0000-0000A7200000}"/>
    <cellStyle name="Uwaga 3" xfId="6344" hidden="1" xr:uid="{00000000-0005-0000-0000-0000A8200000}"/>
    <cellStyle name="Uwaga 3" xfId="6346" hidden="1" xr:uid="{00000000-0005-0000-0000-0000A9200000}"/>
    <cellStyle name="Uwaga 3" xfId="6357" hidden="1" xr:uid="{00000000-0005-0000-0000-0000AA200000}"/>
    <cellStyle name="Uwaga 3" xfId="6359" hidden="1" xr:uid="{00000000-0005-0000-0000-0000AB200000}"/>
    <cellStyle name="Uwaga 3" xfId="6360" hidden="1" xr:uid="{00000000-0005-0000-0000-0000AC200000}"/>
    <cellStyle name="Uwaga 3" xfId="6369" hidden="1" xr:uid="{00000000-0005-0000-0000-0000AD200000}"/>
    <cellStyle name="Uwaga 3" xfId="6372" hidden="1" xr:uid="{00000000-0005-0000-0000-0000AE200000}"/>
    <cellStyle name="Uwaga 3" xfId="6374" hidden="1" xr:uid="{00000000-0005-0000-0000-0000AF200000}"/>
    <cellStyle name="Uwaga 3" xfId="6385" hidden="1" xr:uid="{00000000-0005-0000-0000-0000B0200000}"/>
    <cellStyle name="Uwaga 3" xfId="6387" hidden="1" xr:uid="{00000000-0005-0000-0000-0000B1200000}"/>
    <cellStyle name="Uwaga 3" xfId="6389" hidden="1" xr:uid="{00000000-0005-0000-0000-0000B2200000}"/>
    <cellStyle name="Uwaga 3" xfId="6401" hidden="1" xr:uid="{00000000-0005-0000-0000-0000B3200000}"/>
    <cellStyle name="Uwaga 3" xfId="6403" hidden="1" xr:uid="{00000000-0005-0000-0000-0000B4200000}"/>
    <cellStyle name="Uwaga 3" xfId="6405" hidden="1" xr:uid="{00000000-0005-0000-0000-0000B5200000}"/>
    <cellStyle name="Uwaga 3" xfId="6413" hidden="1" xr:uid="{00000000-0005-0000-0000-0000B6200000}"/>
    <cellStyle name="Uwaga 3" xfId="6415" hidden="1" xr:uid="{00000000-0005-0000-0000-0000B7200000}"/>
    <cellStyle name="Uwaga 3" xfId="6418" hidden="1" xr:uid="{00000000-0005-0000-0000-0000B8200000}"/>
    <cellStyle name="Uwaga 3" xfId="6408" hidden="1" xr:uid="{00000000-0005-0000-0000-0000B9200000}"/>
    <cellStyle name="Uwaga 3" xfId="6407" hidden="1" xr:uid="{00000000-0005-0000-0000-0000BA200000}"/>
    <cellStyle name="Uwaga 3" xfId="6406" hidden="1" xr:uid="{00000000-0005-0000-0000-0000BB200000}"/>
    <cellStyle name="Uwaga 3" xfId="6393" hidden="1" xr:uid="{00000000-0005-0000-0000-0000BC200000}"/>
    <cellStyle name="Uwaga 3" xfId="6392" hidden="1" xr:uid="{00000000-0005-0000-0000-0000BD200000}"/>
    <cellStyle name="Uwaga 3" xfId="6391" hidden="1" xr:uid="{00000000-0005-0000-0000-0000BE200000}"/>
    <cellStyle name="Uwaga 3" xfId="6378" hidden="1" xr:uid="{00000000-0005-0000-0000-0000BF200000}"/>
    <cellStyle name="Uwaga 3" xfId="6377" hidden="1" xr:uid="{00000000-0005-0000-0000-0000C0200000}"/>
    <cellStyle name="Uwaga 3" xfId="6376" hidden="1" xr:uid="{00000000-0005-0000-0000-0000C1200000}"/>
    <cellStyle name="Uwaga 3" xfId="6363" hidden="1" xr:uid="{00000000-0005-0000-0000-0000C2200000}"/>
    <cellStyle name="Uwaga 3" xfId="6362" hidden="1" xr:uid="{00000000-0005-0000-0000-0000C3200000}"/>
    <cellStyle name="Uwaga 3" xfId="6361" hidden="1" xr:uid="{00000000-0005-0000-0000-0000C4200000}"/>
    <cellStyle name="Uwaga 3" xfId="6348" hidden="1" xr:uid="{00000000-0005-0000-0000-0000C5200000}"/>
    <cellStyle name="Uwaga 3" xfId="6347" hidden="1" xr:uid="{00000000-0005-0000-0000-0000C6200000}"/>
    <cellStyle name="Uwaga 3" xfId="6345" hidden="1" xr:uid="{00000000-0005-0000-0000-0000C7200000}"/>
    <cellStyle name="Uwaga 3" xfId="6334" hidden="1" xr:uid="{00000000-0005-0000-0000-0000C8200000}"/>
    <cellStyle name="Uwaga 3" xfId="6331" hidden="1" xr:uid="{00000000-0005-0000-0000-0000C9200000}"/>
    <cellStyle name="Uwaga 3" xfId="6329" hidden="1" xr:uid="{00000000-0005-0000-0000-0000CA200000}"/>
    <cellStyle name="Uwaga 3" xfId="6319" hidden="1" xr:uid="{00000000-0005-0000-0000-0000CB200000}"/>
    <cellStyle name="Uwaga 3" xfId="6316" hidden="1" xr:uid="{00000000-0005-0000-0000-0000CC200000}"/>
    <cellStyle name="Uwaga 3" xfId="6314" hidden="1" xr:uid="{00000000-0005-0000-0000-0000CD200000}"/>
    <cellStyle name="Uwaga 3" xfId="6304" hidden="1" xr:uid="{00000000-0005-0000-0000-0000CE200000}"/>
    <cellStyle name="Uwaga 3" xfId="6301" hidden="1" xr:uid="{00000000-0005-0000-0000-0000CF200000}"/>
    <cellStyle name="Uwaga 3" xfId="6299" hidden="1" xr:uid="{00000000-0005-0000-0000-0000D0200000}"/>
    <cellStyle name="Uwaga 3" xfId="6289" hidden="1" xr:uid="{00000000-0005-0000-0000-0000D1200000}"/>
    <cellStyle name="Uwaga 3" xfId="6287" hidden="1" xr:uid="{00000000-0005-0000-0000-0000D2200000}"/>
    <cellStyle name="Uwaga 3" xfId="6286" hidden="1" xr:uid="{00000000-0005-0000-0000-0000D3200000}"/>
    <cellStyle name="Uwaga 3" xfId="6274" hidden="1" xr:uid="{00000000-0005-0000-0000-0000D4200000}"/>
    <cellStyle name="Uwaga 3" xfId="6272" hidden="1" xr:uid="{00000000-0005-0000-0000-0000D5200000}"/>
    <cellStyle name="Uwaga 3" xfId="6269" hidden="1" xr:uid="{00000000-0005-0000-0000-0000D6200000}"/>
    <cellStyle name="Uwaga 3" xfId="6259" hidden="1" xr:uid="{00000000-0005-0000-0000-0000D7200000}"/>
    <cellStyle name="Uwaga 3" xfId="6256" hidden="1" xr:uid="{00000000-0005-0000-0000-0000D8200000}"/>
    <cellStyle name="Uwaga 3" xfId="6254" hidden="1" xr:uid="{00000000-0005-0000-0000-0000D9200000}"/>
    <cellStyle name="Uwaga 3" xfId="6244" hidden="1" xr:uid="{00000000-0005-0000-0000-0000DA200000}"/>
    <cellStyle name="Uwaga 3" xfId="6241" hidden="1" xr:uid="{00000000-0005-0000-0000-0000DB200000}"/>
    <cellStyle name="Uwaga 3" xfId="6239" hidden="1" xr:uid="{00000000-0005-0000-0000-0000DC200000}"/>
    <cellStyle name="Uwaga 3" xfId="6229" hidden="1" xr:uid="{00000000-0005-0000-0000-0000DD200000}"/>
    <cellStyle name="Uwaga 3" xfId="6227" hidden="1" xr:uid="{00000000-0005-0000-0000-0000DE200000}"/>
    <cellStyle name="Uwaga 3" xfId="6226" hidden="1" xr:uid="{00000000-0005-0000-0000-0000DF200000}"/>
    <cellStyle name="Uwaga 3" xfId="6214" hidden="1" xr:uid="{00000000-0005-0000-0000-0000E0200000}"/>
    <cellStyle name="Uwaga 3" xfId="6211" hidden="1" xr:uid="{00000000-0005-0000-0000-0000E1200000}"/>
    <cellStyle name="Uwaga 3" xfId="6209" hidden="1" xr:uid="{00000000-0005-0000-0000-0000E2200000}"/>
    <cellStyle name="Uwaga 3" xfId="6199" hidden="1" xr:uid="{00000000-0005-0000-0000-0000E3200000}"/>
    <cellStyle name="Uwaga 3" xfId="6196" hidden="1" xr:uid="{00000000-0005-0000-0000-0000E4200000}"/>
    <cellStyle name="Uwaga 3" xfId="6194" hidden="1" xr:uid="{00000000-0005-0000-0000-0000E5200000}"/>
    <cellStyle name="Uwaga 3" xfId="6184" hidden="1" xr:uid="{00000000-0005-0000-0000-0000E6200000}"/>
    <cellStyle name="Uwaga 3" xfId="6181" hidden="1" xr:uid="{00000000-0005-0000-0000-0000E7200000}"/>
    <cellStyle name="Uwaga 3" xfId="6179" hidden="1" xr:uid="{00000000-0005-0000-0000-0000E8200000}"/>
    <cellStyle name="Uwaga 3" xfId="6169" hidden="1" xr:uid="{00000000-0005-0000-0000-0000E9200000}"/>
    <cellStyle name="Uwaga 3" xfId="6167" hidden="1" xr:uid="{00000000-0005-0000-0000-0000EA200000}"/>
    <cellStyle name="Uwaga 3" xfId="6166" hidden="1" xr:uid="{00000000-0005-0000-0000-0000EB200000}"/>
    <cellStyle name="Uwaga 3" xfId="6153" hidden="1" xr:uid="{00000000-0005-0000-0000-0000EC200000}"/>
    <cellStyle name="Uwaga 3" xfId="6150" hidden="1" xr:uid="{00000000-0005-0000-0000-0000ED200000}"/>
    <cellStyle name="Uwaga 3" xfId="6148" hidden="1" xr:uid="{00000000-0005-0000-0000-0000EE200000}"/>
    <cellStyle name="Uwaga 3" xfId="6138" hidden="1" xr:uid="{00000000-0005-0000-0000-0000EF200000}"/>
    <cellStyle name="Uwaga 3" xfId="6135" hidden="1" xr:uid="{00000000-0005-0000-0000-0000F0200000}"/>
    <cellStyle name="Uwaga 3" xfId="6133" hidden="1" xr:uid="{00000000-0005-0000-0000-0000F1200000}"/>
    <cellStyle name="Uwaga 3" xfId="6123" hidden="1" xr:uid="{00000000-0005-0000-0000-0000F2200000}"/>
    <cellStyle name="Uwaga 3" xfId="6120" hidden="1" xr:uid="{00000000-0005-0000-0000-0000F3200000}"/>
    <cellStyle name="Uwaga 3" xfId="6118" hidden="1" xr:uid="{00000000-0005-0000-0000-0000F4200000}"/>
    <cellStyle name="Uwaga 3" xfId="6109" hidden="1" xr:uid="{00000000-0005-0000-0000-0000F5200000}"/>
    <cellStyle name="Uwaga 3" xfId="6107" hidden="1" xr:uid="{00000000-0005-0000-0000-0000F6200000}"/>
    <cellStyle name="Uwaga 3" xfId="6106" hidden="1" xr:uid="{00000000-0005-0000-0000-0000F7200000}"/>
    <cellStyle name="Uwaga 3" xfId="6094" hidden="1" xr:uid="{00000000-0005-0000-0000-0000F8200000}"/>
    <cellStyle name="Uwaga 3" xfId="6092" hidden="1" xr:uid="{00000000-0005-0000-0000-0000F9200000}"/>
    <cellStyle name="Uwaga 3" xfId="6090" hidden="1" xr:uid="{00000000-0005-0000-0000-0000FA200000}"/>
    <cellStyle name="Uwaga 3" xfId="6079" hidden="1" xr:uid="{00000000-0005-0000-0000-0000FB200000}"/>
    <cellStyle name="Uwaga 3" xfId="6077" hidden="1" xr:uid="{00000000-0005-0000-0000-0000FC200000}"/>
    <cellStyle name="Uwaga 3" xfId="6075" hidden="1" xr:uid="{00000000-0005-0000-0000-0000FD200000}"/>
    <cellStyle name="Uwaga 3" xfId="6064" hidden="1" xr:uid="{00000000-0005-0000-0000-0000FE200000}"/>
    <cellStyle name="Uwaga 3" xfId="6062" hidden="1" xr:uid="{00000000-0005-0000-0000-0000FF200000}"/>
    <cellStyle name="Uwaga 3" xfId="6060" hidden="1" xr:uid="{00000000-0005-0000-0000-000000210000}"/>
    <cellStyle name="Uwaga 3" xfId="6049" hidden="1" xr:uid="{00000000-0005-0000-0000-000001210000}"/>
    <cellStyle name="Uwaga 3" xfId="6047" hidden="1" xr:uid="{00000000-0005-0000-0000-000002210000}"/>
    <cellStyle name="Uwaga 3" xfId="6046" hidden="1" xr:uid="{00000000-0005-0000-0000-000003210000}"/>
    <cellStyle name="Uwaga 3" xfId="6033" hidden="1" xr:uid="{00000000-0005-0000-0000-000004210000}"/>
    <cellStyle name="Uwaga 3" xfId="6030" hidden="1" xr:uid="{00000000-0005-0000-0000-000005210000}"/>
    <cellStyle name="Uwaga 3" xfId="6028" hidden="1" xr:uid="{00000000-0005-0000-0000-000006210000}"/>
    <cellStyle name="Uwaga 3" xfId="6018" hidden="1" xr:uid="{00000000-0005-0000-0000-000007210000}"/>
    <cellStyle name="Uwaga 3" xfId="6015" hidden="1" xr:uid="{00000000-0005-0000-0000-000008210000}"/>
    <cellStyle name="Uwaga 3" xfId="6013" hidden="1" xr:uid="{00000000-0005-0000-0000-000009210000}"/>
    <cellStyle name="Uwaga 3" xfId="6003" hidden="1" xr:uid="{00000000-0005-0000-0000-00000A210000}"/>
    <cellStyle name="Uwaga 3" xfId="6000" hidden="1" xr:uid="{00000000-0005-0000-0000-00000B210000}"/>
    <cellStyle name="Uwaga 3" xfId="5998" hidden="1" xr:uid="{00000000-0005-0000-0000-00000C210000}"/>
    <cellStyle name="Uwaga 3" xfId="5989" hidden="1" xr:uid="{00000000-0005-0000-0000-00000D210000}"/>
    <cellStyle name="Uwaga 3" xfId="5987" hidden="1" xr:uid="{00000000-0005-0000-0000-00000E210000}"/>
    <cellStyle name="Uwaga 3" xfId="5985" hidden="1" xr:uid="{00000000-0005-0000-0000-00000F210000}"/>
    <cellStyle name="Uwaga 3" xfId="5973" hidden="1" xr:uid="{00000000-0005-0000-0000-000010210000}"/>
    <cellStyle name="Uwaga 3" xfId="5970" hidden="1" xr:uid="{00000000-0005-0000-0000-000011210000}"/>
    <cellStyle name="Uwaga 3" xfId="5968" hidden="1" xr:uid="{00000000-0005-0000-0000-000012210000}"/>
    <cellStyle name="Uwaga 3" xfId="5958" hidden="1" xr:uid="{00000000-0005-0000-0000-000013210000}"/>
    <cellStyle name="Uwaga 3" xfId="5955" hidden="1" xr:uid="{00000000-0005-0000-0000-000014210000}"/>
    <cellStyle name="Uwaga 3" xfId="5953" hidden="1" xr:uid="{00000000-0005-0000-0000-000015210000}"/>
    <cellStyle name="Uwaga 3" xfId="5943" hidden="1" xr:uid="{00000000-0005-0000-0000-000016210000}"/>
    <cellStyle name="Uwaga 3" xfId="5940" hidden="1" xr:uid="{00000000-0005-0000-0000-000017210000}"/>
    <cellStyle name="Uwaga 3" xfId="5938" hidden="1" xr:uid="{00000000-0005-0000-0000-000018210000}"/>
    <cellStyle name="Uwaga 3" xfId="5931" hidden="1" xr:uid="{00000000-0005-0000-0000-000019210000}"/>
    <cellStyle name="Uwaga 3" xfId="5928" hidden="1" xr:uid="{00000000-0005-0000-0000-00001A210000}"/>
    <cellStyle name="Uwaga 3" xfId="5926" hidden="1" xr:uid="{00000000-0005-0000-0000-00001B210000}"/>
    <cellStyle name="Uwaga 3" xfId="5916" hidden="1" xr:uid="{00000000-0005-0000-0000-00001C210000}"/>
    <cellStyle name="Uwaga 3" xfId="5913" hidden="1" xr:uid="{00000000-0005-0000-0000-00001D210000}"/>
    <cellStyle name="Uwaga 3" xfId="5910" hidden="1" xr:uid="{00000000-0005-0000-0000-00001E210000}"/>
    <cellStyle name="Uwaga 3" xfId="5901" hidden="1" xr:uid="{00000000-0005-0000-0000-00001F210000}"/>
    <cellStyle name="Uwaga 3" xfId="5897" hidden="1" xr:uid="{00000000-0005-0000-0000-000020210000}"/>
    <cellStyle name="Uwaga 3" xfId="5894" hidden="1" xr:uid="{00000000-0005-0000-0000-000021210000}"/>
    <cellStyle name="Uwaga 3" xfId="5886" hidden="1" xr:uid="{00000000-0005-0000-0000-000022210000}"/>
    <cellStyle name="Uwaga 3" xfId="5883" hidden="1" xr:uid="{00000000-0005-0000-0000-000023210000}"/>
    <cellStyle name="Uwaga 3" xfId="5880" hidden="1" xr:uid="{00000000-0005-0000-0000-000024210000}"/>
    <cellStyle name="Uwaga 3" xfId="5871" hidden="1" xr:uid="{00000000-0005-0000-0000-000025210000}"/>
    <cellStyle name="Uwaga 3" xfId="5868" hidden="1" xr:uid="{00000000-0005-0000-0000-000026210000}"/>
    <cellStyle name="Uwaga 3" xfId="5865" hidden="1" xr:uid="{00000000-0005-0000-0000-000027210000}"/>
    <cellStyle name="Uwaga 3" xfId="5855" hidden="1" xr:uid="{00000000-0005-0000-0000-000028210000}"/>
    <cellStyle name="Uwaga 3" xfId="5851" hidden="1" xr:uid="{00000000-0005-0000-0000-000029210000}"/>
    <cellStyle name="Uwaga 3" xfId="5848" hidden="1" xr:uid="{00000000-0005-0000-0000-00002A210000}"/>
    <cellStyle name="Uwaga 3" xfId="5839" hidden="1" xr:uid="{00000000-0005-0000-0000-00002B210000}"/>
    <cellStyle name="Uwaga 3" xfId="5835" hidden="1" xr:uid="{00000000-0005-0000-0000-00002C210000}"/>
    <cellStyle name="Uwaga 3" xfId="5833" hidden="1" xr:uid="{00000000-0005-0000-0000-00002D210000}"/>
    <cellStyle name="Uwaga 3" xfId="5825" hidden="1" xr:uid="{00000000-0005-0000-0000-00002E210000}"/>
    <cellStyle name="Uwaga 3" xfId="5821" hidden="1" xr:uid="{00000000-0005-0000-0000-00002F210000}"/>
    <cellStyle name="Uwaga 3" xfId="5818" hidden="1" xr:uid="{00000000-0005-0000-0000-000030210000}"/>
    <cellStyle name="Uwaga 3" xfId="5811" hidden="1" xr:uid="{00000000-0005-0000-0000-000031210000}"/>
    <cellStyle name="Uwaga 3" xfId="5808" hidden="1" xr:uid="{00000000-0005-0000-0000-000032210000}"/>
    <cellStyle name="Uwaga 3" xfId="5805" hidden="1" xr:uid="{00000000-0005-0000-0000-000033210000}"/>
    <cellStyle name="Uwaga 3" xfId="5796" hidden="1" xr:uid="{00000000-0005-0000-0000-000034210000}"/>
    <cellStyle name="Uwaga 3" xfId="5791" hidden="1" xr:uid="{00000000-0005-0000-0000-000035210000}"/>
    <cellStyle name="Uwaga 3" xfId="5788" hidden="1" xr:uid="{00000000-0005-0000-0000-000036210000}"/>
    <cellStyle name="Uwaga 3" xfId="5781" hidden="1" xr:uid="{00000000-0005-0000-0000-000037210000}"/>
    <cellStyle name="Uwaga 3" xfId="5776" hidden="1" xr:uid="{00000000-0005-0000-0000-000038210000}"/>
    <cellStyle name="Uwaga 3" xfId="5773" hidden="1" xr:uid="{00000000-0005-0000-0000-000039210000}"/>
    <cellStyle name="Uwaga 3" xfId="5766" hidden="1" xr:uid="{00000000-0005-0000-0000-00003A210000}"/>
    <cellStyle name="Uwaga 3" xfId="5761" hidden="1" xr:uid="{00000000-0005-0000-0000-00003B210000}"/>
    <cellStyle name="Uwaga 3" xfId="5758" hidden="1" xr:uid="{00000000-0005-0000-0000-00003C210000}"/>
    <cellStyle name="Uwaga 3" xfId="5752" hidden="1" xr:uid="{00000000-0005-0000-0000-00003D210000}"/>
    <cellStyle name="Uwaga 3" xfId="5748" hidden="1" xr:uid="{00000000-0005-0000-0000-00003E210000}"/>
    <cellStyle name="Uwaga 3" xfId="5745" hidden="1" xr:uid="{00000000-0005-0000-0000-00003F210000}"/>
    <cellStyle name="Uwaga 3" xfId="5737" hidden="1" xr:uid="{00000000-0005-0000-0000-000040210000}"/>
    <cellStyle name="Uwaga 3" xfId="5732" hidden="1" xr:uid="{00000000-0005-0000-0000-000041210000}"/>
    <cellStyle name="Uwaga 3" xfId="5728" hidden="1" xr:uid="{00000000-0005-0000-0000-000042210000}"/>
    <cellStyle name="Uwaga 3" xfId="5722" hidden="1" xr:uid="{00000000-0005-0000-0000-000043210000}"/>
    <cellStyle name="Uwaga 3" xfId="5717" hidden="1" xr:uid="{00000000-0005-0000-0000-000044210000}"/>
    <cellStyle name="Uwaga 3" xfId="5713" hidden="1" xr:uid="{00000000-0005-0000-0000-000045210000}"/>
    <cellStyle name="Uwaga 3" xfId="5707" hidden="1" xr:uid="{00000000-0005-0000-0000-000046210000}"/>
    <cellStyle name="Uwaga 3" xfId="5702" hidden="1" xr:uid="{00000000-0005-0000-0000-000047210000}"/>
    <cellStyle name="Uwaga 3" xfId="5698" hidden="1" xr:uid="{00000000-0005-0000-0000-000048210000}"/>
    <cellStyle name="Uwaga 3" xfId="5693" hidden="1" xr:uid="{00000000-0005-0000-0000-000049210000}"/>
    <cellStyle name="Uwaga 3" xfId="5689" hidden="1" xr:uid="{00000000-0005-0000-0000-00004A210000}"/>
    <cellStyle name="Uwaga 3" xfId="5685" hidden="1" xr:uid="{00000000-0005-0000-0000-00004B210000}"/>
    <cellStyle name="Uwaga 3" xfId="5677" hidden="1" xr:uid="{00000000-0005-0000-0000-00004C210000}"/>
    <cellStyle name="Uwaga 3" xfId="5672" hidden="1" xr:uid="{00000000-0005-0000-0000-00004D210000}"/>
    <cellStyle name="Uwaga 3" xfId="5668" hidden="1" xr:uid="{00000000-0005-0000-0000-00004E210000}"/>
    <cellStyle name="Uwaga 3" xfId="5662" hidden="1" xr:uid="{00000000-0005-0000-0000-00004F210000}"/>
    <cellStyle name="Uwaga 3" xfId="5657" hidden="1" xr:uid="{00000000-0005-0000-0000-000050210000}"/>
    <cellStyle name="Uwaga 3" xfId="5653" hidden="1" xr:uid="{00000000-0005-0000-0000-000051210000}"/>
    <cellStyle name="Uwaga 3" xfId="5647" hidden="1" xr:uid="{00000000-0005-0000-0000-000052210000}"/>
    <cellStyle name="Uwaga 3" xfId="5642" hidden="1" xr:uid="{00000000-0005-0000-0000-000053210000}"/>
    <cellStyle name="Uwaga 3" xfId="5638" hidden="1" xr:uid="{00000000-0005-0000-0000-000054210000}"/>
    <cellStyle name="Uwaga 3" xfId="5634" hidden="1" xr:uid="{00000000-0005-0000-0000-000055210000}"/>
    <cellStyle name="Uwaga 3" xfId="5629" hidden="1" xr:uid="{00000000-0005-0000-0000-000056210000}"/>
    <cellStyle name="Uwaga 3" xfId="5624" hidden="1" xr:uid="{00000000-0005-0000-0000-000057210000}"/>
    <cellStyle name="Uwaga 3" xfId="5619" hidden="1" xr:uid="{00000000-0005-0000-0000-000058210000}"/>
    <cellStyle name="Uwaga 3" xfId="5615" hidden="1" xr:uid="{00000000-0005-0000-0000-000059210000}"/>
    <cellStyle name="Uwaga 3" xfId="5611" hidden="1" xr:uid="{00000000-0005-0000-0000-00005A210000}"/>
    <cellStyle name="Uwaga 3" xfId="5604" hidden="1" xr:uid="{00000000-0005-0000-0000-00005B210000}"/>
    <cellStyle name="Uwaga 3" xfId="5600" hidden="1" xr:uid="{00000000-0005-0000-0000-00005C210000}"/>
    <cellStyle name="Uwaga 3" xfId="5595" hidden="1" xr:uid="{00000000-0005-0000-0000-00005D210000}"/>
    <cellStyle name="Uwaga 3" xfId="5589" hidden="1" xr:uid="{00000000-0005-0000-0000-00005E210000}"/>
    <cellStyle name="Uwaga 3" xfId="5585" hidden="1" xr:uid="{00000000-0005-0000-0000-00005F210000}"/>
    <cellStyle name="Uwaga 3" xfId="5580" hidden="1" xr:uid="{00000000-0005-0000-0000-000060210000}"/>
    <cellStyle name="Uwaga 3" xfId="5574" hidden="1" xr:uid="{00000000-0005-0000-0000-000061210000}"/>
    <cellStyle name="Uwaga 3" xfId="5570" hidden="1" xr:uid="{00000000-0005-0000-0000-000062210000}"/>
    <cellStyle name="Uwaga 3" xfId="5565" hidden="1" xr:uid="{00000000-0005-0000-0000-000063210000}"/>
    <cellStyle name="Uwaga 3" xfId="5559" hidden="1" xr:uid="{00000000-0005-0000-0000-000064210000}"/>
    <cellStyle name="Uwaga 3" xfId="5555" hidden="1" xr:uid="{00000000-0005-0000-0000-000065210000}"/>
    <cellStyle name="Uwaga 3" xfId="5551" hidden="1" xr:uid="{00000000-0005-0000-0000-000066210000}"/>
    <cellStyle name="Uwaga 3" xfId="6411" hidden="1" xr:uid="{00000000-0005-0000-0000-000067210000}"/>
    <cellStyle name="Uwaga 3" xfId="6410" hidden="1" xr:uid="{00000000-0005-0000-0000-000068210000}"/>
    <cellStyle name="Uwaga 3" xfId="6409" hidden="1" xr:uid="{00000000-0005-0000-0000-000069210000}"/>
    <cellStyle name="Uwaga 3" xfId="6396" hidden="1" xr:uid="{00000000-0005-0000-0000-00006A210000}"/>
    <cellStyle name="Uwaga 3" xfId="6395" hidden="1" xr:uid="{00000000-0005-0000-0000-00006B210000}"/>
    <cellStyle name="Uwaga 3" xfId="6394" hidden="1" xr:uid="{00000000-0005-0000-0000-00006C210000}"/>
    <cellStyle name="Uwaga 3" xfId="6381" hidden="1" xr:uid="{00000000-0005-0000-0000-00006D210000}"/>
    <cellStyle name="Uwaga 3" xfId="6380" hidden="1" xr:uid="{00000000-0005-0000-0000-00006E210000}"/>
    <cellStyle name="Uwaga 3" xfId="6379" hidden="1" xr:uid="{00000000-0005-0000-0000-00006F210000}"/>
    <cellStyle name="Uwaga 3" xfId="6366" hidden="1" xr:uid="{00000000-0005-0000-0000-000070210000}"/>
    <cellStyle name="Uwaga 3" xfId="6365" hidden="1" xr:uid="{00000000-0005-0000-0000-000071210000}"/>
    <cellStyle name="Uwaga 3" xfId="6364" hidden="1" xr:uid="{00000000-0005-0000-0000-000072210000}"/>
    <cellStyle name="Uwaga 3" xfId="6351" hidden="1" xr:uid="{00000000-0005-0000-0000-000073210000}"/>
    <cellStyle name="Uwaga 3" xfId="6350" hidden="1" xr:uid="{00000000-0005-0000-0000-000074210000}"/>
    <cellStyle name="Uwaga 3" xfId="6349" hidden="1" xr:uid="{00000000-0005-0000-0000-000075210000}"/>
    <cellStyle name="Uwaga 3" xfId="6337" hidden="1" xr:uid="{00000000-0005-0000-0000-000076210000}"/>
    <cellStyle name="Uwaga 3" xfId="6335" hidden="1" xr:uid="{00000000-0005-0000-0000-000077210000}"/>
    <cellStyle name="Uwaga 3" xfId="6333" hidden="1" xr:uid="{00000000-0005-0000-0000-000078210000}"/>
    <cellStyle name="Uwaga 3" xfId="6322" hidden="1" xr:uid="{00000000-0005-0000-0000-000079210000}"/>
    <cellStyle name="Uwaga 3" xfId="6320" hidden="1" xr:uid="{00000000-0005-0000-0000-00007A210000}"/>
    <cellStyle name="Uwaga 3" xfId="6318" hidden="1" xr:uid="{00000000-0005-0000-0000-00007B210000}"/>
    <cellStyle name="Uwaga 3" xfId="6307" hidden="1" xr:uid="{00000000-0005-0000-0000-00007C210000}"/>
    <cellStyle name="Uwaga 3" xfId="6305" hidden="1" xr:uid="{00000000-0005-0000-0000-00007D210000}"/>
    <cellStyle name="Uwaga 3" xfId="6303" hidden="1" xr:uid="{00000000-0005-0000-0000-00007E210000}"/>
    <cellStyle name="Uwaga 3" xfId="6292" hidden="1" xr:uid="{00000000-0005-0000-0000-00007F210000}"/>
    <cellStyle name="Uwaga 3" xfId="6290" hidden="1" xr:uid="{00000000-0005-0000-0000-000080210000}"/>
    <cellStyle name="Uwaga 3" xfId="6288" hidden="1" xr:uid="{00000000-0005-0000-0000-000081210000}"/>
    <cellStyle name="Uwaga 3" xfId="6277" hidden="1" xr:uid="{00000000-0005-0000-0000-000082210000}"/>
    <cellStyle name="Uwaga 3" xfId="6275" hidden="1" xr:uid="{00000000-0005-0000-0000-000083210000}"/>
    <cellStyle name="Uwaga 3" xfId="6273" hidden="1" xr:uid="{00000000-0005-0000-0000-000084210000}"/>
    <cellStyle name="Uwaga 3" xfId="6262" hidden="1" xr:uid="{00000000-0005-0000-0000-000085210000}"/>
    <cellStyle name="Uwaga 3" xfId="6260" hidden="1" xr:uid="{00000000-0005-0000-0000-000086210000}"/>
    <cellStyle name="Uwaga 3" xfId="6258" hidden="1" xr:uid="{00000000-0005-0000-0000-000087210000}"/>
    <cellStyle name="Uwaga 3" xfId="6247" hidden="1" xr:uid="{00000000-0005-0000-0000-000088210000}"/>
    <cellStyle name="Uwaga 3" xfId="6245" hidden="1" xr:uid="{00000000-0005-0000-0000-000089210000}"/>
    <cellStyle name="Uwaga 3" xfId="6243" hidden="1" xr:uid="{00000000-0005-0000-0000-00008A210000}"/>
    <cellStyle name="Uwaga 3" xfId="6232" hidden="1" xr:uid="{00000000-0005-0000-0000-00008B210000}"/>
    <cellStyle name="Uwaga 3" xfId="6230" hidden="1" xr:uid="{00000000-0005-0000-0000-00008C210000}"/>
    <cellStyle name="Uwaga 3" xfId="6228" hidden="1" xr:uid="{00000000-0005-0000-0000-00008D210000}"/>
    <cellStyle name="Uwaga 3" xfId="6217" hidden="1" xr:uid="{00000000-0005-0000-0000-00008E210000}"/>
    <cellStyle name="Uwaga 3" xfId="6215" hidden="1" xr:uid="{00000000-0005-0000-0000-00008F210000}"/>
    <cellStyle name="Uwaga 3" xfId="6213" hidden="1" xr:uid="{00000000-0005-0000-0000-000090210000}"/>
    <cellStyle name="Uwaga 3" xfId="6202" hidden="1" xr:uid="{00000000-0005-0000-0000-000091210000}"/>
    <cellStyle name="Uwaga 3" xfId="6200" hidden="1" xr:uid="{00000000-0005-0000-0000-000092210000}"/>
    <cellStyle name="Uwaga 3" xfId="6198" hidden="1" xr:uid="{00000000-0005-0000-0000-000093210000}"/>
    <cellStyle name="Uwaga 3" xfId="6187" hidden="1" xr:uid="{00000000-0005-0000-0000-000094210000}"/>
    <cellStyle name="Uwaga 3" xfId="6185" hidden="1" xr:uid="{00000000-0005-0000-0000-000095210000}"/>
    <cellStyle name="Uwaga 3" xfId="6183" hidden="1" xr:uid="{00000000-0005-0000-0000-000096210000}"/>
    <cellStyle name="Uwaga 3" xfId="6172" hidden="1" xr:uid="{00000000-0005-0000-0000-000097210000}"/>
    <cellStyle name="Uwaga 3" xfId="6170" hidden="1" xr:uid="{00000000-0005-0000-0000-000098210000}"/>
    <cellStyle name="Uwaga 3" xfId="6168" hidden="1" xr:uid="{00000000-0005-0000-0000-000099210000}"/>
    <cellStyle name="Uwaga 3" xfId="6157" hidden="1" xr:uid="{00000000-0005-0000-0000-00009A210000}"/>
    <cellStyle name="Uwaga 3" xfId="6155" hidden="1" xr:uid="{00000000-0005-0000-0000-00009B210000}"/>
    <cellStyle name="Uwaga 3" xfId="6152" hidden="1" xr:uid="{00000000-0005-0000-0000-00009C210000}"/>
    <cellStyle name="Uwaga 3" xfId="6142" hidden="1" xr:uid="{00000000-0005-0000-0000-00009D210000}"/>
    <cellStyle name="Uwaga 3" xfId="6139" hidden="1" xr:uid="{00000000-0005-0000-0000-00009E210000}"/>
    <cellStyle name="Uwaga 3" xfId="6136" hidden="1" xr:uid="{00000000-0005-0000-0000-00009F210000}"/>
    <cellStyle name="Uwaga 3" xfId="6127" hidden="1" xr:uid="{00000000-0005-0000-0000-0000A0210000}"/>
    <cellStyle name="Uwaga 3" xfId="6125" hidden="1" xr:uid="{00000000-0005-0000-0000-0000A1210000}"/>
    <cellStyle name="Uwaga 3" xfId="6122" hidden="1" xr:uid="{00000000-0005-0000-0000-0000A2210000}"/>
    <cellStyle name="Uwaga 3" xfId="6112" hidden="1" xr:uid="{00000000-0005-0000-0000-0000A3210000}"/>
    <cellStyle name="Uwaga 3" xfId="6110" hidden="1" xr:uid="{00000000-0005-0000-0000-0000A4210000}"/>
    <cellStyle name="Uwaga 3" xfId="6108" hidden="1" xr:uid="{00000000-0005-0000-0000-0000A5210000}"/>
    <cellStyle name="Uwaga 3" xfId="6097" hidden="1" xr:uid="{00000000-0005-0000-0000-0000A6210000}"/>
    <cellStyle name="Uwaga 3" xfId="6095" hidden="1" xr:uid="{00000000-0005-0000-0000-0000A7210000}"/>
    <cellStyle name="Uwaga 3" xfId="6093" hidden="1" xr:uid="{00000000-0005-0000-0000-0000A8210000}"/>
    <cellStyle name="Uwaga 3" xfId="6082" hidden="1" xr:uid="{00000000-0005-0000-0000-0000A9210000}"/>
    <cellStyle name="Uwaga 3" xfId="6080" hidden="1" xr:uid="{00000000-0005-0000-0000-0000AA210000}"/>
    <cellStyle name="Uwaga 3" xfId="6078" hidden="1" xr:uid="{00000000-0005-0000-0000-0000AB210000}"/>
    <cellStyle name="Uwaga 3" xfId="6067" hidden="1" xr:uid="{00000000-0005-0000-0000-0000AC210000}"/>
    <cellStyle name="Uwaga 3" xfId="6065" hidden="1" xr:uid="{00000000-0005-0000-0000-0000AD210000}"/>
    <cellStyle name="Uwaga 3" xfId="6063" hidden="1" xr:uid="{00000000-0005-0000-0000-0000AE210000}"/>
    <cellStyle name="Uwaga 3" xfId="6052" hidden="1" xr:uid="{00000000-0005-0000-0000-0000AF210000}"/>
    <cellStyle name="Uwaga 3" xfId="6050" hidden="1" xr:uid="{00000000-0005-0000-0000-0000B0210000}"/>
    <cellStyle name="Uwaga 3" xfId="6048" hidden="1" xr:uid="{00000000-0005-0000-0000-0000B1210000}"/>
    <cellStyle name="Uwaga 3" xfId="6037" hidden="1" xr:uid="{00000000-0005-0000-0000-0000B2210000}"/>
    <cellStyle name="Uwaga 3" xfId="6035" hidden="1" xr:uid="{00000000-0005-0000-0000-0000B3210000}"/>
    <cellStyle name="Uwaga 3" xfId="6032" hidden="1" xr:uid="{00000000-0005-0000-0000-0000B4210000}"/>
    <cellStyle name="Uwaga 3" xfId="6022" hidden="1" xr:uid="{00000000-0005-0000-0000-0000B5210000}"/>
    <cellStyle name="Uwaga 3" xfId="6019" hidden="1" xr:uid="{00000000-0005-0000-0000-0000B6210000}"/>
    <cellStyle name="Uwaga 3" xfId="6016" hidden="1" xr:uid="{00000000-0005-0000-0000-0000B7210000}"/>
    <cellStyle name="Uwaga 3" xfId="6007" hidden="1" xr:uid="{00000000-0005-0000-0000-0000B8210000}"/>
    <cellStyle name="Uwaga 3" xfId="6004" hidden="1" xr:uid="{00000000-0005-0000-0000-0000B9210000}"/>
    <cellStyle name="Uwaga 3" xfId="6001" hidden="1" xr:uid="{00000000-0005-0000-0000-0000BA210000}"/>
    <cellStyle name="Uwaga 3" xfId="5992" hidden="1" xr:uid="{00000000-0005-0000-0000-0000BB210000}"/>
    <cellStyle name="Uwaga 3" xfId="5990" hidden="1" xr:uid="{00000000-0005-0000-0000-0000BC210000}"/>
    <cellStyle name="Uwaga 3" xfId="5988" hidden="1" xr:uid="{00000000-0005-0000-0000-0000BD210000}"/>
    <cellStyle name="Uwaga 3" xfId="5977" hidden="1" xr:uid="{00000000-0005-0000-0000-0000BE210000}"/>
    <cellStyle name="Uwaga 3" xfId="5974" hidden="1" xr:uid="{00000000-0005-0000-0000-0000BF210000}"/>
    <cellStyle name="Uwaga 3" xfId="5971" hidden="1" xr:uid="{00000000-0005-0000-0000-0000C0210000}"/>
    <cellStyle name="Uwaga 3" xfId="5962" hidden="1" xr:uid="{00000000-0005-0000-0000-0000C1210000}"/>
    <cellStyle name="Uwaga 3" xfId="5959" hidden="1" xr:uid="{00000000-0005-0000-0000-0000C2210000}"/>
    <cellStyle name="Uwaga 3" xfId="5956" hidden="1" xr:uid="{00000000-0005-0000-0000-0000C3210000}"/>
    <cellStyle name="Uwaga 3" xfId="5947" hidden="1" xr:uid="{00000000-0005-0000-0000-0000C4210000}"/>
    <cellStyle name="Uwaga 3" xfId="5944" hidden="1" xr:uid="{00000000-0005-0000-0000-0000C5210000}"/>
    <cellStyle name="Uwaga 3" xfId="5941" hidden="1" xr:uid="{00000000-0005-0000-0000-0000C6210000}"/>
    <cellStyle name="Uwaga 3" xfId="5934" hidden="1" xr:uid="{00000000-0005-0000-0000-0000C7210000}"/>
    <cellStyle name="Uwaga 3" xfId="5930" hidden="1" xr:uid="{00000000-0005-0000-0000-0000C8210000}"/>
    <cellStyle name="Uwaga 3" xfId="5927" hidden="1" xr:uid="{00000000-0005-0000-0000-0000C9210000}"/>
    <cellStyle name="Uwaga 3" xfId="5919" hidden="1" xr:uid="{00000000-0005-0000-0000-0000CA210000}"/>
    <cellStyle name="Uwaga 3" xfId="5915" hidden="1" xr:uid="{00000000-0005-0000-0000-0000CB210000}"/>
    <cellStyle name="Uwaga 3" xfId="5912" hidden="1" xr:uid="{00000000-0005-0000-0000-0000CC210000}"/>
    <cellStyle name="Uwaga 3" xfId="5904" hidden="1" xr:uid="{00000000-0005-0000-0000-0000CD210000}"/>
    <cellStyle name="Uwaga 3" xfId="5900" hidden="1" xr:uid="{00000000-0005-0000-0000-0000CE210000}"/>
    <cellStyle name="Uwaga 3" xfId="5896" hidden="1" xr:uid="{00000000-0005-0000-0000-0000CF210000}"/>
    <cellStyle name="Uwaga 3" xfId="5889" hidden="1" xr:uid="{00000000-0005-0000-0000-0000D0210000}"/>
    <cellStyle name="Uwaga 3" xfId="5885" hidden="1" xr:uid="{00000000-0005-0000-0000-0000D1210000}"/>
    <cellStyle name="Uwaga 3" xfId="5882" hidden="1" xr:uid="{00000000-0005-0000-0000-0000D2210000}"/>
    <cellStyle name="Uwaga 3" xfId="5874" hidden="1" xr:uid="{00000000-0005-0000-0000-0000D3210000}"/>
    <cellStyle name="Uwaga 3" xfId="5870" hidden="1" xr:uid="{00000000-0005-0000-0000-0000D4210000}"/>
    <cellStyle name="Uwaga 3" xfId="5867" hidden="1" xr:uid="{00000000-0005-0000-0000-0000D5210000}"/>
    <cellStyle name="Uwaga 3" xfId="5858" hidden="1" xr:uid="{00000000-0005-0000-0000-0000D6210000}"/>
    <cellStyle name="Uwaga 3" xfId="5853" hidden="1" xr:uid="{00000000-0005-0000-0000-0000D7210000}"/>
    <cellStyle name="Uwaga 3" xfId="5849" hidden="1" xr:uid="{00000000-0005-0000-0000-0000D8210000}"/>
    <cellStyle name="Uwaga 3" xfId="5843" hidden="1" xr:uid="{00000000-0005-0000-0000-0000D9210000}"/>
    <cellStyle name="Uwaga 3" xfId="5838" hidden="1" xr:uid="{00000000-0005-0000-0000-0000DA210000}"/>
    <cellStyle name="Uwaga 3" xfId="5834" hidden="1" xr:uid="{00000000-0005-0000-0000-0000DB210000}"/>
    <cellStyle name="Uwaga 3" xfId="5828" hidden="1" xr:uid="{00000000-0005-0000-0000-0000DC210000}"/>
    <cellStyle name="Uwaga 3" xfId="5823" hidden="1" xr:uid="{00000000-0005-0000-0000-0000DD210000}"/>
    <cellStyle name="Uwaga 3" xfId="5819" hidden="1" xr:uid="{00000000-0005-0000-0000-0000DE210000}"/>
    <cellStyle name="Uwaga 3" xfId="5814" hidden="1" xr:uid="{00000000-0005-0000-0000-0000DF210000}"/>
    <cellStyle name="Uwaga 3" xfId="5810" hidden="1" xr:uid="{00000000-0005-0000-0000-0000E0210000}"/>
    <cellStyle name="Uwaga 3" xfId="5806" hidden="1" xr:uid="{00000000-0005-0000-0000-0000E1210000}"/>
    <cellStyle name="Uwaga 3" xfId="5799" hidden="1" xr:uid="{00000000-0005-0000-0000-0000E2210000}"/>
    <cellStyle name="Uwaga 3" xfId="5794" hidden="1" xr:uid="{00000000-0005-0000-0000-0000E3210000}"/>
    <cellStyle name="Uwaga 3" xfId="5790" hidden="1" xr:uid="{00000000-0005-0000-0000-0000E4210000}"/>
    <cellStyle name="Uwaga 3" xfId="5783" hidden="1" xr:uid="{00000000-0005-0000-0000-0000E5210000}"/>
    <cellStyle name="Uwaga 3" xfId="5778" hidden="1" xr:uid="{00000000-0005-0000-0000-0000E6210000}"/>
    <cellStyle name="Uwaga 3" xfId="5774" hidden="1" xr:uid="{00000000-0005-0000-0000-0000E7210000}"/>
    <cellStyle name="Uwaga 3" xfId="5769" hidden="1" xr:uid="{00000000-0005-0000-0000-0000E8210000}"/>
    <cellStyle name="Uwaga 3" xfId="5764" hidden="1" xr:uid="{00000000-0005-0000-0000-0000E9210000}"/>
    <cellStyle name="Uwaga 3" xfId="5760" hidden="1" xr:uid="{00000000-0005-0000-0000-0000EA210000}"/>
    <cellStyle name="Uwaga 3" xfId="5754" hidden="1" xr:uid="{00000000-0005-0000-0000-0000EB210000}"/>
    <cellStyle name="Uwaga 3" xfId="5750" hidden="1" xr:uid="{00000000-0005-0000-0000-0000EC210000}"/>
    <cellStyle name="Uwaga 3" xfId="5747" hidden="1" xr:uid="{00000000-0005-0000-0000-0000ED210000}"/>
    <cellStyle name="Uwaga 3" xfId="5740" hidden="1" xr:uid="{00000000-0005-0000-0000-0000EE210000}"/>
    <cellStyle name="Uwaga 3" xfId="5735" hidden="1" xr:uid="{00000000-0005-0000-0000-0000EF210000}"/>
    <cellStyle name="Uwaga 3" xfId="5730" hidden="1" xr:uid="{00000000-0005-0000-0000-0000F0210000}"/>
    <cellStyle name="Uwaga 3" xfId="5724" hidden="1" xr:uid="{00000000-0005-0000-0000-0000F1210000}"/>
    <cellStyle name="Uwaga 3" xfId="5719" hidden="1" xr:uid="{00000000-0005-0000-0000-0000F2210000}"/>
    <cellStyle name="Uwaga 3" xfId="5714" hidden="1" xr:uid="{00000000-0005-0000-0000-0000F3210000}"/>
    <cellStyle name="Uwaga 3" xfId="5709" hidden="1" xr:uid="{00000000-0005-0000-0000-0000F4210000}"/>
    <cellStyle name="Uwaga 3" xfId="5704" hidden="1" xr:uid="{00000000-0005-0000-0000-0000F5210000}"/>
    <cellStyle name="Uwaga 3" xfId="5699" hidden="1" xr:uid="{00000000-0005-0000-0000-0000F6210000}"/>
    <cellStyle name="Uwaga 3" xfId="5695" hidden="1" xr:uid="{00000000-0005-0000-0000-0000F7210000}"/>
    <cellStyle name="Uwaga 3" xfId="5691" hidden="1" xr:uid="{00000000-0005-0000-0000-0000F8210000}"/>
    <cellStyle name="Uwaga 3" xfId="5686" hidden="1" xr:uid="{00000000-0005-0000-0000-0000F9210000}"/>
    <cellStyle name="Uwaga 3" xfId="5679" hidden="1" xr:uid="{00000000-0005-0000-0000-0000FA210000}"/>
    <cellStyle name="Uwaga 3" xfId="5674" hidden="1" xr:uid="{00000000-0005-0000-0000-0000FB210000}"/>
    <cellStyle name="Uwaga 3" xfId="5669" hidden="1" xr:uid="{00000000-0005-0000-0000-0000FC210000}"/>
    <cellStyle name="Uwaga 3" xfId="5663" hidden="1" xr:uid="{00000000-0005-0000-0000-0000FD210000}"/>
    <cellStyle name="Uwaga 3" xfId="5658" hidden="1" xr:uid="{00000000-0005-0000-0000-0000FE210000}"/>
    <cellStyle name="Uwaga 3" xfId="5654" hidden="1" xr:uid="{00000000-0005-0000-0000-0000FF210000}"/>
    <cellStyle name="Uwaga 3" xfId="5649" hidden="1" xr:uid="{00000000-0005-0000-0000-000000220000}"/>
    <cellStyle name="Uwaga 3" xfId="5644" hidden="1" xr:uid="{00000000-0005-0000-0000-000001220000}"/>
    <cellStyle name="Uwaga 3" xfId="5639" hidden="1" xr:uid="{00000000-0005-0000-0000-000002220000}"/>
    <cellStyle name="Uwaga 3" xfId="5635" hidden="1" xr:uid="{00000000-0005-0000-0000-000003220000}"/>
    <cellStyle name="Uwaga 3" xfId="5630" hidden="1" xr:uid="{00000000-0005-0000-0000-000004220000}"/>
    <cellStyle name="Uwaga 3" xfId="5625" hidden="1" xr:uid="{00000000-0005-0000-0000-000005220000}"/>
    <cellStyle name="Uwaga 3" xfId="5620" hidden="1" xr:uid="{00000000-0005-0000-0000-000006220000}"/>
    <cellStyle name="Uwaga 3" xfId="5616" hidden="1" xr:uid="{00000000-0005-0000-0000-000007220000}"/>
    <cellStyle name="Uwaga 3" xfId="5612" hidden="1" xr:uid="{00000000-0005-0000-0000-000008220000}"/>
    <cellStyle name="Uwaga 3" xfId="5605" hidden="1" xr:uid="{00000000-0005-0000-0000-000009220000}"/>
    <cellStyle name="Uwaga 3" xfId="5601" hidden="1" xr:uid="{00000000-0005-0000-0000-00000A220000}"/>
    <cellStyle name="Uwaga 3" xfId="5596" hidden="1" xr:uid="{00000000-0005-0000-0000-00000B220000}"/>
    <cellStyle name="Uwaga 3" xfId="5590" hidden="1" xr:uid="{00000000-0005-0000-0000-00000C220000}"/>
    <cellStyle name="Uwaga 3" xfId="5586" hidden="1" xr:uid="{00000000-0005-0000-0000-00000D220000}"/>
    <cellStyle name="Uwaga 3" xfId="5581" hidden="1" xr:uid="{00000000-0005-0000-0000-00000E220000}"/>
    <cellStyle name="Uwaga 3" xfId="5575" hidden="1" xr:uid="{00000000-0005-0000-0000-00000F220000}"/>
    <cellStyle name="Uwaga 3" xfId="5571" hidden="1" xr:uid="{00000000-0005-0000-0000-000010220000}"/>
    <cellStyle name="Uwaga 3" xfId="5567" hidden="1" xr:uid="{00000000-0005-0000-0000-000011220000}"/>
    <cellStyle name="Uwaga 3" xfId="5560" hidden="1" xr:uid="{00000000-0005-0000-0000-000012220000}"/>
    <cellStyle name="Uwaga 3" xfId="5556" hidden="1" xr:uid="{00000000-0005-0000-0000-000013220000}"/>
    <cellStyle name="Uwaga 3" xfId="5552" hidden="1" xr:uid="{00000000-0005-0000-0000-000014220000}"/>
    <cellStyle name="Uwaga 3" xfId="6416" hidden="1" xr:uid="{00000000-0005-0000-0000-000015220000}"/>
    <cellStyle name="Uwaga 3" xfId="6414" hidden="1" xr:uid="{00000000-0005-0000-0000-000016220000}"/>
    <cellStyle name="Uwaga 3" xfId="6412" hidden="1" xr:uid="{00000000-0005-0000-0000-000017220000}"/>
    <cellStyle name="Uwaga 3" xfId="6399" hidden="1" xr:uid="{00000000-0005-0000-0000-000018220000}"/>
    <cellStyle name="Uwaga 3" xfId="6398" hidden="1" xr:uid="{00000000-0005-0000-0000-000019220000}"/>
    <cellStyle name="Uwaga 3" xfId="6397" hidden="1" xr:uid="{00000000-0005-0000-0000-00001A220000}"/>
    <cellStyle name="Uwaga 3" xfId="6384" hidden="1" xr:uid="{00000000-0005-0000-0000-00001B220000}"/>
    <cellStyle name="Uwaga 3" xfId="6383" hidden="1" xr:uid="{00000000-0005-0000-0000-00001C220000}"/>
    <cellStyle name="Uwaga 3" xfId="6382" hidden="1" xr:uid="{00000000-0005-0000-0000-00001D220000}"/>
    <cellStyle name="Uwaga 3" xfId="6370" hidden="1" xr:uid="{00000000-0005-0000-0000-00001E220000}"/>
    <cellStyle name="Uwaga 3" xfId="6368" hidden="1" xr:uid="{00000000-0005-0000-0000-00001F220000}"/>
    <cellStyle name="Uwaga 3" xfId="6367" hidden="1" xr:uid="{00000000-0005-0000-0000-000020220000}"/>
    <cellStyle name="Uwaga 3" xfId="6354" hidden="1" xr:uid="{00000000-0005-0000-0000-000021220000}"/>
    <cellStyle name="Uwaga 3" xfId="6353" hidden="1" xr:uid="{00000000-0005-0000-0000-000022220000}"/>
    <cellStyle name="Uwaga 3" xfId="6352" hidden="1" xr:uid="{00000000-0005-0000-0000-000023220000}"/>
    <cellStyle name="Uwaga 3" xfId="6340" hidden="1" xr:uid="{00000000-0005-0000-0000-000024220000}"/>
    <cellStyle name="Uwaga 3" xfId="6338" hidden="1" xr:uid="{00000000-0005-0000-0000-000025220000}"/>
    <cellStyle name="Uwaga 3" xfId="6336" hidden="1" xr:uid="{00000000-0005-0000-0000-000026220000}"/>
    <cellStyle name="Uwaga 3" xfId="6325" hidden="1" xr:uid="{00000000-0005-0000-0000-000027220000}"/>
    <cellStyle name="Uwaga 3" xfId="6323" hidden="1" xr:uid="{00000000-0005-0000-0000-000028220000}"/>
    <cellStyle name="Uwaga 3" xfId="6321" hidden="1" xr:uid="{00000000-0005-0000-0000-000029220000}"/>
    <cellStyle name="Uwaga 3" xfId="6310" hidden="1" xr:uid="{00000000-0005-0000-0000-00002A220000}"/>
    <cellStyle name="Uwaga 3" xfId="6308" hidden="1" xr:uid="{00000000-0005-0000-0000-00002B220000}"/>
    <cellStyle name="Uwaga 3" xfId="6306" hidden="1" xr:uid="{00000000-0005-0000-0000-00002C220000}"/>
    <cellStyle name="Uwaga 3" xfId="6295" hidden="1" xr:uid="{00000000-0005-0000-0000-00002D220000}"/>
    <cellStyle name="Uwaga 3" xfId="6293" hidden="1" xr:uid="{00000000-0005-0000-0000-00002E220000}"/>
    <cellStyle name="Uwaga 3" xfId="6291" hidden="1" xr:uid="{00000000-0005-0000-0000-00002F220000}"/>
    <cellStyle name="Uwaga 3" xfId="6280" hidden="1" xr:uid="{00000000-0005-0000-0000-000030220000}"/>
    <cellStyle name="Uwaga 3" xfId="6278" hidden="1" xr:uid="{00000000-0005-0000-0000-000031220000}"/>
    <cellStyle name="Uwaga 3" xfId="6276" hidden="1" xr:uid="{00000000-0005-0000-0000-000032220000}"/>
    <cellStyle name="Uwaga 3" xfId="6265" hidden="1" xr:uid="{00000000-0005-0000-0000-000033220000}"/>
    <cellStyle name="Uwaga 3" xfId="6263" hidden="1" xr:uid="{00000000-0005-0000-0000-000034220000}"/>
    <cellStyle name="Uwaga 3" xfId="6261" hidden="1" xr:uid="{00000000-0005-0000-0000-000035220000}"/>
    <cellStyle name="Uwaga 3" xfId="6250" hidden="1" xr:uid="{00000000-0005-0000-0000-000036220000}"/>
    <cellStyle name="Uwaga 3" xfId="6248" hidden="1" xr:uid="{00000000-0005-0000-0000-000037220000}"/>
    <cellStyle name="Uwaga 3" xfId="6246" hidden="1" xr:uid="{00000000-0005-0000-0000-000038220000}"/>
    <cellStyle name="Uwaga 3" xfId="6235" hidden="1" xr:uid="{00000000-0005-0000-0000-000039220000}"/>
    <cellStyle name="Uwaga 3" xfId="6233" hidden="1" xr:uid="{00000000-0005-0000-0000-00003A220000}"/>
    <cellStyle name="Uwaga 3" xfId="6231" hidden="1" xr:uid="{00000000-0005-0000-0000-00003B220000}"/>
    <cellStyle name="Uwaga 3" xfId="6220" hidden="1" xr:uid="{00000000-0005-0000-0000-00003C220000}"/>
    <cellStyle name="Uwaga 3" xfId="6218" hidden="1" xr:uid="{00000000-0005-0000-0000-00003D220000}"/>
    <cellStyle name="Uwaga 3" xfId="6216" hidden="1" xr:uid="{00000000-0005-0000-0000-00003E220000}"/>
    <cellStyle name="Uwaga 3" xfId="6205" hidden="1" xr:uid="{00000000-0005-0000-0000-00003F220000}"/>
    <cellStyle name="Uwaga 3" xfId="6203" hidden="1" xr:uid="{00000000-0005-0000-0000-000040220000}"/>
    <cellStyle name="Uwaga 3" xfId="6201" hidden="1" xr:uid="{00000000-0005-0000-0000-000041220000}"/>
    <cellStyle name="Uwaga 3" xfId="6190" hidden="1" xr:uid="{00000000-0005-0000-0000-000042220000}"/>
    <cellStyle name="Uwaga 3" xfId="6188" hidden="1" xr:uid="{00000000-0005-0000-0000-000043220000}"/>
    <cellStyle name="Uwaga 3" xfId="6186" hidden="1" xr:uid="{00000000-0005-0000-0000-000044220000}"/>
    <cellStyle name="Uwaga 3" xfId="6175" hidden="1" xr:uid="{00000000-0005-0000-0000-000045220000}"/>
    <cellStyle name="Uwaga 3" xfId="6173" hidden="1" xr:uid="{00000000-0005-0000-0000-000046220000}"/>
    <cellStyle name="Uwaga 3" xfId="6171" hidden="1" xr:uid="{00000000-0005-0000-0000-000047220000}"/>
    <cellStyle name="Uwaga 3" xfId="6160" hidden="1" xr:uid="{00000000-0005-0000-0000-000048220000}"/>
    <cellStyle name="Uwaga 3" xfId="6158" hidden="1" xr:uid="{00000000-0005-0000-0000-000049220000}"/>
    <cellStyle name="Uwaga 3" xfId="6156" hidden="1" xr:uid="{00000000-0005-0000-0000-00004A220000}"/>
    <cellStyle name="Uwaga 3" xfId="6145" hidden="1" xr:uid="{00000000-0005-0000-0000-00004B220000}"/>
    <cellStyle name="Uwaga 3" xfId="6143" hidden="1" xr:uid="{00000000-0005-0000-0000-00004C220000}"/>
    <cellStyle name="Uwaga 3" xfId="6141" hidden="1" xr:uid="{00000000-0005-0000-0000-00004D220000}"/>
    <cellStyle name="Uwaga 3" xfId="6130" hidden="1" xr:uid="{00000000-0005-0000-0000-00004E220000}"/>
    <cellStyle name="Uwaga 3" xfId="6128" hidden="1" xr:uid="{00000000-0005-0000-0000-00004F220000}"/>
    <cellStyle name="Uwaga 3" xfId="6126" hidden="1" xr:uid="{00000000-0005-0000-0000-000050220000}"/>
    <cellStyle name="Uwaga 3" xfId="6115" hidden="1" xr:uid="{00000000-0005-0000-0000-000051220000}"/>
    <cellStyle name="Uwaga 3" xfId="6113" hidden="1" xr:uid="{00000000-0005-0000-0000-000052220000}"/>
    <cellStyle name="Uwaga 3" xfId="6111" hidden="1" xr:uid="{00000000-0005-0000-0000-000053220000}"/>
    <cellStyle name="Uwaga 3" xfId="6100" hidden="1" xr:uid="{00000000-0005-0000-0000-000054220000}"/>
    <cellStyle name="Uwaga 3" xfId="6098" hidden="1" xr:uid="{00000000-0005-0000-0000-000055220000}"/>
    <cellStyle name="Uwaga 3" xfId="6096" hidden="1" xr:uid="{00000000-0005-0000-0000-000056220000}"/>
    <cellStyle name="Uwaga 3" xfId="6085" hidden="1" xr:uid="{00000000-0005-0000-0000-000057220000}"/>
    <cellStyle name="Uwaga 3" xfId="6083" hidden="1" xr:uid="{00000000-0005-0000-0000-000058220000}"/>
    <cellStyle name="Uwaga 3" xfId="6081" hidden="1" xr:uid="{00000000-0005-0000-0000-000059220000}"/>
    <cellStyle name="Uwaga 3" xfId="6070" hidden="1" xr:uid="{00000000-0005-0000-0000-00005A220000}"/>
    <cellStyle name="Uwaga 3" xfId="6068" hidden="1" xr:uid="{00000000-0005-0000-0000-00005B220000}"/>
    <cellStyle name="Uwaga 3" xfId="6066" hidden="1" xr:uid="{00000000-0005-0000-0000-00005C220000}"/>
    <cellStyle name="Uwaga 3" xfId="6055" hidden="1" xr:uid="{00000000-0005-0000-0000-00005D220000}"/>
    <cellStyle name="Uwaga 3" xfId="6053" hidden="1" xr:uid="{00000000-0005-0000-0000-00005E220000}"/>
    <cellStyle name="Uwaga 3" xfId="6051" hidden="1" xr:uid="{00000000-0005-0000-0000-00005F220000}"/>
    <cellStyle name="Uwaga 3" xfId="6040" hidden="1" xr:uid="{00000000-0005-0000-0000-000060220000}"/>
    <cellStyle name="Uwaga 3" xfId="6038" hidden="1" xr:uid="{00000000-0005-0000-0000-000061220000}"/>
    <cellStyle name="Uwaga 3" xfId="6036" hidden="1" xr:uid="{00000000-0005-0000-0000-000062220000}"/>
    <cellStyle name="Uwaga 3" xfId="6025" hidden="1" xr:uid="{00000000-0005-0000-0000-000063220000}"/>
    <cellStyle name="Uwaga 3" xfId="6023" hidden="1" xr:uid="{00000000-0005-0000-0000-000064220000}"/>
    <cellStyle name="Uwaga 3" xfId="6020" hidden="1" xr:uid="{00000000-0005-0000-0000-000065220000}"/>
    <cellStyle name="Uwaga 3" xfId="6010" hidden="1" xr:uid="{00000000-0005-0000-0000-000066220000}"/>
    <cellStyle name="Uwaga 3" xfId="6008" hidden="1" xr:uid="{00000000-0005-0000-0000-000067220000}"/>
    <cellStyle name="Uwaga 3" xfId="6006" hidden="1" xr:uid="{00000000-0005-0000-0000-000068220000}"/>
    <cellStyle name="Uwaga 3" xfId="5995" hidden="1" xr:uid="{00000000-0005-0000-0000-000069220000}"/>
    <cellStyle name="Uwaga 3" xfId="5993" hidden="1" xr:uid="{00000000-0005-0000-0000-00006A220000}"/>
    <cellStyle name="Uwaga 3" xfId="5991" hidden="1" xr:uid="{00000000-0005-0000-0000-00006B220000}"/>
    <cellStyle name="Uwaga 3" xfId="5980" hidden="1" xr:uid="{00000000-0005-0000-0000-00006C220000}"/>
    <cellStyle name="Uwaga 3" xfId="5978" hidden="1" xr:uid="{00000000-0005-0000-0000-00006D220000}"/>
    <cellStyle name="Uwaga 3" xfId="5975" hidden="1" xr:uid="{00000000-0005-0000-0000-00006E220000}"/>
    <cellStyle name="Uwaga 3" xfId="5965" hidden="1" xr:uid="{00000000-0005-0000-0000-00006F220000}"/>
    <cellStyle name="Uwaga 3" xfId="5963" hidden="1" xr:uid="{00000000-0005-0000-0000-000070220000}"/>
    <cellStyle name="Uwaga 3" xfId="5960" hidden="1" xr:uid="{00000000-0005-0000-0000-000071220000}"/>
    <cellStyle name="Uwaga 3" xfId="5950" hidden="1" xr:uid="{00000000-0005-0000-0000-000072220000}"/>
    <cellStyle name="Uwaga 3" xfId="5948" hidden="1" xr:uid="{00000000-0005-0000-0000-000073220000}"/>
    <cellStyle name="Uwaga 3" xfId="5945" hidden="1" xr:uid="{00000000-0005-0000-0000-000074220000}"/>
    <cellStyle name="Uwaga 3" xfId="5936" hidden="1" xr:uid="{00000000-0005-0000-0000-000075220000}"/>
    <cellStyle name="Uwaga 3" xfId="5933" hidden="1" xr:uid="{00000000-0005-0000-0000-000076220000}"/>
    <cellStyle name="Uwaga 3" xfId="5929" hidden="1" xr:uid="{00000000-0005-0000-0000-000077220000}"/>
    <cellStyle name="Uwaga 3" xfId="5921" hidden="1" xr:uid="{00000000-0005-0000-0000-000078220000}"/>
    <cellStyle name="Uwaga 3" xfId="5918" hidden="1" xr:uid="{00000000-0005-0000-0000-000079220000}"/>
    <cellStyle name="Uwaga 3" xfId="5914" hidden="1" xr:uid="{00000000-0005-0000-0000-00007A220000}"/>
    <cellStyle name="Uwaga 3" xfId="5906" hidden="1" xr:uid="{00000000-0005-0000-0000-00007B220000}"/>
    <cellStyle name="Uwaga 3" xfId="5903" hidden="1" xr:uid="{00000000-0005-0000-0000-00007C220000}"/>
    <cellStyle name="Uwaga 3" xfId="5899" hidden="1" xr:uid="{00000000-0005-0000-0000-00007D220000}"/>
    <cellStyle name="Uwaga 3" xfId="5891" hidden="1" xr:uid="{00000000-0005-0000-0000-00007E220000}"/>
    <cellStyle name="Uwaga 3" xfId="5888" hidden="1" xr:uid="{00000000-0005-0000-0000-00007F220000}"/>
    <cellStyle name="Uwaga 3" xfId="5884" hidden="1" xr:uid="{00000000-0005-0000-0000-000080220000}"/>
    <cellStyle name="Uwaga 3" xfId="5876" hidden="1" xr:uid="{00000000-0005-0000-0000-000081220000}"/>
    <cellStyle name="Uwaga 3" xfId="5873" hidden="1" xr:uid="{00000000-0005-0000-0000-000082220000}"/>
    <cellStyle name="Uwaga 3" xfId="5869" hidden="1" xr:uid="{00000000-0005-0000-0000-000083220000}"/>
    <cellStyle name="Uwaga 3" xfId="5861" hidden="1" xr:uid="{00000000-0005-0000-0000-000084220000}"/>
    <cellStyle name="Uwaga 3" xfId="5857" hidden="1" xr:uid="{00000000-0005-0000-0000-000085220000}"/>
    <cellStyle name="Uwaga 3" xfId="5852" hidden="1" xr:uid="{00000000-0005-0000-0000-000086220000}"/>
    <cellStyle name="Uwaga 3" xfId="5846" hidden="1" xr:uid="{00000000-0005-0000-0000-000087220000}"/>
    <cellStyle name="Uwaga 3" xfId="5842" hidden="1" xr:uid="{00000000-0005-0000-0000-000088220000}"/>
    <cellStyle name="Uwaga 3" xfId="5837" hidden="1" xr:uid="{00000000-0005-0000-0000-000089220000}"/>
    <cellStyle name="Uwaga 3" xfId="5831" hidden="1" xr:uid="{00000000-0005-0000-0000-00008A220000}"/>
    <cellStyle name="Uwaga 3" xfId="5827" hidden="1" xr:uid="{00000000-0005-0000-0000-00008B220000}"/>
    <cellStyle name="Uwaga 3" xfId="5822" hidden="1" xr:uid="{00000000-0005-0000-0000-00008C220000}"/>
    <cellStyle name="Uwaga 3" xfId="5816" hidden="1" xr:uid="{00000000-0005-0000-0000-00008D220000}"/>
    <cellStyle name="Uwaga 3" xfId="5813" hidden="1" xr:uid="{00000000-0005-0000-0000-00008E220000}"/>
    <cellStyle name="Uwaga 3" xfId="5809" hidden="1" xr:uid="{00000000-0005-0000-0000-00008F220000}"/>
    <cellStyle name="Uwaga 3" xfId="5801" hidden="1" xr:uid="{00000000-0005-0000-0000-000090220000}"/>
    <cellStyle name="Uwaga 3" xfId="5798" hidden="1" xr:uid="{00000000-0005-0000-0000-000091220000}"/>
    <cellStyle name="Uwaga 3" xfId="5793" hidden="1" xr:uid="{00000000-0005-0000-0000-000092220000}"/>
    <cellStyle name="Uwaga 3" xfId="5786" hidden="1" xr:uid="{00000000-0005-0000-0000-000093220000}"/>
    <cellStyle name="Uwaga 3" xfId="5782" hidden="1" xr:uid="{00000000-0005-0000-0000-000094220000}"/>
    <cellStyle name="Uwaga 3" xfId="5777" hidden="1" xr:uid="{00000000-0005-0000-0000-000095220000}"/>
    <cellStyle name="Uwaga 3" xfId="5771" hidden="1" xr:uid="{00000000-0005-0000-0000-000096220000}"/>
    <cellStyle name="Uwaga 3" xfId="5767" hidden="1" xr:uid="{00000000-0005-0000-0000-000097220000}"/>
    <cellStyle name="Uwaga 3" xfId="5762" hidden="1" xr:uid="{00000000-0005-0000-0000-000098220000}"/>
    <cellStyle name="Uwaga 3" xfId="5756" hidden="1" xr:uid="{00000000-0005-0000-0000-000099220000}"/>
    <cellStyle name="Uwaga 3" xfId="5753" hidden="1" xr:uid="{00000000-0005-0000-0000-00009A220000}"/>
    <cellStyle name="Uwaga 3" xfId="5749" hidden="1" xr:uid="{00000000-0005-0000-0000-00009B220000}"/>
    <cellStyle name="Uwaga 3" xfId="5741" hidden="1" xr:uid="{00000000-0005-0000-0000-00009C220000}"/>
    <cellStyle name="Uwaga 3" xfId="5736" hidden="1" xr:uid="{00000000-0005-0000-0000-00009D220000}"/>
    <cellStyle name="Uwaga 3" xfId="5731" hidden="1" xr:uid="{00000000-0005-0000-0000-00009E220000}"/>
    <cellStyle name="Uwaga 3" xfId="5726" hidden="1" xr:uid="{00000000-0005-0000-0000-00009F220000}"/>
    <cellStyle name="Uwaga 3" xfId="5721" hidden="1" xr:uid="{00000000-0005-0000-0000-0000A0220000}"/>
    <cellStyle name="Uwaga 3" xfId="5716" hidden="1" xr:uid="{00000000-0005-0000-0000-0000A1220000}"/>
    <cellStyle name="Uwaga 3" xfId="5711" hidden="1" xr:uid="{00000000-0005-0000-0000-0000A2220000}"/>
    <cellStyle name="Uwaga 3" xfId="5706" hidden="1" xr:uid="{00000000-0005-0000-0000-0000A3220000}"/>
    <cellStyle name="Uwaga 3" xfId="5701" hidden="1" xr:uid="{00000000-0005-0000-0000-0000A4220000}"/>
    <cellStyle name="Uwaga 3" xfId="5696" hidden="1" xr:uid="{00000000-0005-0000-0000-0000A5220000}"/>
    <cellStyle name="Uwaga 3" xfId="5692" hidden="1" xr:uid="{00000000-0005-0000-0000-0000A6220000}"/>
    <cellStyle name="Uwaga 3" xfId="5687" hidden="1" xr:uid="{00000000-0005-0000-0000-0000A7220000}"/>
    <cellStyle name="Uwaga 3" xfId="5680" hidden="1" xr:uid="{00000000-0005-0000-0000-0000A8220000}"/>
    <cellStyle name="Uwaga 3" xfId="5675" hidden="1" xr:uid="{00000000-0005-0000-0000-0000A9220000}"/>
    <cellStyle name="Uwaga 3" xfId="5670" hidden="1" xr:uid="{00000000-0005-0000-0000-0000AA220000}"/>
    <cellStyle name="Uwaga 3" xfId="5665" hidden="1" xr:uid="{00000000-0005-0000-0000-0000AB220000}"/>
    <cellStyle name="Uwaga 3" xfId="5660" hidden="1" xr:uid="{00000000-0005-0000-0000-0000AC220000}"/>
    <cellStyle name="Uwaga 3" xfId="5655" hidden="1" xr:uid="{00000000-0005-0000-0000-0000AD220000}"/>
    <cellStyle name="Uwaga 3" xfId="5650" hidden="1" xr:uid="{00000000-0005-0000-0000-0000AE220000}"/>
    <cellStyle name="Uwaga 3" xfId="5645" hidden="1" xr:uid="{00000000-0005-0000-0000-0000AF220000}"/>
    <cellStyle name="Uwaga 3" xfId="5640" hidden="1" xr:uid="{00000000-0005-0000-0000-0000B0220000}"/>
    <cellStyle name="Uwaga 3" xfId="5636" hidden="1" xr:uid="{00000000-0005-0000-0000-0000B1220000}"/>
    <cellStyle name="Uwaga 3" xfId="5631" hidden="1" xr:uid="{00000000-0005-0000-0000-0000B2220000}"/>
    <cellStyle name="Uwaga 3" xfId="5626" hidden="1" xr:uid="{00000000-0005-0000-0000-0000B3220000}"/>
    <cellStyle name="Uwaga 3" xfId="5621" hidden="1" xr:uid="{00000000-0005-0000-0000-0000B4220000}"/>
    <cellStyle name="Uwaga 3" xfId="5617" hidden="1" xr:uid="{00000000-0005-0000-0000-0000B5220000}"/>
    <cellStyle name="Uwaga 3" xfId="5613" hidden="1" xr:uid="{00000000-0005-0000-0000-0000B6220000}"/>
    <cellStyle name="Uwaga 3" xfId="5606" hidden="1" xr:uid="{00000000-0005-0000-0000-0000B7220000}"/>
    <cellStyle name="Uwaga 3" xfId="5602" hidden="1" xr:uid="{00000000-0005-0000-0000-0000B8220000}"/>
    <cellStyle name="Uwaga 3" xfId="5597" hidden="1" xr:uid="{00000000-0005-0000-0000-0000B9220000}"/>
    <cellStyle name="Uwaga 3" xfId="5591" hidden="1" xr:uid="{00000000-0005-0000-0000-0000BA220000}"/>
    <cellStyle name="Uwaga 3" xfId="5587" hidden="1" xr:uid="{00000000-0005-0000-0000-0000BB220000}"/>
    <cellStyle name="Uwaga 3" xfId="5582" hidden="1" xr:uid="{00000000-0005-0000-0000-0000BC220000}"/>
    <cellStyle name="Uwaga 3" xfId="5576" hidden="1" xr:uid="{00000000-0005-0000-0000-0000BD220000}"/>
    <cellStyle name="Uwaga 3" xfId="5572" hidden="1" xr:uid="{00000000-0005-0000-0000-0000BE220000}"/>
    <cellStyle name="Uwaga 3" xfId="5568" hidden="1" xr:uid="{00000000-0005-0000-0000-0000BF220000}"/>
    <cellStyle name="Uwaga 3" xfId="5561" hidden="1" xr:uid="{00000000-0005-0000-0000-0000C0220000}"/>
    <cellStyle name="Uwaga 3" xfId="5557" hidden="1" xr:uid="{00000000-0005-0000-0000-0000C1220000}"/>
    <cellStyle name="Uwaga 3" xfId="5553" hidden="1" xr:uid="{00000000-0005-0000-0000-0000C2220000}"/>
    <cellStyle name="Uwaga 3" xfId="6420" hidden="1" xr:uid="{00000000-0005-0000-0000-0000C3220000}"/>
    <cellStyle name="Uwaga 3" xfId="6419" hidden="1" xr:uid="{00000000-0005-0000-0000-0000C4220000}"/>
    <cellStyle name="Uwaga 3" xfId="6417" hidden="1" xr:uid="{00000000-0005-0000-0000-0000C5220000}"/>
    <cellStyle name="Uwaga 3" xfId="6404" hidden="1" xr:uid="{00000000-0005-0000-0000-0000C6220000}"/>
    <cellStyle name="Uwaga 3" xfId="6402" hidden="1" xr:uid="{00000000-0005-0000-0000-0000C7220000}"/>
    <cellStyle name="Uwaga 3" xfId="6400" hidden="1" xr:uid="{00000000-0005-0000-0000-0000C8220000}"/>
    <cellStyle name="Uwaga 3" xfId="6390" hidden="1" xr:uid="{00000000-0005-0000-0000-0000C9220000}"/>
    <cellStyle name="Uwaga 3" xfId="6388" hidden="1" xr:uid="{00000000-0005-0000-0000-0000CA220000}"/>
    <cellStyle name="Uwaga 3" xfId="6386" hidden="1" xr:uid="{00000000-0005-0000-0000-0000CB220000}"/>
    <cellStyle name="Uwaga 3" xfId="6375" hidden="1" xr:uid="{00000000-0005-0000-0000-0000CC220000}"/>
    <cellStyle name="Uwaga 3" xfId="6373" hidden="1" xr:uid="{00000000-0005-0000-0000-0000CD220000}"/>
    <cellStyle name="Uwaga 3" xfId="6371" hidden="1" xr:uid="{00000000-0005-0000-0000-0000CE220000}"/>
    <cellStyle name="Uwaga 3" xfId="6358" hidden="1" xr:uid="{00000000-0005-0000-0000-0000CF220000}"/>
    <cellStyle name="Uwaga 3" xfId="6356" hidden="1" xr:uid="{00000000-0005-0000-0000-0000D0220000}"/>
    <cellStyle name="Uwaga 3" xfId="6355" hidden="1" xr:uid="{00000000-0005-0000-0000-0000D1220000}"/>
    <cellStyle name="Uwaga 3" xfId="6342" hidden="1" xr:uid="{00000000-0005-0000-0000-0000D2220000}"/>
    <cellStyle name="Uwaga 3" xfId="6341" hidden="1" xr:uid="{00000000-0005-0000-0000-0000D3220000}"/>
    <cellStyle name="Uwaga 3" xfId="6339" hidden="1" xr:uid="{00000000-0005-0000-0000-0000D4220000}"/>
    <cellStyle name="Uwaga 3" xfId="6327" hidden="1" xr:uid="{00000000-0005-0000-0000-0000D5220000}"/>
    <cellStyle name="Uwaga 3" xfId="6326" hidden="1" xr:uid="{00000000-0005-0000-0000-0000D6220000}"/>
    <cellStyle name="Uwaga 3" xfId="6324" hidden="1" xr:uid="{00000000-0005-0000-0000-0000D7220000}"/>
    <cellStyle name="Uwaga 3" xfId="6312" hidden="1" xr:uid="{00000000-0005-0000-0000-0000D8220000}"/>
    <cellStyle name="Uwaga 3" xfId="6311" hidden="1" xr:uid="{00000000-0005-0000-0000-0000D9220000}"/>
    <cellStyle name="Uwaga 3" xfId="6309" hidden="1" xr:uid="{00000000-0005-0000-0000-0000DA220000}"/>
    <cellStyle name="Uwaga 3" xfId="6297" hidden="1" xr:uid="{00000000-0005-0000-0000-0000DB220000}"/>
    <cellStyle name="Uwaga 3" xfId="6296" hidden="1" xr:uid="{00000000-0005-0000-0000-0000DC220000}"/>
    <cellStyle name="Uwaga 3" xfId="6294" hidden="1" xr:uid="{00000000-0005-0000-0000-0000DD220000}"/>
    <cellStyle name="Uwaga 3" xfId="6282" hidden="1" xr:uid="{00000000-0005-0000-0000-0000DE220000}"/>
    <cellStyle name="Uwaga 3" xfId="6281" hidden="1" xr:uid="{00000000-0005-0000-0000-0000DF220000}"/>
    <cellStyle name="Uwaga 3" xfId="6279" hidden="1" xr:uid="{00000000-0005-0000-0000-0000E0220000}"/>
    <cellStyle name="Uwaga 3" xfId="6267" hidden="1" xr:uid="{00000000-0005-0000-0000-0000E1220000}"/>
    <cellStyle name="Uwaga 3" xfId="6266" hidden="1" xr:uid="{00000000-0005-0000-0000-0000E2220000}"/>
    <cellStyle name="Uwaga 3" xfId="6264" hidden="1" xr:uid="{00000000-0005-0000-0000-0000E3220000}"/>
    <cellStyle name="Uwaga 3" xfId="6252" hidden="1" xr:uid="{00000000-0005-0000-0000-0000E4220000}"/>
    <cellStyle name="Uwaga 3" xfId="6251" hidden="1" xr:uid="{00000000-0005-0000-0000-0000E5220000}"/>
    <cellStyle name="Uwaga 3" xfId="6249" hidden="1" xr:uid="{00000000-0005-0000-0000-0000E6220000}"/>
    <cellStyle name="Uwaga 3" xfId="6237" hidden="1" xr:uid="{00000000-0005-0000-0000-0000E7220000}"/>
    <cellStyle name="Uwaga 3" xfId="6236" hidden="1" xr:uid="{00000000-0005-0000-0000-0000E8220000}"/>
    <cellStyle name="Uwaga 3" xfId="6234" hidden="1" xr:uid="{00000000-0005-0000-0000-0000E9220000}"/>
    <cellStyle name="Uwaga 3" xfId="6222" hidden="1" xr:uid="{00000000-0005-0000-0000-0000EA220000}"/>
    <cellStyle name="Uwaga 3" xfId="6221" hidden="1" xr:uid="{00000000-0005-0000-0000-0000EB220000}"/>
    <cellStyle name="Uwaga 3" xfId="6219" hidden="1" xr:uid="{00000000-0005-0000-0000-0000EC220000}"/>
    <cellStyle name="Uwaga 3" xfId="6207" hidden="1" xr:uid="{00000000-0005-0000-0000-0000ED220000}"/>
    <cellStyle name="Uwaga 3" xfId="6206" hidden="1" xr:uid="{00000000-0005-0000-0000-0000EE220000}"/>
    <cellStyle name="Uwaga 3" xfId="6204" hidden="1" xr:uid="{00000000-0005-0000-0000-0000EF220000}"/>
    <cellStyle name="Uwaga 3" xfId="6192" hidden="1" xr:uid="{00000000-0005-0000-0000-0000F0220000}"/>
    <cellStyle name="Uwaga 3" xfId="6191" hidden="1" xr:uid="{00000000-0005-0000-0000-0000F1220000}"/>
    <cellStyle name="Uwaga 3" xfId="6189" hidden="1" xr:uid="{00000000-0005-0000-0000-0000F2220000}"/>
    <cellStyle name="Uwaga 3" xfId="6177" hidden="1" xr:uid="{00000000-0005-0000-0000-0000F3220000}"/>
    <cellStyle name="Uwaga 3" xfId="6176" hidden="1" xr:uid="{00000000-0005-0000-0000-0000F4220000}"/>
    <cellStyle name="Uwaga 3" xfId="6174" hidden="1" xr:uid="{00000000-0005-0000-0000-0000F5220000}"/>
    <cellStyle name="Uwaga 3" xfId="6162" hidden="1" xr:uid="{00000000-0005-0000-0000-0000F6220000}"/>
    <cellStyle name="Uwaga 3" xfId="6161" hidden="1" xr:uid="{00000000-0005-0000-0000-0000F7220000}"/>
    <cellStyle name="Uwaga 3" xfId="6159" hidden="1" xr:uid="{00000000-0005-0000-0000-0000F8220000}"/>
    <cellStyle name="Uwaga 3" xfId="6147" hidden="1" xr:uid="{00000000-0005-0000-0000-0000F9220000}"/>
    <cellStyle name="Uwaga 3" xfId="6146" hidden="1" xr:uid="{00000000-0005-0000-0000-0000FA220000}"/>
    <cellStyle name="Uwaga 3" xfId="6144" hidden="1" xr:uid="{00000000-0005-0000-0000-0000FB220000}"/>
    <cellStyle name="Uwaga 3" xfId="6132" hidden="1" xr:uid="{00000000-0005-0000-0000-0000FC220000}"/>
    <cellStyle name="Uwaga 3" xfId="6131" hidden="1" xr:uid="{00000000-0005-0000-0000-0000FD220000}"/>
    <cellStyle name="Uwaga 3" xfId="6129" hidden="1" xr:uid="{00000000-0005-0000-0000-0000FE220000}"/>
    <cellStyle name="Uwaga 3" xfId="6117" hidden="1" xr:uid="{00000000-0005-0000-0000-0000FF220000}"/>
    <cellStyle name="Uwaga 3" xfId="6116" hidden="1" xr:uid="{00000000-0005-0000-0000-000000230000}"/>
    <cellStyle name="Uwaga 3" xfId="6114" hidden="1" xr:uid="{00000000-0005-0000-0000-000001230000}"/>
    <cellStyle name="Uwaga 3" xfId="6102" hidden="1" xr:uid="{00000000-0005-0000-0000-000002230000}"/>
    <cellStyle name="Uwaga 3" xfId="6101" hidden="1" xr:uid="{00000000-0005-0000-0000-000003230000}"/>
    <cellStyle name="Uwaga 3" xfId="6099" hidden="1" xr:uid="{00000000-0005-0000-0000-000004230000}"/>
    <cellStyle name="Uwaga 3" xfId="6087" hidden="1" xr:uid="{00000000-0005-0000-0000-000005230000}"/>
    <cellStyle name="Uwaga 3" xfId="6086" hidden="1" xr:uid="{00000000-0005-0000-0000-000006230000}"/>
    <cellStyle name="Uwaga 3" xfId="6084" hidden="1" xr:uid="{00000000-0005-0000-0000-000007230000}"/>
    <cellStyle name="Uwaga 3" xfId="6072" hidden="1" xr:uid="{00000000-0005-0000-0000-000008230000}"/>
    <cellStyle name="Uwaga 3" xfId="6071" hidden="1" xr:uid="{00000000-0005-0000-0000-000009230000}"/>
    <cellStyle name="Uwaga 3" xfId="6069" hidden="1" xr:uid="{00000000-0005-0000-0000-00000A230000}"/>
    <cellStyle name="Uwaga 3" xfId="6057" hidden="1" xr:uid="{00000000-0005-0000-0000-00000B230000}"/>
    <cellStyle name="Uwaga 3" xfId="6056" hidden="1" xr:uid="{00000000-0005-0000-0000-00000C230000}"/>
    <cellStyle name="Uwaga 3" xfId="6054" hidden="1" xr:uid="{00000000-0005-0000-0000-00000D230000}"/>
    <cellStyle name="Uwaga 3" xfId="6042" hidden="1" xr:uid="{00000000-0005-0000-0000-00000E230000}"/>
    <cellStyle name="Uwaga 3" xfId="6041" hidden="1" xr:uid="{00000000-0005-0000-0000-00000F230000}"/>
    <cellStyle name="Uwaga 3" xfId="6039" hidden="1" xr:uid="{00000000-0005-0000-0000-000010230000}"/>
    <cellStyle name="Uwaga 3" xfId="6027" hidden="1" xr:uid="{00000000-0005-0000-0000-000011230000}"/>
    <cellStyle name="Uwaga 3" xfId="6026" hidden="1" xr:uid="{00000000-0005-0000-0000-000012230000}"/>
    <cellStyle name="Uwaga 3" xfId="6024" hidden="1" xr:uid="{00000000-0005-0000-0000-000013230000}"/>
    <cellStyle name="Uwaga 3" xfId="6012" hidden="1" xr:uid="{00000000-0005-0000-0000-000014230000}"/>
    <cellStyle name="Uwaga 3" xfId="6011" hidden="1" xr:uid="{00000000-0005-0000-0000-000015230000}"/>
    <cellStyle name="Uwaga 3" xfId="6009" hidden="1" xr:uid="{00000000-0005-0000-0000-000016230000}"/>
    <cellStyle name="Uwaga 3" xfId="5997" hidden="1" xr:uid="{00000000-0005-0000-0000-000017230000}"/>
    <cellStyle name="Uwaga 3" xfId="5996" hidden="1" xr:uid="{00000000-0005-0000-0000-000018230000}"/>
    <cellStyle name="Uwaga 3" xfId="5994" hidden="1" xr:uid="{00000000-0005-0000-0000-000019230000}"/>
    <cellStyle name="Uwaga 3" xfId="5982" hidden="1" xr:uid="{00000000-0005-0000-0000-00001A230000}"/>
    <cellStyle name="Uwaga 3" xfId="5981" hidden="1" xr:uid="{00000000-0005-0000-0000-00001B230000}"/>
    <cellStyle name="Uwaga 3" xfId="5979" hidden="1" xr:uid="{00000000-0005-0000-0000-00001C230000}"/>
    <cellStyle name="Uwaga 3" xfId="5967" hidden="1" xr:uid="{00000000-0005-0000-0000-00001D230000}"/>
    <cellStyle name="Uwaga 3" xfId="5966" hidden="1" xr:uid="{00000000-0005-0000-0000-00001E230000}"/>
    <cellStyle name="Uwaga 3" xfId="5964" hidden="1" xr:uid="{00000000-0005-0000-0000-00001F230000}"/>
    <cellStyle name="Uwaga 3" xfId="5952" hidden="1" xr:uid="{00000000-0005-0000-0000-000020230000}"/>
    <cellStyle name="Uwaga 3" xfId="5951" hidden="1" xr:uid="{00000000-0005-0000-0000-000021230000}"/>
    <cellStyle name="Uwaga 3" xfId="5949" hidden="1" xr:uid="{00000000-0005-0000-0000-000022230000}"/>
    <cellStyle name="Uwaga 3" xfId="5937" hidden="1" xr:uid="{00000000-0005-0000-0000-000023230000}"/>
    <cellStyle name="Uwaga 3" xfId="5935" hidden="1" xr:uid="{00000000-0005-0000-0000-000024230000}"/>
    <cellStyle name="Uwaga 3" xfId="5932" hidden="1" xr:uid="{00000000-0005-0000-0000-000025230000}"/>
    <cellStyle name="Uwaga 3" xfId="5922" hidden="1" xr:uid="{00000000-0005-0000-0000-000026230000}"/>
    <cellStyle name="Uwaga 3" xfId="5920" hidden="1" xr:uid="{00000000-0005-0000-0000-000027230000}"/>
    <cellStyle name="Uwaga 3" xfId="5917" hidden="1" xr:uid="{00000000-0005-0000-0000-000028230000}"/>
    <cellStyle name="Uwaga 3" xfId="5907" hidden="1" xr:uid="{00000000-0005-0000-0000-000029230000}"/>
    <cellStyle name="Uwaga 3" xfId="5905" hidden="1" xr:uid="{00000000-0005-0000-0000-00002A230000}"/>
    <cellStyle name="Uwaga 3" xfId="5902" hidden="1" xr:uid="{00000000-0005-0000-0000-00002B230000}"/>
    <cellStyle name="Uwaga 3" xfId="5892" hidden="1" xr:uid="{00000000-0005-0000-0000-00002C230000}"/>
    <cellStyle name="Uwaga 3" xfId="5890" hidden="1" xr:uid="{00000000-0005-0000-0000-00002D230000}"/>
    <cellStyle name="Uwaga 3" xfId="5887" hidden="1" xr:uid="{00000000-0005-0000-0000-00002E230000}"/>
    <cellStyle name="Uwaga 3" xfId="5877" hidden="1" xr:uid="{00000000-0005-0000-0000-00002F230000}"/>
    <cellStyle name="Uwaga 3" xfId="5875" hidden="1" xr:uid="{00000000-0005-0000-0000-000030230000}"/>
    <cellStyle name="Uwaga 3" xfId="5872" hidden="1" xr:uid="{00000000-0005-0000-0000-000031230000}"/>
    <cellStyle name="Uwaga 3" xfId="5862" hidden="1" xr:uid="{00000000-0005-0000-0000-000032230000}"/>
    <cellStyle name="Uwaga 3" xfId="5860" hidden="1" xr:uid="{00000000-0005-0000-0000-000033230000}"/>
    <cellStyle name="Uwaga 3" xfId="5856" hidden="1" xr:uid="{00000000-0005-0000-0000-000034230000}"/>
    <cellStyle name="Uwaga 3" xfId="5847" hidden="1" xr:uid="{00000000-0005-0000-0000-000035230000}"/>
    <cellStyle name="Uwaga 3" xfId="5844" hidden="1" xr:uid="{00000000-0005-0000-0000-000036230000}"/>
    <cellStyle name="Uwaga 3" xfId="5840" hidden="1" xr:uid="{00000000-0005-0000-0000-000037230000}"/>
    <cellStyle name="Uwaga 3" xfId="5832" hidden="1" xr:uid="{00000000-0005-0000-0000-000038230000}"/>
    <cellStyle name="Uwaga 3" xfId="5830" hidden="1" xr:uid="{00000000-0005-0000-0000-000039230000}"/>
    <cellStyle name="Uwaga 3" xfId="5826" hidden="1" xr:uid="{00000000-0005-0000-0000-00003A230000}"/>
    <cellStyle name="Uwaga 3" xfId="5817" hidden="1" xr:uid="{00000000-0005-0000-0000-00003B230000}"/>
    <cellStyle name="Uwaga 3" xfId="5815" hidden="1" xr:uid="{00000000-0005-0000-0000-00003C230000}"/>
    <cellStyle name="Uwaga 3" xfId="5812" hidden="1" xr:uid="{00000000-0005-0000-0000-00003D230000}"/>
    <cellStyle name="Uwaga 3" xfId="5802" hidden="1" xr:uid="{00000000-0005-0000-0000-00003E230000}"/>
    <cellStyle name="Uwaga 3" xfId="5800" hidden="1" xr:uid="{00000000-0005-0000-0000-00003F230000}"/>
    <cellStyle name="Uwaga 3" xfId="5795" hidden="1" xr:uid="{00000000-0005-0000-0000-000040230000}"/>
    <cellStyle name="Uwaga 3" xfId="5787" hidden="1" xr:uid="{00000000-0005-0000-0000-000041230000}"/>
    <cellStyle name="Uwaga 3" xfId="5785" hidden="1" xr:uid="{00000000-0005-0000-0000-000042230000}"/>
    <cellStyle name="Uwaga 3" xfId="5780" hidden="1" xr:uid="{00000000-0005-0000-0000-000043230000}"/>
    <cellStyle name="Uwaga 3" xfId="5772" hidden="1" xr:uid="{00000000-0005-0000-0000-000044230000}"/>
    <cellStyle name="Uwaga 3" xfId="5770" hidden="1" xr:uid="{00000000-0005-0000-0000-000045230000}"/>
    <cellStyle name="Uwaga 3" xfId="5765" hidden="1" xr:uid="{00000000-0005-0000-0000-000046230000}"/>
    <cellStyle name="Uwaga 3" xfId="5757" hidden="1" xr:uid="{00000000-0005-0000-0000-000047230000}"/>
    <cellStyle name="Uwaga 3" xfId="5755" hidden="1" xr:uid="{00000000-0005-0000-0000-000048230000}"/>
    <cellStyle name="Uwaga 3" xfId="5751" hidden="1" xr:uid="{00000000-0005-0000-0000-000049230000}"/>
    <cellStyle name="Uwaga 3" xfId="5742" hidden="1" xr:uid="{00000000-0005-0000-0000-00004A230000}"/>
    <cellStyle name="Uwaga 3" xfId="5739" hidden="1" xr:uid="{00000000-0005-0000-0000-00004B230000}"/>
    <cellStyle name="Uwaga 3" xfId="5734" hidden="1" xr:uid="{00000000-0005-0000-0000-00004C230000}"/>
    <cellStyle name="Uwaga 3" xfId="5727" hidden="1" xr:uid="{00000000-0005-0000-0000-00004D230000}"/>
    <cellStyle name="Uwaga 3" xfId="5723" hidden="1" xr:uid="{00000000-0005-0000-0000-00004E230000}"/>
    <cellStyle name="Uwaga 3" xfId="5718" hidden="1" xr:uid="{00000000-0005-0000-0000-00004F230000}"/>
    <cellStyle name="Uwaga 3" xfId="5712" hidden="1" xr:uid="{00000000-0005-0000-0000-000050230000}"/>
    <cellStyle name="Uwaga 3" xfId="5708" hidden="1" xr:uid="{00000000-0005-0000-0000-000051230000}"/>
    <cellStyle name="Uwaga 3" xfId="5703" hidden="1" xr:uid="{00000000-0005-0000-0000-000052230000}"/>
    <cellStyle name="Uwaga 3" xfId="5697" hidden="1" xr:uid="{00000000-0005-0000-0000-000053230000}"/>
    <cellStyle name="Uwaga 3" xfId="5694" hidden="1" xr:uid="{00000000-0005-0000-0000-000054230000}"/>
    <cellStyle name="Uwaga 3" xfId="5690" hidden="1" xr:uid="{00000000-0005-0000-0000-000055230000}"/>
    <cellStyle name="Uwaga 3" xfId="5681" hidden="1" xr:uid="{00000000-0005-0000-0000-000056230000}"/>
    <cellStyle name="Uwaga 3" xfId="5676" hidden="1" xr:uid="{00000000-0005-0000-0000-000057230000}"/>
    <cellStyle name="Uwaga 3" xfId="5671" hidden="1" xr:uid="{00000000-0005-0000-0000-000058230000}"/>
    <cellStyle name="Uwaga 3" xfId="5666" hidden="1" xr:uid="{00000000-0005-0000-0000-000059230000}"/>
    <cellStyle name="Uwaga 3" xfId="5661" hidden="1" xr:uid="{00000000-0005-0000-0000-00005A230000}"/>
    <cellStyle name="Uwaga 3" xfId="5656" hidden="1" xr:uid="{00000000-0005-0000-0000-00005B230000}"/>
    <cellStyle name="Uwaga 3" xfId="5651" hidden="1" xr:uid="{00000000-0005-0000-0000-00005C230000}"/>
    <cellStyle name="Uwaga 3" xfId="5646" hidden="1" xr:uid="{00000000-0005-0000-0000-00005D230000}"/>
    <cellStyle name="Uwaga 3" xfId="5641" hidden="1" xr:uid="{00000000-0005-0000-0000-00005E230000}"/>
    <cellStyle name="Uwaga 3" xfId="5637" hidden="1" xr:uid="{00000000-0005-0000-0000-00005F230000}"/>
    <cellStyle name="Uwaga 3" xfId="5632" hidden="1" xr:uid="{00000000-0005-0000-0000-000060230000}"/>
    <cellStyle name="Uwaga 3" xfId="5627" hidden="1" xr:uid="{00000000-0005-0000-0000-000061230000}"/>
    <cellStyle name="Uwaga 3" xfId="5622" hidden="1" xr:uid="{00000000-0005-0000-0000-000062230000}"/>
    <cellStyle name="Uwaga 3" xfId="5618" hidden="1" xr:uid="{00000000-0005-0000-0000-000063230000}"/>
    <cellStyle name="Uwaga 3" xfId="5614" hidden="1" xr:uid="{00000000-0005-0000-0000-000064230000}"/>
    <cellStyle name="Uwaga 3" xfId="5607" hidden="1" xr:uid="{00000000-0005-0000-0000-000065230000}"/>
    <cellStyle name="Uwaga 3" xfId="5603" hidden="1" xr:uid="{00000000-0005-0000-0000-000066230000}"/>
    <cellStyle name="Uwaga 3" xfId="5598" hidden="1" xr:uid="{00000000-0005-0000-0000-000067230000}"/>
    <cellStyle name="Uwaga 3" xfId="5592" hidden="1" xr:uid="{00000000-0005-0000-0000-000068230000}"/>
    <cellStyle name="Uwaga 3" xfId="5588" hidden="1" xr:uid="{00000000-0005-0000-0000-000069230000}"/>
    <cellStyle name="Uwaga 3" xfId="5583" hidden="1" xr:uid="{00000000-0005-0000-0000-00006A230000}"/>
    <cellStyle name="Uwaga 3" xfId="5577" hidden="1" xr:uid="{00000000-0005-0000-0000-00006B230000}"/>
    <cellStyle name="Uwaga 3" xfId="5573" hidden="1" xr:uid="{00000000-0005-0000-0000-00006C230000}"/>
    <cellStyle name="Uwaga 3" xfId="5569" hidden="1" xr:uid="{00000000-0005-0000-0000-00006D230000}"/>
    <cellStyle name="Uwaga 3" xfId="5562" hidden="1" xr:uid="{00000000-0005-0000-0000-00006E230000}"/>
    <cellStyle name="Uwaga 3" xfId="5558" hidden="1" xr:uid="{00000000-0005-0000-0000-00006F230000}"/>
    <cellStyle name="Uwaga 3" xfId="5554" hidden="1" xr:uid="{00000000-0005-0000-0000-000070230000}"/>
    <cellStyle name="Uwaga 3" xfId="4669" hidden="1" xr:uid="{00000000-0005-0000-0000-000071230000}"/>
    <cellStyle name="Uwaga 3" xfId="4668" hidden="1" xr:uid="{00000000-0005-0000-0000-000072230000}"/>
    <cellStyle name="Uwaga 3" xfId="4667" hidden="1" xr:uid="{00000000-0005-0000-0000-000073230000}"/>
    <cellStyle name="Uwaga 3" xfId="4660" hidden="1" xr:uid="{00000000-0005-0000-0000-000074230000}"/>
    <cellStyle name="Uwaga 3" xfId="4659" hidden="1" xr:uid="{00000000-0005-0000-0000-000075230000}"/>
    <cellStyle name="Uwaga 3" xfId="4658" hidden="1" xr:uid="{00000000-0005-0000-0000-000076230000}"/>
    <cellStyle name="Uwaga 3" xfId="4651" hidden="1" xr:uid="{00000000-0005-0000-0000-000077230000}"/>
    <cellStyle name="Uwaga 3" xfId="4650" hidden="1" xr:uid="{00000000-0005-0000-0000-000078230000}"/>
    <cellStyle name="Uwaga 3" xfId="4649" hidden="1" xr:uid="{00000000-0005-0000-0000-000079230000}"/>
    <cellStyle name="Uwaga 3" xfId="4642" hidden="1" xr:uid="{00000000-0005-0000-0000-00007A230000}"/>
    <cellStyle name="Uwaga 3" xfId="4641" hidden="1" xr:uid="{00000000-0005-0000-0000-00007B230000}"/>
    <cellStyle name="Uwaga 3" xfId="4640" hidden="1" xr:uid="{00000000-0005-0000-0000-00007C230000}"/>
    <cellStyle name="Uwaga 3" xfId="4633" hidden="1" xr:uid="{00000000-0005-0000-0000-00007D230000}"/>
    <cellStyle name="Uwaga 3" xfId="4632" hidden="1" xr:uid="{00000000-0005-0000-0000-00007E230000}"/>
    <cellStyle name="Uwaga 3" xfId="4631" hidden="1" xr:uid="{00000000-0005-0000-0000-00007F230000}"/>
    <cellStyle name="Uwaga 3" xfId="4624" hidden="1" xr:uid="{00000000-0005-0000-0000-000080230000}"/>
    <cellStyle name="Uwaga 3" xfId="4623" hidden="1" xr:uid="{00000000-0005-0000-0000-000081230000}"/>
    <cellStyle name="Uwaga 3" xfId="4621" hidden="1" xr:uid="{00000000-0005-0000-0000-000082230000}"/>
    <cellStyle name="Uwaga 3" xfId="4615" hidden="1" xr:uid="{00000000-0005-0000-0000-000083230000}"/>
    <cellStyle name="Uwaga 3" xfId="4614" hidden="1" xr:uid="{00000000-0005-0000-0000-000084230000}"/>
    <cellStyle name="Uwaga 3" xfId="4612" hidden="1" xr:uid="{00000000-0005-0000-0000-000085230000}"/>
    <cellStyle name="Uwaga 3" xfId="4606" hidden="1" xr:uid="{00000000-0005-0000-0000-000086230000}"/>
    <cellStyle name="Uwaga 3" xfId="4605" hidden="1" xr:uid="{00000000-0005-0000-0000-000087230000}"/>
    <cellStyle name="Uwaga 3" xfId="4603" hidden="1" xr:uid="{00000000-0005-0000-0000-000088230000}"/>
    <cellStyle name="Uwaga 3" xfId="4597" hidden="1" xr:uid="{00000000-0005-0000-0000-000089230000}"/>
    <cellStyle name="Uwaga 3" xfId="4596" hidden="1" xr:uid="{00000000-0005-0000-0000-00008A230000}"/>
    <cellStyle name="Uwaga 3" xfId="4594" hidden="1" xr:uid="{00000000-0005-0000-0000-00008B230000}"/>
    <cellStyle name="Uwaga 3" xfId="4588" hidden="1" xr:uid="{00000000-0005-0000-0000-00008C230000}"/>
    <cellStyle name="Uwaga 3" xfId="4587" hidden="1" xr:uid="{00000000-0005-0000-0000-00008D230000}"/>
    <cellStyle name="Uwaga 3" xfId="4585" hidden="1" xr:uid="{00000000-0005-0000-0000-00008E230000}"/>
    <cellStyle name="Uwaga 3" xfId="4579" hidden="1" xr:uid="{00000000-0005-0000-0000-00008F230000}"/>
    <cellStyle name="Uwaga 3" xfId="4578" hidden="1" xr:uid="{00000000-0005-0000-0000-000090230000}"/>
    <cellStyle name="Uwaga 3" xfId="4576" hidden="1" xr:uid="{00000000-0005-0000-0000-000091230000}"/>
    <cellStyle name="Uwaga 3" xfId="4570" hidden="1" xr:uid="{00000000-0005-0000-0000-000092230000}"/>
    <cellStyle name="Uwaga 3" xfId="4569" hidden="1" xr:uid="{00000000-0005-0000-0000-000093230000}"/>
    <cellStyle name="Uwaga 3" xfId="4567" hidden="1" xr:uid="{00000000-0005-0000-0000-000094230000}"/>
    <cellStyle name="Uwaga 3" xfId="4561" hidden="1" xr:uid="{00000000-0005-0000-0000-000095230000}"/>
    <cellStyle name="Uwaga 3" xfId="4560" hidden="1" xr:uid="{00000000-0005-0000-0000-000096230000}"/>
    <cellStyle name="Uwaga 3" xfId="4558" hidden="1" xr:uid="{00000000-0005-0000-0000-000097230000}"/>
    <cellStyle name="Uwaga 3" xfId="4552" hidden="1" xr:uid="{00000000-0005-0000-0000-000098230000}"/>
    <cellStyle name="Uwaga 3" xfId="4551" hidden="1" xr:uid="{00000000-0005-0000-0000-000099230000}"/>
    <cellStyle name="Uwaga 3" xfId="4549" hidden="1" xr:uid="{00000000-0005-0000-0000-00009A230000}"/>
    <cellStyle name="Uwaga 3" xfId="4543" hidden="1" xr:uid="{00000000-0005-0000-0000-00009B230000}"/>
    <cellStyle name="Uwaga 3" xfId="4542" hidden="1" xr:uid="{00000000-0005-0000-0000-00009C230000}"/>
    <cellStyle name="Uwaga 3" xfId="4540" hidden="1" xr:uid="{00000000-0005-0000-0000-00009D230000}"/>
    <cellStyle name="Uwaga 3" xfId="4534" hidden="1" xr:uid="{00000000-0005-0000-0000-00009E230000}"/>
    <cellStyle name="Uwaga 3" xfId="4533" hidden="1" xr:uid="{00000000-0005-0000-0000-00009F230000}"/>
    <cellStyle name="Uwaga 3" xfId="4531" hidden="1" xr:uid="{00000000-0005-0000-0000-0000A0230000}"/>
    <cellStyle name="Uwaga 3" xfId="4525" hidden="1" xr:uid="{00000000-0005-0000-0000-0000A1230000}"/>
    <cellStyle name="Uwaga 3" xfId="4524" hidden="1" xr:uid="{00000000-0005-0000-0000-0000A2230000}"/>
    <cellStyle name="Uwaga 3" xfId="4522" hidden="1" xr:uid="{00000000-0005-0000-0000-0000A3230000}"/>
    <cellStyle name="Uwaga 3" xfId="4516" hidden="1" xr:uid="{00000000-0005-0000-0000-0000A4230000}"/>
    <cellStyle name="Uwaga 3" xfId="4515" hidden="1" xr:uid="{00000000-0005-0000-0000-0000A5230000}"/>
    <cellStyle name="Uwaga 3" xfId="4512" hidden="1" xr:uid="{00000000-0005-0000-0000-0000A6230000}"/>
    <cellStyle name="Uwaga 3" xfId="4507" hidden="1" xr:uid="{00000000-0005-0000-0000-0000A7230000}"/>
    <cellStyle name="Uwaga 3" xfId="4505" hidden="1" xr:uid="{00000000-0005-0000-0000-0000A8230000}"/>
    <cellStyle name="Uwaga 3" xfId="4502" hidden="1" xr:uid="{00000000-0005-0000-0000-0000A9230000}"/>
    <cellStyle name="Uwaga 3" xfId="4498" hidden="1" xr:uid="{00000000-0005-0000-0000-0000AA230000}"/>
    <cellStyle name="Uwaga 3" xfId="4497" hidden="1" xr:uid="{00000000-0005-0000-0000-0000AB230000}"/>
    <cellStyle name="Uwaga 3" xfId="4494" hidden="1" xr:uid="{00000000-0005-0000-0000-0000AC230000}"/>
    <cellStyle name="Uwaga 3" xfId="4489" hidden="1" xr:uid="{00000000-0005-0000-0000-0000AD230000}"/>
    <cellStyle name="Uwaga 3" xfId="4488" hidden="1" xr:uid="{00000000-0005-0000-0000-0000AE230000}"/>
    <cellStyle name="Uwaga 3" xfId="4486" hidden="1" xr:uid="{00000000-0005-0000-0000-0000AF230000}"/>
    <cellStyle name="Uwaga 3" xfId="4480" hidden="1" xr:uid="{00000000-0005-0000-0000-0000B0230000}"/>
    <cellStyle name="Uwaga 3" xfId="4479" hidden="1" xr:uid="{00000000-0005-0000-0000-0000B1230000}"/>
    <cellStyle name="Uwaga 3" xfId="4477" hidden="1" xr:uid="{00000000-0005-0000-0000-0000B2230000}"/>
    <cellStyle name="Uwaga 3" xfId="4471" hidden="1" xr:uid="{00000000-0005-0000-0000-0000B3230000}"/>
    <cellStyle name="Uwaga 3" xfId="4470" hidden="1" xr:uid="{00000000-0005-0000-0000-0000B4230000}"/>
    <cellStyle name="Uwaga 3" xfId="4468" hidden="1" xr:uid="{00000000-0005-0000-0000-0000B5230000}"/>
    <cellStyle name="Uwaga 3" xfId="4462" hidden="1" xr:uid="{00000000-0005-0000-0000-0000B6230000}"/>
    <cellStyle name="Uwaga 3" xfId="4461" hidden="1" xr:uid="{00000000-0005-0000-0000-0000B7230000}"/>
    <cellStyle name="Uwaga 3" xfId="4459" hidden="1" xr:uid="{00000000-0005-0000-0000-0000B8230000}"/>
    <cellStyle name="Uwaga 3" xfId="4453" hidden="1" xr:uid="{00000000-0005-0000-0000-0000B9230000}"/>
    <cellStyle name="Uwaga 3" xfId="4452" hidden="1" xr:uid="{00000000-0005-0000-0000-0000BA230000}"/>
    <cellStyle name="Uwaga 3" xfId="4450" hidden="1" xr:uid="{00000000-0005-0000-0000-0000BB230000}"/>
    <cellStyle name="Uwaga 3" xfId="4444" hidden="1" xr:uid="{00000000-0005-0000-0000-0000BC230000}"/>
    <cellStyle name="Uwaga 3" xfId="4443" hidden="1" xr:uid="{00000000-0005-0000-0000-0000BD230000}"/>
    <cellStyle name="Uwaga 3" xfId="4440" hidden="1" xr:uid="{00000000-0005-0000-0000-0000BE230000}"/>
    <cellStyle name="Uwaga 3" xfId="4435" hidden="1" xr:uid="{00000000-0005-0000-0000-0000BF230000}"/>
    <cellStyle name="Uwaga 3" xfId="4433" hidden="1" xr:uid="{00000000-0005-0000-0000-0000C0230000}"/>
    <cellStyle name="Uwaga 3" xfId="4430" hidden="1" xr:uid="{00000000-0005-0000-0000-0000C1230000}"/>
    <cellStyle name="Uwaga 3" xfId="4426" hidden="1" xr:uid="{00000000-0005-0000-0000-0000C2230000}"/>
    <cellStyle name="Uwaga 3" xfId="4424" hidden="1" xr:uid="{00000000-0005-0000-0000-0000C3230000}"/>
    <cellStyle name="Uwaga 3" xfId="4421" hidden="1" xr:uid="{00000000-0005-0000-0000-0000C4230000}"/>
    <cellStyle name="Uwaga 3" xfId="4417" hidden="1" xr:uid="{00000000-0005-0000-0000-0000C5230000}"/>
    <cellStyle name="Uwaga 3" xfId="4416" hidden="1" xr:uid="{00000000-0005-0000-0000-0000C6230000}"/>
    <cellStyle name="Uwaga 3" xfId="4414" hidden="1" xr:uid="{00000000-0005-0000-0000-0000C7230000}"/>
    <cellStyle name="Uwaga 3" xfId="4408" hidden="1" xr:uid="{00000000-0005-0000-0000-0000C8230000}"/>
    <cellStyle name="Uwaga 3" xfId="4406" hidden="1" xr:uid="{00000000-0005-0000-0000-0000C9230000}"/>
    <cellStyle name="Uwaga 3" xfId="4403" hidden="1" xr:uid="{00000000-0005-0000-0000-0000CA230000}"/>
    <cellStyle name="Uwaga 3" xfId="4399" hidden="1" xr:uid="{00000000-0005-0000-0000-0000CB230000}"/>
    <cellStyle name="Uwaga 3" xfId="4397" hidden="1" xr:uid="{00000000-0005-0000-0000-0000CC230000}"/>
    <cellStyle name="Uwaga 3" xfId="4394" hidden="1" xr:uid="{00000000-0005-0000-0000-0000CD230000}"/>
    <cellStyle name="Uwaga 3" xfId="4390" hidden="1" xr:uid="{00000000-0005-0000-0000-0000CE230000}"/>
    <cellStyle name="Uwaga 3" xfId="4388" hidden="1" xr:uid="{00000000-0005-0000-0000-0000CF230000}"/>
    <cellStyle name="Uwaga 3" xfId="4385" hidden="1" xr:uid="{00000000-0005-0000-0000-0000D0230000}"/>
    <cellStyle name="Uwaga 3" xfId="4381" hidden="1" xr:uid="{00000000-0005-0000-0000-0000D1230000}"/>
    <cellStyle name="Uwaga 3" xfId="4379" hidden="1" xr:uid="{00000000-0005-0000-0000-0000D2230000}"/>
    <cellStyle name="Uwaga 3" xfId="4377" hidden="1" xr:uid="{00000000-0005-0000-0000-0000D3230000}"/>
    <cellStyle name="Uwaga 3" xfId="4372" hidden="1" xr:uid="{00000000-0005-0000-0000-0000D4230000}"/>
    <cellStyle name="Uwaga 3" xfId="4370" hidden="1" xr:uid="{00000000-0005-0000-0000-0000D5230000}"/>
    <cellStyle name="Uwaga 3" xfId="4368" hidden="1" xr:uid="{00000000-0005-0000-0000-0000D6230000}"/>
    <cellStyle name="Uwaga 3" xfId="4363" hidden="1" xr:uid="{00000000-0005-0000-0000-0000D7230000}"/>
    <cellStyle name="Uwaga 3" xfId="4361" hidden="1" xr:uid="{00000000-0005-0000-0000-0000D8230000}"/>
    <cellStyle name="Uwaga 3" xfId="4358" hidden="1" xr:uid="{00000000-0005-0000-0000-0000D9230000}"/>
    <cellStyle name="Uwaga 3" xfId="4354" hidden="1" xr:uid="{00000000-0005-0000-0000-0000DA230000}"/>
    <cellStyle name="Uwaga 3" xfId="4352" hidden="1" xr:uid="{00000000-0005-0000-0000-0000DB230000}"/>
    <cellStyle name="Uwaga 3" xfId="4350" hidden="1" xr:uid="{00000000-0005-0000-0000-0000DC230000}"/>
    <cellStyle name="Uwaga 3" xfId="4345" hidden="1" xr:uid="{00000000-0005-0000-0000-0000DD230000}"/>
    <cellStyle name="Uwaga 3" xfId="4343" hidden="1" xr:uid="{00000000-0005-0000-0000-0000DE230000}"/>
    <cellStyle name="Uwaga 3" xfId="4341" hidden="1" xr:uid="{00000000-0005-0000-0000-0000DF230000}"/>
    <cellStyle name="Uwaga 3" xfId="4335" hidden="1" xr:uid="{00000000-0005-0000-0000-0000E0230000}"/>
    <cellStyle name="Uwaga 3" xfId="4332" hidden="1" xr:uid="{00000000-0005-0000-0000-0000E1230000}"/>
    <cellStyle name="Uwaga 3" xfId="4329" hidden="1" xr:uid="{00000000-0005-0000-0000-0000E2230000}"/>
    <cellStyle name="Uwaga 3" xfId="4326" hidden="1" xr:uid="{00000000-0005-0000-0000-0000E3230000}"/>
    <cellStyle name="Uwaga 3" xfId="4323" hidden="1" xr:uid="{00000000-0005-0000-0000-0000E4230000}"/>
    <cellStyle name="Uwaga 3" xfId="4320" hidden="1" xr:uid="{00000000-0005-0000-0000-0000E5230000}"/>
    <cellStyle name="Uwaga 3" xfId="4317" hidden="1" xr:uid="{00000000-0005-0000-0000-0000E6230000}"/>
    <cellStyle name="Uwaga 3" xfId="4314" hidden="1" xr:uid="{00000000-0005-0000-0000-0000E7230000}"/>
    <cellStyle name="Uwaga 3" xfId="4311" hidden="1" xr:uid="{00000000-0005-0000-0000-0000E8230000}"/>
    <cellStyle name="Uwaga 3" xfId="4309" hidden="1" xr:uid="{00000000-0005-0000-0000-0000E9230000}"/>
    <cellStyle name="Uwaga 3" xfId="4307" hidden="1" xr:uid="{00000000-0005-0000-0000-0000EA230000}"/>
    <cellStyle name="Uwaga 3" xfId="4304" hidden="1" xr:uid="{00000000-0005-0000-0000-0000EB230000}"/>
    <cellStyle name="Uwaga 3" xfId="4300" hidden="1" xr:uid="{00000000-0005-0000-0000-0000EC230000}"/>
    <cellStyle name="Uwaga 3" xfId="4297" hidden="1" xr:uid="{00000000-0005-0000-0000-0000ED230000}"/>
    <cellStyle name="Uwaga 3" xfId="4294" hidden="1" xr:uid="{00000000-0005-0000-0000-0000EE230000}"/>
    <cellStyle name="Uwaga 3" xfId="4290" hidden="1" xr:uid="{00000000-0005-0000-0000-0000EF230000}"/>
    <cellStyle name="Uwaga 3" xfId="4287" hidden="1" xr:uid="{00000000-0005-0000-0000-0000F0230000}"/>
    <cellStyle name="Uwaga 3" xfId="4284" hidden="1" xr:uid="{00000000-0005-0000-0000-0000F1230000}"/>
    <cellStyle name="Uwaga 3" xfId="4282" hidden="1" xr:uid="{00000000-0005-0000-0000-0000F2230000}"/>
    <cellStyle name="Uwaga 3" xfId="4279" hidden="1" xr:uid="{00000000-0005-0000-0000-0000F3230000}"/>
    <cellStyle name="Uwaga 3" xfId="4276" hidden="1" xr:uid="{00000000-0005-0000-0000-0000F4230000}"/>
    <cellStyle name="Uwaga 3" xfId="4273" hidden="1" xr:uid="{00000000-0005-0000-0000-0000F5230000}"/>
    <cellStyle name="Uwaga 3" xfId="4271" hidden="1" xr:uid="{00000000-0005-0000-0000-0000F6230000}"/>
    <cellStyle name="Uwaga 3" xfId="4269" hidden="1" xr:uid="{00000000-0005-0000-0000-0000F7230000}"/>
    <cellStyle name="Uwaga 3" xfId="4264" hidden="1" xr:uid="{00000000-0005-0000-0000-0000F8230000}"/>
    <cellStyle name="Uwaga 3" xfId="4261" hidden="1" xr:uid="{00000000-0005-0000-0000-0000F9230000}"/>
    <cellStyle name="Uwaga 3" xfId="4258" hidden="1" xr:uid="{00000000-0005-0000-0000-0000FA230000}"/>
    <cellStyle name="Uwaga 3" xfId="4254" hidden="1" xr:uid="{00000000-0005-0000-0000-0000FB230000}"/>
    <cellStyle name="Uwaga 3" xfId="4251" hidden="1" xr:uid="{00000000-0005-0000-0000-0000FC230000}"/>
    <cellStyle name="Uwaga 3" xfId="4248" hidden="1" xr:uid="{00000000-0005-0000-0000-0000FD230000}"/>
    <cellStyle name="Uwaga 3" xfId="4245" hidden="1" xr:uid="{00000000-0005-0000-0000-0000FE230000}"/>
    <cellStyle name="Uwaga 3" xfId="4242" hidden="1" xr:uid="{00000000-0005-0000-0000-0000FF230000}"/>
    <cellStyle name="Uwaga 3" xfId="4239" hidden="1" xr:uid="{00000000-0005-0000-0000-000000240000}"/>
    <cellStyle name="Uwaga 3" xfId="4237" hidden="1" xr:uid="{00000000-0005-0000-0000-000001240000}"/>
    <cellStyle name="Uwaga 3" xfId="4235" hidden="1" xr:uid="{00000000-0005-0000-0000-000002240000}"/>
    <cellStyle name="Uwaga 3" xfId="4232" hidden="1" xr:uid="{00000000-0005-0000-0000-000003240000}"/>
    <cellStyle name="Uwaga 3" xfId="4227" hidden="1" xr:uid="{00000000-0005-0000-0000-000004240000}"/>
    <cellStyle name="Uwaga 3" xfId="4224" hidden="1" xr:uid="{00000000-0005-0000-0000-000005240000}"/>
    <cellStyle name="Uwaga 3" xfId="4221" hidden="1" xr:uid="{00000000-0005-0000-0000-000006240000}"/>
    <cellStyle name="Uwaga 3" xfId="4217" hidden="1" xr:uid="{00000000-0005-0000-0000-000007240000}"/>
    <cellStyle name="Uwaga 3" xfId="4214" hidden="1" xr:uid="{00000000-0005-0000-0000-000008240000}"/>
    <cellStyle name="Uwaga 3" xfId="4212" hidden="1" xr:uid="{00000000-0005-0000-0000-000009240000}"/>
    <cellStyle name="Uwaga 3" xfId="4209" hidden="1" xr:uid="{00000000-0005-0000-0000-00000A240000}"/>
    <cellStyle name="Uwaga 3" xfId="4206" hidden="1" xr:uid="{00000000-0005-0000-0000-00000B240000}"/>
    <cellStyle name="Uwaga 3" xfId="4203" hidden="1" xr:uid="{00000000-0005-0000-0000-00000C240000}"/>
    <cellStyle name="Uwaga 3" xfId="4201" hidden="1" xr:uid="{00000000-0005-0000-0000-00000D240000}"/>
    <cellStyle name="Uwaga 3" xfId="4198" hidden="1" xr:uid="{00000000-0005-0000-0000-00000E240000}"/>
    <cellStyle name="Uwaga 3" xfId="4195" hidden="1" xr:uid="{00000000-0005-0000-0000-00000F240000}"/>
    <cellStyle name="Uwaga 3" xfId="4192" hidden="1" xr:uid="{00000000-0005-0000-0000-000010240000}"/>
    <cellStyle name="Uwaga 3" xfId="4190" hidden="1" xr:uid="{00000000-0005-0000-0000-000011240000}"/>
    <cellStyle name="Uwaga 3" xfId="4188" hidden="1" xr:uid="{00000000-0005-0000-0000-000012240000}"/>
    <cellStyle name="Uwaga 3" xfId="4183" hidden="1" xr:uid="{00000000-0005-0000-0000-000013240000}"/>
    <cellStyle name="Uwaga 3" xfId="4181" hidden="1" xr:uid="{00000000-0005-0000-0000-000014240000}"/>
    <cellStyle name="Uwaga 3" xfId="4178" hidden="1" xr:uid="{00000000-0005-0000-0000-000015240000}"/>
    <cellStyle name="Uwaga 3" xfId="4174" hidden="1" xr:uid="{00000000-0005-0000-0000-000016240000}"/>
    <cellStyle name="Uwaga 3" xfId="4172" hidden="1" xr:uid="{00000000-0005-0000-0000-000017240000}"/>
    <cellStyle name="Uwaga 3" xfId="4169" hidden="1" xr:uid="{00000000-0005-0000-0000-000018240000}"/>
    <cellStyle name="Uwaga 3" xfId="4165" hidden="1" xr:uid="{00000000-0005-0000-0000-000019240000}"/>
    <cellStyle name="Uwaga 3" xfId="4163" hidden="1" xr:uid="{00000000-0005-0000-0000-00001A240000}"/>
    <cellStyle name="Uwaga 3" xfId="4161" hidden="1" xr:uid="{00000000-0005-0000-0000-00001B240000}"/>
    <cellStyle name="Uwaga 3" xfId="4156" hidden="1" xr:uid="{00000000-0005-0000-0000-00001C240000}"/>
    <cellStyle name="Uwaga 3" xfId="4154" hidden="1" xr:uid="{00000000-0005-0000-0000-00001D240000}"/>
    <cellStyle name="Uwaga 3" xfId="4152" hidden="1" xr:uid="{00000000-0005-0000-0000-00001E240000}"/>
    <cellStyle name="Uwaga 3" xfId="6450" hidden="1" xr:uid="{00000000-0005-0000-0000-00001F240000}"/>
    <cellStyle name="Uwaga 3" xfId="6451" hidden="1" xr:uid="{00000000-0005-0000-0000-000020240000}"/>
    <cellStyle name="Uwaga 3" xfId="6453" hidden="1" xr:uid="{00000000-0005-0000-0000-000021240000}"/>
    <cellStyle name="Uwaga 3" xfId="6465" hidden="1" xr:uid="{00000000-0005-0000-0000-000022240000}"/>
    <cellStyle name="Uwaga 3" xfId="6466" hidden="1" xr:uid="{00000000-0005-0000-0000-000023240000}"/>
    <cellStyle name="Uwaga 3" xfId="6471" hidden="1" xr:uid="{00000000-0005-0000-0000-000024240000}"/>
    <cellStyle name="Uwaga 3" xfId="6480" hidden="1" xr:uid="{00000000-0005-0000-0000-000025240000}"/>
    <cellStyle name="Uwaga 3" xfId="6481" hidden="1" xr:uid="{00000000-0005-0000-0000-000026240000}"/>
    <cellStyle name="Uwaga 3" xfId="6486" hidden="1" xr:uid="{00000000-0005-0000-0000-000027240000}"/>
    <cellStyle name="Uwaga 3" xfId="6495" hidden="1" xr:uid="{00000000-0005-0000-0000-000028240000}"/>
    <cellStyle name="Uwaga 3" xfId="6496" hidden="1" xr:uid="{00000000-0005-0000-0000-000029240000}"/>
    <cellStyle name="Uwaga 3" xfId="6497" hidden="1" xr:uid="{00000000-0005-0000-0000-00002A240000}"/>
    <cellStyle name="Uwaga 3" xfId="6510" hidden="1" xr:uid="{00000000-0005-0000-0000-00002B240000}"/>
    <cellStyle name="Uwaga 3" xfId="6515" hidden="1" xr:uid="{00000000-0005-0000-0000-00002C240000}"/>
    <cellStyle name="Uwaga 3" xfId="6520" hidden="1" xr:uid="{00000000-0005-0000-0000-00002D240000}"/>
    <cellStyle name="Uwaga 3" xfId="6530" hidden="1" xr:uid="{00000000-0005-0000-0000-00002E240000}"/>
    <cellStyle name="Uwaga 3" xfId="6535" hidden="1" xr:uid="{00000000-0005-0000-0000-00002F240000}"/>
    <cellStyle name="Uwaga 3" xfId="6539" hidden="1" xr:uid="{00000000-0005-0000-0000-000030240000}"/>
    <cellStyle name="Uwaga 3" xfId="6546" hidden="1" xr:uid="{00000000-0005-0000-0000-000031240000}"/>
    <cellStyle name="Uwaga 3" xfId="6551" hidden="1" xr:uid="{00000000-0005-0000-0000-000032240000}"/>
    <cellStyle name="Uwaga 3" xfId="6554" hidden="1" xr:uid="{00000000-0005-0000-0000-000033240000}"/>
    <cellStyle name="Uwaga 3" xfId="6560" hidden="1" xr:uid="{00000000-0005-0000-0000-000034240000}"/>
    <cellStyle name="Uwaga 3" xfId="6565" hidden="1" xr:uid="{00000000-0005-0000-0000-000035240000}"/>
    <cellStyle name="Uwaga 3" xfId="6569" hidden="1" xr:uid="{00000000-0005-0000-0000-000036240000}"/>
    <cellStyle name="Uwaga 3" xfId="6570" hidden="1" xr:uid="{00000000-0005-0000-0000-000037240000}"/>
    <cellStyle name="Uwaga 3" xfId="6571" hidden="1" xr:uid="{00000000-0005-0000-0000-000038240000}"/>
    <cellStyle name="Uwaga 3" xfId="6575" hidden="1" xr:uid="{00000000-0005-0000-0000-000039240000}"/>
    <cellStyle name="Uwaga 3" xfId="6587" hidden="1" xr:uid="{00000000-0005-0000-0000-00003A240000}"/>
    <cellStyle name="Uwaga 3" xfId="6592" hidden="1" xr:uid="{00000000-0005-0000-0000-00003B240000}"/>
    <cellStyle name="Uwaga 3" xfId="6597" hidden="1" xr:uid="{00000000-0005-0000-0000-00003C240000}"/>
    <cellStyle name="Uwaga 3" xfId="6602" hidden="1" xr:uid="{00000000-0005-0000-0000-00003D240000}"/>
    <cellStyle name="Uwaga 3" xfId="6607" hidden="1" xr:uid="{00000000-0005-0000-0000-00003E240000}"/>
    <cellStyle name="Uwaga 3" xfId="6612" hidden="1" xr:uid="{00000000-0005-0000-0000-00003F240000}"/>
    <cellStyle name="Uwaga 3" xfId="6616" hidden="1" xr:uid="{00000000-0005-0000-0000-000040240000}"/>
    <cellStyle name="Uwaga 3" xfId="6620" hidden="1" xr:uid="{00000000-0005-0000-0000-000041240000}"/>
    <cellStyle name="Uwaga 3" xfId="6625" hidden="1" xr:uid="{00000000-0005-0000-0000-000042240000}"/>
    <cellStyle name="Uwaga 3" xfId="6630" hidden="1" xr:uid="{00000000-0005-0000-0000-000043240000}"/>
    <cellStyle name="Uwaga 3" xfId="6631" hidden="1" xr:uid="{00000000-0005-0000-0000-000044240000}"/>
    <cellStyle name="Uwaga 3" xfId="6633" hidden="1" xr:uid="{00000000-0005-0000-0000-000045240000}"/>
    <cellStyle name="Uwaga 3" xfId="6646" hidden="1" xr:uid="{00000000-0005-0000-0000-000046240000}"/>
    <cellStyle name="Uwaga 3" xfId="6650" hidden="1" xr:uid="{00000000-0005-0000-0000-000047240000}"/>
    <cellStyle name="Uwaga 3" xfId="6655" hidden="1" xr:uid="{00000000-0005-0000-0000-000048240000}"/>
    <cellStyle name="Uwaga 3" xfId="6662" hidden="1" xr:uid="{00000000-0005-0000-0000-000049240000}"/>
    <cellStyle name="Uwaga 3" xfId="6666" hidden="1" xr:uid="{00000000-0005-0000-0000-00004A240000}"/>
    <cellStyle name="Uwaga 3" xfId="6671" hidden="1" xr:uid="{00000000-0005-0000-0000-00004B240000}"/>
    <cellStyle name="Uwaga 3" xfId="6676" hidden="1" xr:uid="{00000000-0005-0000-0000-00004C240000}"/>
    <cellStyle name="Uwaga 3" xfId="6679" hidden="1" xr:uid="{00000000-0005-0000-0000-00004D240000}"/>
    <cellStyle name="Uwaga 3" xfId="6684" hidden="1" xr:uid="{00000000-0005-0000-0000-00004E240000}"/>
    <cellStyle name="Uwaga 3" xfId="6690" hidden="1" xr:uid="{00000000-0005-0000-0000-00004F240000}"/>
    <cellStyle name="Uwaga 3" xfId="6691" hidden="1" xr:uid="{00000000-0005-0000-0000-000050240000}"/>
    <cellStyle name="Uwaga 3" xfId="6694" hidden="1" xr:uid="{00000000-0005-0000-0000-000051240000}"/>
    <cellStyle name="Uwaga 3" xfId="6707" hidden="1" xr:uid="{00000000-0005-0000-0000-000052240000}"/>
    <cellStyle name="Uwaga 3" xfId="6711" hidden="1" xr:uid="{00000000-0005-0000-0000-000053240000}"/>
    <cellStyle name="Uwaga 3" xfId="6716" hidden="1" xr:uid="{00000000-0005-0000-0000-000054240000}"/>
    <cellStyle name="Uwaga 3" xfId="6723" hidden="1" xr:uid="{00000000-0005-0000-0000-000055240000}"/>
    <cellStyle name="Uwaga 3" xfId="6728" hidden="1" xr:uid="{00000000-0005-0000-0000-000056240000}"/>
    <cellStyle name="Uwaga 3" xfId="6732" hidden="1" xr:uid="{00000000-0005-0000-0000-000057240000}"/>
    <cellStyle name="Uwaga 3" xfId="6737" hidden="1" xr:uid="{00000000-0005-0000-0000-000058240000}"/>
    <cellStyle name="Uwaga 3" xfId="6741" hidden="1" xr:uid="{00000000-0005-0000-0000-000059240000}"/>
    <cellStyle name="Uwaga 3" xfId="6746" hidden="1" xr:uid="{00000000-0005-0000-0000-00005A240000}"/>
    <cellStyle name="Uwaga 3" xfId="6750" hidden="1" xr:uid="{00000000-0005-0000-0000-00005B240000}"/>
    <cellStyle name="Uwaga 3" xfId="6751" hidden="1" xr:uid="{00000000-0005-0000-0000-00005C240000}"/>
    <cellStyle name="Uwaga 3" xfId="6753" hidden="1" xr:uid="{00000000-0005-0000-0000-00005D240000}"/>
    <cellStyle name="Uwaga 3" xfId="6765" hidden="1" xr:uid="{00000000-0005-0000-0000-00005E240000}"/>
    <cellStyle name="Uwaga 3" xfId="6766" hidden="1" xr:uid="{00000000-0005-0000-0000-00005F240000}"/>
    <cellStyle name="Uwaga 3" xfId="6768" hidden="1" xr:uid="{00000000-0005-0000-0000-000060240000}"/>
    <cellStyle name="Uwaga 3" xfId="6780" hidden="1" xr:uid="{00000000-0005-0000-0000-000061240000}"/>
    <cellStyle name="Uwaga 3" xfId="6782" hidden="1" xr:uid="{00000000-0005-0000-0000-000062240000}"/>
    <cellStyle name="Uwaga 3" xfId="6785" hidden="1" xr:uid="{00000000-0005-0000-0000-000063240000}"/>
    <cellStyle name="Uwaga 3" xfId="6795" hidden="1" xr:uid="{00000000-0005-0000-0000-000064240000}"/>
    <cellStyle name="Uwaga 3" xfId="6796" hidden="1" xr:uid="{00000000-0005-0000-0000-000065240000}"/>
    <cellStyle name="Uwaga 3" xfId="6798" hidden="1" xr:uid="{00000000-0005-0000-0000-000066240000}"/>
    <cellStyle name="Uwaga 3" xfId="6810" hidden="1" xr:uid="{00000000-0005-0000-0000-000067240000}"/>
    <cellStyle name="Uwaga 3" xfId="6811" hidden="1" xr:uid="{00000000-0005-0000-0000-000068240000}"/>
    <cellStyle name="Uwaga 3" xfId="6812" hidden="1" xr:uid="{00000000-0005-0000-0000-000069240000}"/>
    <cellStyle name="Uwaga 3" xfId="6826" hidden="1" xr:uid="{00000000-0005-0000-0000-00006A240000}"/>
    <cellStyle name="Uwaga 3" xfId="6829" hidden="1" xr:uid="{00000000-0005-0000-0000-00006B240000}"/>
    <cellStyle name="Uwaga 3" xfId="6833" hidden="1" xr:uid="{00000000-0005-0000-0000-00006C240000}"/>
    <cellStyle name="Uwaga 3" xfId="6841" hidden="1" xr:uid="{00000000-0005-0000-0000-00006D240000}"/>
    <cellStyle name="Uwaga 3" xfId="6844" hidden="1" xr:uid="{00000000-0005-0000-0000-00006E240000}"/>
    <cellStyle name="Uwaga 3" xfId="6848" hidden="1" xr:uid="{00000000-0005-0000-0000-00006F240000}"/>
    <cellStyle name="Uwaga 3" xfId="6856" hidden="1" xr:uid="{00000000-0005-0000-0000-000070240000}"/>
    <cellStyle name="Uwaga 3" xfId="6859" hidden="1" xr:uid="{00000000-0005-0000-0000-000071240000}"/>
    <cellStyle name="Uwaga 3" xfId="6863" hidden="1" xr:uid="{00000000-0005-0000-0000-000072240000}"/>
    <cellStyle name="Uwaga 3" xfId="6870" hidden="1" xr:uid="{00000000-0005-0000-0000-000073240000}"/>
    <cellStyle name="Uwaga 3" xfId="6871" hidden="1" xr:uid="{00000000-0005-0000-0000-000074240000}"/>
    <cellStyle name="Uwaga 3" xfId="6873" hidden="1" xr:uid="{00000000-0005-0000-0000-000075240000}"/>
    <cellStyle name="Uwaga 3" xfId="6886" hidden="1" xr:uid="{00000000-0005-0000-0000-000076240000}"/>
    <cellStyle name="Uwaga 3" xfId="6889" hidden="1" xr:uid="{00000000-0005-0000-0000-000077240000}"/>
    <cellStyle name="Uwaga 3" xfId="6892" hidden="1" xr:uid="{00000000-0005-0000-0000-000078240000}"/>
    <cellStyle name="Uwaga 3" xfId="6901" hidden="1" xr:uid="{00000000-0005-0000-0000-000079240000}"/>
    <cellStyle name="Uwaga 3" xfId="6904" hidden="1" xr:uid="{00000000-0005-0000-0000-00007A240000}"/>
    <cellStyle name="Uwaga 3" xfId="6908" hidden="1" xr:uid="{00000000-0005-0000-0000-00007B240000}"/>
    <cellStyle name="Uwaga 3" xfId="6916" hidden="1" xr:uid="{00000000-0005-0000-0000-00007C240000}"/>
    <cellStyle name="Uwaga 3" xfId="6918" hidden="1" xr:uid="{00000000-0005-0000-0000-00007D240000}"/>
    <cellStyle name="Uwaga 3" xfId="6921" hidden="1" xr:uid="{00000000-0005-0000-0000-00007E240000}"/>
    <cellStyle name="Uwaga 3" xfId="6930" hidden="1" xr:uid="{00000000-0005-0000-0000-00007F240000}"/>
    <cellStyle name="Uwaga 3" xfId="6931" hidden="1" xr:uid="{00000000-0005-0000-0000-000080240000}"/>
    <cellStyle name="Uwaga 3" xfId="6932" hidden="1" xr:uid="{00000000-0005-0000-0000-000081240000}"/>
    <cellStyle name="Uwaga 3" xfId="6945" hidden="1" xr:uid="{00000000-0005-0000-0000-000082240000}"/>
    <cellStyle name="Uwaga 3" xfId="6946" hidden="1" xr:uid="{00000000-0005-0000-0000-000083240000}"/>
    <cellStyle name="Uwaga 3" xfId="6948" hidden="1" xr:uid="{00000000-0005-0000-0000-000084240000}"/>
    <cellStyle name="Uwaga 3" xfId="6960" hidden="1" xr:uid="{00000000-0005-0000-0000-000085240000}"/>
    <cellStyle name="Uwaga 3" xfId="6961" hidden="1" xr:uid="{00000000-0005-0000-0000-000086240000}"/>
    <cellStyle name="Uwaga 3" xfId="6963" hidden="1" xr:uid="{00000000-0005-0000-0000-000087240000}"/>
    <cellStyle name="Uwaga 3" xfId="6975" hidden="1" xr:uid="{00000000-0005-0000-0000-000088240000}"/>
    <cellStyle name="Uwaga 3" xfId="6976" hidden="1" xr:uid="{00000000-0005-0000-0000-000089240000}"/>
    <cellStyle name="Uwaga 3" xfId="6978" hidden="1" xr:uid="{00000000-0005-0000-0000-00008A240000}"/>
    <cellStyle name="Uwaga 3" xfId="6990" hidden="1" xr:uid="{00000000-0005-0000-0000-00008B240000}"/>
    <cellStyle name="Uwaga 3" xfId="6991" hidden="1" xr:uid="{00000000-0005-0000-0000-00008C240000}"/>
    <cellStyle name="Uwaga 3" xfId="6992" hidden="1" xr:uid="{00000000-0005-0000-0000-00008D240000}"/>
    <cellStyle name="Uwaga 3" xfId="7006" hidden="1" xr:uid="{00000000-0005-0000-0000-00008E240000}"/>
    <cellStyle name="Uwaga 3" xfId="7008" hidden="1" xr:uid="{00000000-0005-0000-0000-00008F240000}"/>
    <cellStyle name="Uwaga 3" xfId="7011" hidden="1" xr:uid="{00000000-0005-0000-0000-000090240000}"/>
    <cellStyle name="Uwaga 3" xfId="7021" hidden="1" xr:uid="{00000000-0005-0000-0000-000091240000}"/>
    <cellStyle name="Uwaga 3" xfId="7024" hidden="1" xr:uid="{00000000-0005-0000-0000-000092240000}"/>
    <cellStyle name="Uwaga 3" xfId="7027" hidden="1" xr:uid="{00000000-0005-0000-0000-000093240000}"/>
    <cellStyle name="Uwaga 3" xfId="7036" hidden="1" xr:uid="{00000000-0005-0000-0000-000094240000}"/>
    <cellStyle name="Uwaga 3" xfId="7038" hidden="1" xr:uid="{00000000-0005-0000-0000-000095240000}"/>
    <cellStyle name="Uwaga 3" xfId="7041" hidden="1" xr:uid="{00000000-0005-0000-0000-000096240000}"/>
    <cellStyle name="Uwaga 3" xfId="7050" hidden="1" xr:uid="{00000000-0005-0000-0000-000097240000}"/>
    <cellStyle name="Uwaga 3" xfId="7051" hidden="1" xr:uid="{00000000-0005-0000-0000-000098240000}"/>
    <cellStyle name="Uwaga 3" xfId="7052" hidden="1" xr:uid="{00000000-0005-0000-0000-000099240000}"/>
    <cellStyle name="Uwaga 3" xfId="7065" hidden="1" xr:uid="{00000000-0005-0000-0000-00009A240000}"/>
    <cellStyle name="Uwaga 3" xfId="7067" hidden="1" xr:uid="{00000000-0005-0000-0000-00009B240000}"/>
    <cellStyle name="Uwaga 3" xfId="7069" hidden="1" xr:uid="{00000000-0005-0000-0000-00009C240000}"/>
    <cellStyle name="Uwaga 3" xfId="7080" hidden="1" xr:uid="{00000000-0005-0000-0000-00009D240000}"/>
    <cellStyle name="Uwaga 3" xfId="7082" hidden="1" xr:uid="{00000000-0005-0000-0000-00009E240000}"/>
    <cellStyle name="Uwaga 3" xfId="7084" hidden="1" xr:uid="{00000000-0005-0000-0000-00009F240000}"/>
    <cellStyle name="Uwaga 3" xfId="7095" hidden="1" xr:uid="{00000000-0005-0000-0000-0000A0240000}"/>
    <cellStyle name="Uwaga 3" xfId="7097" hidden="1" xr:uid="{00000000-0005-0000-0000-0000A1240000}"/>
    <cellStyle name="Uwaga 3" xfId="7099" hidden="1" xr:uid="{00000000-0005-0000-0000-0000A2240000}"/>
    <cellStyle name="Uwaga 3" xfId="7110" hidden="1" xr:uid="{00000000-0005-0000-0000-0000A3240000}"/>
    <cellStyle name="Uwaga 3" xfId="7111" hidden="1" xr:uid="{00000000-0005-0000-0000-0000A4240000}"/>
    <cellStyle name="Uwaga 3" xfId="7112" hidden="1" xr:uid="{00000000-0005-0000-0000-0000A5240000}"/>
    <cellStyle name="Uwaga 3" xfId="7125" hidden="1" xr:uid="{00000000-0005-0000-0000-0000A6240000}"/>
    <cellStyle name="Uwaga 3" xfId="7127" hidden="1" xr:uid="{00000000-0005-0000-0000-0000A7240000}"/>
    <cellStyle name="Uwaga 3" xfId="7129" hidden="1" xr:uid="{00000000-0005-0000-0000-0000A8240000}"/>
    <cellStyle name="Uwaga 3" xfId="7140" hidden="1" xr:uid="{00000000-0005-0000-0000-0000A9240000}"/>
    <cellStyle name="Uwaga 3" xfId="7142" hidden="1" xr:uid="{00000000-0005-0000-0000-0000AA240000}"/>
    <cellStyle name="Uwaga 3" xfId="7144" hidden="1" xr:uid="{00000000-0005-0000-0000-0000AB240000}"/>
    <cellStyle name="Uwaga 3" xfId="7155" hidden="1" xr:uid="{00000000-0005-0000-0000-0000AC240000}"/>
    <cellStyle name="Uwaga 3" xfId="7157" hidden="1" xr:uid="{00000000-0005-0000-0000-0000AD240000}"/>
    <cellStyle name="Uwaga 3" xfId="7158" hidden="1" xr:uid="{00000000-0005-0000-0000-0000AE240000}"/>
    <cellStyle name="Uwaga 3" xfId="7170" hidden="1" xr:uid="{00000000-0005-0000-0000-0000AF240000}"/>
    <cellStyle name="Uwaga 3" xfId="7171" hidden="1" xr:uid="{00000000-0005-0000-0000-0000B0240000}"/>
    <cellStyle name="Uwaga 3" xfId="7172" hidden="1" xr:uid="{00000000-0005-0000-0000-0000B1240000}"/>
    <cellStyle name="Uwaga 3" xfId="7185" hidden="1" xr:uid="{00000000-0005-0000-0000-0000B2240000}"/>
    <cellStyle name="Uwaga 3" xfId="7187" hidden="1" xr:uid="{00000000-0005-0000-0000-0000B3240000}"/>
    <cellStyle name="Uwaga 3" xfId="7189" hidden="1" xr:uid="{00000000-0005-0000-0000-0000B4240000}"/>
    <cellStyle name="Uwaga 3" xfId="7200" hidden="1" xr:uid="{00000000-0005-0000-0000-0000B5240000}"/>
    <cellStyle name="Uwaga 3" xfId="7202" hidden="1" xr:uid="{00000000-0005-0000-0000-0000B6240000}"/>
    <cellStyle name="Uwaga 3" xfId="7204" hidden="1" xr:uid="{00000000-0005-0000-0000-0000B7240000}"/>
    <cellStyle name="Uwaga 3" xfId="7215" hidden="1" xr:uid="{00000000-0005-0000-0000-0000B8240000}"/>
    <cellStyle name="Uwaga 3" xfId="7217" hidden="1" xr:uid="{00000000-0005-0000-0000-0000B9240000}"/>
    <cellStyle name="Uwaga 3" xfId="7219" hidden="1" xr:uid="{00000000-0005-0000-0000-0000BA240000}"/>
    <cellStyle name="Uwaga 3" xfId="7230" hidden="1" xr:uid="{00000000-0005-0000-0000-0000BB240000}"/>
    <cellStyle name="Uwaga 3" xfId="7231" hidden="1" xr:uid="{00000000-0005-0000-0000-0000BC240000}"/>
    <cellStyle name="Uwaga 3" xfId="7233" hidden="1" xr:uid="{00000000-0005-0000-0000-0000BD240000}"/>
    <cellStyle name="Uwaga 3" xfId="7244" hidden="1" xr:uid="{00000000-0005-0000-0000-0000BE240000}"/>
    <cellStyle name="Uwaga 3" xfId="7246" hidden="1" xr:uid="{00000000-0005-0000-0000-0000BF240000}"/>
    <cellStyle name="Uwaga 3" xfId="7247" hidden="1" xr:uid="{00000000-0005-0000-0000-0000C0240000}"/>
    <cellStyle name="Uwaga 3" xfId="7256" hidden="1" xr:uid="{00000000-0005-0000-0000-0000C1240000}"/>
    <cellStyle name="Uwaga 3" xfId="7259" hidden="1" xr:uid="{00000000-0005-0000-0000-0000C2240000}"/>
    <cellStyle name="Uwaga 3" xfId="7261" hidden="1" xr:uid="{00000000-0005-0000-0000-0000C3240000}"/>
    <cellStyle name="Uwaga 3" xfId="7272" hidden="1" xr:uid="{00000000-0005-0000-0000-0000C4240000}"/>
    <cellStyle name="Uwaga 3" xfId="7274" hidden="1" xr:uid="{00000000-0005-0000-0000-0000C5240000}"/>
    <cellStyle name="Uwaga 3" xfId="7276" hidden="1" xr:uid="{00000000-0005-0000-0000-0000C6240000}"/>
    <cellStyle name="Uwaga 3" xfId="7288" hidden="1" xr:uid="{00000000-0005-0000-0000-0000C7240000}"/>
    <cellStyle name="Uwaga 3" xfId="7290" hidden="1" xr:uid="{00000000-0005-0000-0000-0000C8240000}"/>
    <cellStyle name="Uwaga 3" xfId="7292" hidden="1" xr:uid="{00000000-0005-0000-0000-0000C9240000}"/>
    <cellStyle name="Uwaga 3" xfId="7300" hidden="1" xr:uid="{00000000-0005-0000-0000-0000CA240000}"/>
    <cellStyle name="Uwaga 3" xfId="7302" hidden="1" xr:uid="{00000000-0005-0000-0000-0000CB240000}"/>
    <cellStyle name="Uwaga 3" xfId="7305" hidden="1" xr:uid="{00000000-0005-0000-0000-0000CC240000}"/>
    <cellStyle name="Uwaga 3" xfId="7295" hidden="1" xr:uid="{00000000-0005-0000-0000-0000CD240000}"/>
    <cellStyle name="Uwaga 3" xfId="7294" hidden="1" xr:uid="{00000000-0005-0000-0000-0000CE240000}"/>
    <cellStyle name="Uwaga 3" xfId="7293" hidden="1" xr:uid="{00000000-0005-0000-0000-0000CF240000}"/>
    <cellStyle name="Uwaga 3" xfId="7280" hidden="1" xr:uid="{00000000-0005-0000-0000-0000D0240000}"/>
    <cellStyle name="Uwaga 3" xfId="7279" hidden="1" xr:uid="{00000000-0005-0000-0000-0000D1240000}"/>
    <cellStyle name="Uwaga 3" xfId="7278" hidden="1" xr:uid="{00000000-0005-0000-0000-0000D2240000}"/>
    <cellStyle name="Uwaga 3" xfId="7265" hidden="1" xr:uid="{00000000-0005-0000-0000-0000D3240000}"/>
    <cellStyle name="Uwaga 3" xfId="7264" hidden="1" xr:uid="{00000000-0005-0000-0000-0000D4240000}"/>
    <cellStyle name="Uwaga 3" xfId="7263" hidden="1" xr:uid="{00000000-0005-0000-0000-0000D5240000}"/>
    <cellStyle name="Uwaga 3" xfId="7250" hidden="1" xr:uid="{00000000-0005-0000-0000-0000D6240000}"/>
    <cellStyle name="Uwaga 3" xfId="7249" hidden="1" xr:uid="{00000000-0005-0000-0000-0000D7240000}"/>
    <cellStyle name="Uwaga 3" xfId="7248" hidden="1" xr:uid="{00000000-0005-0000-0000-0000D8240000}"/>
    <cellStyle name="Uwaga 3" xfId="7235" hidden="1" xr:uid="{00000000-0005-0000-0000-0000D9240000}"/>
    <cellStyle name="Uwaga 3" xfId="7234" hidden="1" xr:uid="{00000000-0005-0000-0000-0000DA240000}"/>
    <cellStyle name="Uwaga 3" xfId="7232" hidden="1" xr:uid="{00000000-0005-0000-0000-0000DB240000}"/>
    <cellStyle name="Uwaga 3" xfId="7221" hidden="1" xr:uid="{00000000-0005-0000-0000-0000DC240000}"/>
    <cellStyle name="Uwaga 3" xfId="7218" hidden="1" xr:uid="{00000000-0005-0000-0000-0000DD240000}"/>
    <cellStyle name="Uwaga 3" xfId="7216" hidden="1" xr:uid="{00000000-0005-0000-0000-0000DE240000}"/>
    <cellStyle name="Uwaga 3" xfId="7206" hidden="1" xr:uid="{00000000-0005-0000-0000-0000DF240000}"/>
    <cellStyle name="Uwaga 3" xfId="7203" hidden="1" xr:uid="{00000000-0005-0000-0000-0000E0240000}"/>
    <cellStyle name="Uwaga 3" xfId="7201" hidden="1" xr:uid="{00000000-0005-0000-0000-0000E1240000}"/>
    <cellStyle name="Uwaga 3" xfId="7191" hidden="1" xr:uid="{00000000-0005-0000-0000-0000E2240000}"/>
    <cellStyle name="Uwaga 3" xfId="7188" hidden="1" xr:uid="{00000000-0005-0000-0000-0000E3240000}"/>
    <cellStyle name="Uwaga 3" xfId="7186" hidden="1" xr:uid="{00000000-0005-0000-0000-0000E4240000}"/>
    <cellStyle name="Uwaga 3" xfId="7176" hidden="1" xr:uid="{00000000-0005-0000-0000-0000E5240000}"/>
    <cellStyle name="Uwaga 3" xfId="7174" hidden="1" xr:uid="{00000000-0005-0000-0000-0000E6240000}"/>
    <cellStyle name="Uwaga 3" xfId="7173" hidden="1" xr:uid="{00000000-0005-0000-0000-0000E7240000}"/>
    <cellStyle name="Uwaga 3" xfId="7161" hidden="1" xr:uid="{00000000-0005-0000-0000-0000E8240000}"/>
    <cellStyle name="Uwaga 3" xfId="7159" hidden="1" xr:uid="{00000000-0005-0000-0000-0000E9240000}"/>
    <cellStyle name="Uwaga 3" xfId="7156" hidden="1" xr:uid="{00000000-0005-0000-0000-0000EA240000}"/>
    <cellStyle name="Uwaga 3" xfId="7146" hidden="1" xr:uid="{00000000-0005-0000-0000-0000EB240000}"/>
    <cellStyle name="Uwaga 3" xfId="7143" hidden="1" xr:uid="{00000000-0005-0000-0000-0000EC240000}"/>
    <cellStyle name="Uwaga 3" xfId="7141" hidden="1" xr:uid="{00000000-0005-0000-0000-0000ED240000}"/>
    <cellStyle name="Uwaga 3" xfId="7131" hidden="1" xr:uid="{00000000-0005-0000-0000-0000EE240000}"/>
    <cellStyle name="Uwaga 3" xfId="7128" hidden="1" xr:uid="{00000000-0005-0000-0000-0000EF240000}"/>
    <cellStyle name="Uwaga 3" xfId="7126" hidden="1" xr:uid="{00000000-0005-0000-0000-0000F0240000}"/>
    <cellStyle name="Uwaga 3" xfId="7116" hidden="1" xr:uid="{00000000-0005-0000-0000-0000F1240000}"/>
    <cellStyle name="Uwaga 3" xfId="7114" hidden="1" xr:uid="{00000000-0005-0000-0000-0000F2240000}"/>
    <cellStyle name="Uwaga 3" xfId="7113" hidden="1" xr:uid="{00000000-0005-0000-0000-0000F3240000}"/>
    <cellStyle name="Uwaga 3" xfId="7101" hidden="1" xr:uid="{00000000-0005-0000-0000-0000F4240000}"/>
    <cellStyle name="Uwaga 3" xfId="7098" hidden="1" xr:uid="{00000000-0005-0000-0000-0000F5240000}"/>
    <cellStyle name="Uwaga 3" xfId="7096" hidden="1" xr:uid="{00000000-0005-0000-0000-0000F6240000}"/>
    <cellStyle name="Uwaga 3" xfId="7086" hidden="1" xr:uid="{00000000-0005-0000-0000-0000F7240000}"/>
    <cellStyle name="Uwaga 3" xfId="7083" hidden="1" xr:uid="{00000000-0005-0000-0000-0000F8240000}"/>
    <cellStyle name="Uwaga 3" xfId="7081" hidden="1" xr:uid="{00000000-0005-0000-0000-0000F9240000}"/>
    <cellStyle name="Uwaga 3" xfId="7071" hidden="1" xr:uid="{00000000-0005-0000-0000-0000FA240000}"/>
    <cellStyle name="Uwaga 3" xfId="7068" hidden="1" xr:uid="{00000000-0005-0000-0000-0000FB240000}"/>
    <cellStyle name="Uwaga 3" xfId="7066" hidden="1" xr:uid="{00000000-0005-0000-0000-0000FC240000}"/>
    <cellStyle name="Uwaga 3" xfId="7056" hidden="1" xr:uid="{00000000-0005-0000-0000-0000FD240000}"/>
    <cellStyle name="Uwaga 3" xfId="7054" hidden="1" xr:uid="{00000000-0005-0000-0000-0000FE240000}"/>
    <cellStyle name="Uwaga 3" xfId="7053" hidden="1" xr:uid="{00000000-0005-0000-0000-0000FF240000}"/>
    <cellStyle name="Uwaga 3" xfId="7040" hidden="1" xr:uid="{00000000-0005-0000-0000-000000250000}"/>
    <cellStyle name="Uwaga 3" xfId="7037" hidden="1" xr:uid="{00000000-0005-0000-0000-000001250000}"/>
    <cellStyle name="Uwaga 3" xfId="7035" hidden="1" xr:uid="{00000000-0005-0000-0000-000002250000}"/>
    <cellStyle name="Uwaga 3" xfId="7025" hidden="1" xr:uid="{00000000-0005-0000-0000-000003250000}"/>
    <cellStyle name="Uwaga 3" xfId="7022" hidden="1" xr:uid="{00000000-0005-0000-0000-000004250000}"/>
    <cellStyle name="Uwaga 3" xfId="7020" hidden="1" xr:uid="{00000000-0005-0000-0000-000005250000}"/>
    <cellStyle name="Uwaga 3" xfId="7010" hidden="1" xr:uid="{00000000-0005-0000-0000-000006250000}"/>
    <cellStyle name="Uwaga 3" xfId="7007" hidden="1" xr:uid="{00000000-0005-0000-0000-000007250000}"/>
    <cellStyle name="Uwaga 3" xfId="7005" hidden="1" xr:uid="{00000000-0005-0000-0000-000008250000}"/>
    <cellStyle name="Uwaga 3" xfId="6996" hidden="1" xr:uid="{00000000-0005-0000-0000-000009250000}"/>
    <cellStyle name="Uwaga 3" xfId="6994" hidden="1" xr:uid="{00000000-0005-0000-0000-00000A250000}"/>
    <cellStyle name="Uwaga 3" xfId="6993" hidden="1" xr:uid="{00000000-0005-0000-0000-00000B250000}"/>
    <cellStyle name="Uwaga 3" xfId="6981" hidden="1" xr:uid="{00000000-0005-0000-0000-00000C250000}"/>
    <cellStyle name="Uwaga 3" xfId="6979" hidden="1" xr:uid="{00000000-0005-0000-0000-00000D250000}"/>
    <cellStyle name="Uwaga 3" xfId="6977" hidden="1" xr:uid="{00000000-0005-0000-0000-00000E250000}"/>
    <cellStyle name="Uwaga 3" xfId="6966" hidden="1" xr:uid="{00000000-0005-0000-0000-00000F250000}"/>
    <cellStyle name="Uwaga 3" xfId="6964" hidden="1" xr:uid="{00000000-0005-0000-0000-000010250000}"/>
    <cellStyle name="Uwaga 3" xfId="6962" hidden="1" xr:uid="{00000000-0005-0000-0000-000011250000}"/>
    <cellStyle name="Uwaga 3" xfId="6951" hidden="1" xr:uid="{00000000-0005-0000-0000-000012250000}"/>
    <cellStyle name="Uwaga 3" xfId="6949" hidden="1" xr:uid="{00000000-0005-0000-0000-000013250000}"/>
    <cellStyle name="Uwaga 3" xfId="6947" hidden="1" xr:uid="{00000000-0005-0000-0000-000014250000}"/>
    <cellStyle name="Uwaga 3" xfId="6936" hidden="1" xr:uid="{00000000-0005-0000-0000-000015250000}"/>
    <cellStyle name="Uwaga 3" xfId="6934" hidden="1" xr:uid="{00000000-0005-0000-0000-000016250000}"/>
    <cellStyle name="Uwaga 3" xfId="6933" hidden="1" xr:uid="{00000000-0005-0000-0000-000017250000}"/>
    <cellStyle name="Uwaga 3" xfId="6920" hidden="1" xr:uid="{00000000-0005-0000-0000-000018250000}"/>
    <cellStyle name="Uwaga 3" xfId="6917" hidden="1" xr:uid="{00000000-0005-0000-0000-000019250000}"/>
    <cellStyle name="Uwaga 3" xfId="6915" hidden="1" xr:uid="{00000000-0005-0000-0000-00001A250000}"/>
    <cellStyle name="Uwaga 3" xfId="6905" hidden="1" xr:uid="{00000000-0005-0000-0000-00001B250000}"/>
    <cellStyle name="Uwaga 3" xfId="6902" hidden="1" xr:uid="{00000000-0005-0000-0000-00001C250000}"/>
    <cellStyle name="Uwaga 3" xfId="6900" hidden="1" xr:uid="{00000000-0005-0000-0000-00001D250000}"/>
    <cellStyle name="Uwaga 3" xfId="6890" hidden="1" xr:uid="{00000000-0005-0000-0000-00001E250000}"/>
    <cellStyle name="Uwaga 3" xfId="6887" hidden="1" xr:uid="{00000000-0005-0000-0000-00001F250000}"/>
    <cellStyle name="Uwaga 3" xfId="6885" hidden="1" xr:uid="{00000000-0005-0000-0000-000020250000}"/>
    <cellStyle name="Uwaga 3" xfId="6876" hidden="1" xr:uid="{00000000-0005-0000-0000-000021250000}"/>
    <cellStyle name="Uwaga 3" xfId="6874" hidden="1" xr:uid="{00000000-0005-0000-0000-000022250000}"/>
    <cellStyle name="Uwaga 3" xfId="6872" hidden="1" xr:uid="{00000000-0005-0000-0000-000023250000}"/>
    <cellStyle name="Uwaga 3" xfId="6860" hidden="1" xr:uid="{00000000-0005-0000-0000-000024250000}"/>
    <cellStyle name="Uwaga 3" xfId="6857" hidden="1" xr:uid="{00000000-0005-0000-0000-000025250000}"/>
    <cellStyle name="Uwaga 3" xfId="6855" hidden="1" xr:uid="{00000000-0005-0000-0000-000026250000}"/>
    <cellStyle name="Uwaga 3" xfId="6845" hidden="1" xr:uid="{00000000-0005-0000-0000-000027250000}"/>
    <cellStyle name="Uwaga 3" xfId="6842" hidden="1" xr:uid="{00000000-0005-0000-0000-000028250000}"/>
    <cellStyle name="Uwaga 3" xfId="6840" hidden="1" xr:uid="{00000000-0005-0000-0000-000029250000}"/>
    <cellStyle name="Uwaga 3" xfId="6830" hidden="1" xr:uid="{00000000-0005-0000-0000-00002A250000}"/>
    <cellStyle name="Uwaga 3" xfId="6827" hidden="1" xr:uid="{00000000-0005-0000-0000-00002B250000}"/>
    <cellStyle name="Uwaga 3" xfId="6825" hidden="1" xr:uid="{00000000-0005-0000-0000-00002C250000}"/>
    <cellStyle name="Uwaga 3" xfId="6818" hidden="1" xr:uid="{00000000-0005-0000-0000-00002D250000}"/>
    <cellStyle name="Uwaga 3" xfId="6815" hidden="1" xr:uid="{00000000-0005-0000-0000-00002E250000}"/>
    <cellStyle name="Uwaga 3" xfId="6813" hidden="1" xr:uid="{00000000-0005-0000-0000-00002F250000}"/>
    <cellStyle name="Uwaga 3" xfId="6803" hidden="1" xr:uid="{00000000-0005-0000-0000-000030250000}"/>
    <cellStyle name="Uwaga 3" xfId="6800" hidden="1" xr:uid="{00000000-0005-0000-0000-000031250000}"/>
    <cellStyle name="Uwaga 3" xfId="6797" hidden="1" xr:uid="{00000000-0005-0000-0000-000032250000}"/>
    <cellStyle name="Uwaga 3" xfId="6788" hidden="1" xr:uid="{00000000-0005-0000-0000-000033250000}"/>
    <cellStyle name="Uwaga 3" xfId="6784" hidden="1" xr:uid="{00000000-0005-0000-0000-000034250000}"/>
    <cellStyle name="Uwaga 3" xfId="6781" hidden="1" xr:uid="{00000000-0005-0000-0000-000035250000}"/>
    <cellStyle name="Uwaga 3" xfId="6773" hidden="1" xr:uid="{00000000-0005-0000-0000-000036250000}"/>
    <cellStyle name="Uwaga 3" xfId="6770" hidden="1" xr:uid="{00000000-0005-0000-0000-000037250000}"/>
    <cellStyle name="Uwaga 3" xfId="6767" hidden="1" xr:uid="{00000000-0005-0000-0000-000038250000}"/>
    <cellStyle name="Uwaga 3" xfId="6758" hidden="1" xr:uid="{00000000-0005-0000-0000-000039250000}"/>
    <cellStyle name="Uwaga 3" xfId="6755" hidden="1" xr:uid="{00000000-0005-0000-0000-00003A250000}"/>
    <cellStyle name="Uwaga 3" xfId="6752" hidden="1" xr:uid="{00000000-0005-0000-0000-00003B250000}"/>
    <cellStyle name="Uwaga 3" xfId="6742" hidden="1" xr:uid="{00000000-0005-0000-0000-00003C250000}"/>
    <cellStyle name="Uwaga 3" xfId="6738" hidden="1" xr:uid="{00000000-0005-0000-0000-00003D250000}"/>
    <cellStyle name="Uwaga 3" xfId="6735" hidden="1" xr:uid="{00000000-0005-0000-0000-00003E250000}"/>
    <cellStyle name="Uwaga 3" xfId="6726" hidden="1" xr:uid="{00000000-0005-0000-0000-00003F250000}"/>
    <cellStyle name="Uwaga 3" xfId="6722" hidden="1" xr:uid="{00000000-0005-0000-0000-000040250000}"/>
    <cellStyle name="Uwaga 3" xfId="6720" hidden="1" xr:uid="{00000000-0005-0000-0000-000041250000}"/>
    <cellStyle name="Uwaga 3" xfId="6712" hidden="1" xr:uid="{00000000-0005-0000-0000-000042250000}"/>
    <cellStyle name="Uwaga 3" xfId="6708" hidden="1" xr:uid="{00000000-0005-0000-0000-000043250000}"/>
    <cellStyle name="Uwaga 3" xfId="6705" hidden="1" xr:uid="{00000000-0005-0000-0000-000044250000}"/>
    <cellStyle name="Uwaga 3" xfId="6698" hidden="1" xr:uid="{00000000-0005-0000-0000-000045250000}"/>
    <cellStyle name="Uwaga 3" xfId="6695" hidden="1" xr:uid="{00000000-0005-0000-0000-000046250000}"/>
    <cellStyle name="Uwaga 3" xfId="6692" hidden="1" xr:uid="{00000000-0005-0000-0000-000047250000}"/>
    <cellStyle name="Uwaga 3" xfId="6683" hidden="1" xr:uid="{00000000-0005-0000-0000-000048250000}"/>
    <cellStyle name="Uwaga 3" xfId="6678" hidden="1" xr:uid="{00000000-0005-0000-0000-000049250000}"/>
    <cellStyle name="Uwaga 3" xfId="6675" hidden="1" xr:uid="{00000000-0005-0000-0000-00004A250000}"/>
    <cellStyle name="Uwaga 3" xfId="6668" hidden="1" xr:uid="{00000000-0005-0000-0000-00004B250000}"/>
    <cellStyle name="Uwaga 3" xfId="6663" hidden="1" xr:uid="{00000000-0005-0000-0000-00004C250000}"/>
    <cellStyle name="Uwaga 3" xfId="6660" hidden="1" xr:uid="{00000000-0005-0000-0000-00004D250000}"/>
    <cellStyle name="Uwaga 3" xfId="6653" hidden="1" xr:uid="{00000000-0005-0000-0000-00004E250000}"/>
    <cellStyle name="Uwaga 3" xfId="6648" hidden="1" xr:uid="{00000000-0005-0000-0000-00004F250000}"/>
    <cellStyle name="Uwaga 3" xfId="6645" hidden="1" xr:uid="{00000000-0005-0000-0000-000050250000}"/>
    <cellStyle name="Uwaga 3" xfId="6639" hidden="1" xr:uid="{00000000-0005-0000-0000-000051250000}"/>
    <cellStyle name="Uwaga 3" xfId="6635" hidden="1" xr:uid="{00000000-0005-0000-0000-000052250000}"/>
    <cellStyle name="Uwaga 3" xfId="6632" hidden="1" xr:uid="{00000000-0005-0000-0000-000053250000}"/>
    <cellStyle name="Uwaga 3" xfId="6624" hidden="1" xr:uid="{00000000-0005-0000-0000-000054250000}"/>
    <cellStyle name="Uwaga 3" xfId="6619" hidden="1" xr:uid="{00000000-0005-0000-0000-000055250000}"/>
    <cellStyle name="Uwaga 3" xfId="6615" hidden="1" xr:uid="{00000000-0005-0000-0000-000056250000}"/>
    <cellStyle name="Uwaga 3" xfId="6609" hidden="1" xr:uid="{00000000-0005-0000-0000-000057250000}"/>
    <cellStyle name="Uwaga 3" xfId="6604" hidden="1" xr:uid="{00000000-0005-0000-0000-000058250000}"/>
    <cellStyle name="Uwaga 3" xfId="6600" hidden="1" xr:uid="{00000000-0005-0000-0000-000059250000}"/>
    <cellStyle name="Uwaga 3" xfId="6594" hidden="1" xr:uid="{00000000-0005-0000-0000-00005A250000}"/>
    <cellStyle name="Uwaga 3" xfId="6589" hidden="1" xr:uid="{00000000-0005-0000-0000-00005B250000}"/>
    <cellStyle name="Uwaga 3" xfId="6585" hidden="1" xr:uid="{00000000-0005-0000-0000-00005C250000}"/>
    <cellStyle name="Uwaga 3" xfId="6580" hidden="1" xr:uid="{00000000-0005-0000-0000-00005D250000}"/>
    <cellStyle name="Uwaga 3" xfId="6576" hidden="1" xr:uid="{00000000-0005-0000-0000-00005E250000}"/>
    <cellStyle name="Uwaga 3" xfId="6572" hidden="1" xr:uid="{00000000-0005-0000-0000-00005F250000}"/>
    <cellStyle name="Uwaga 3" xfId="6564" hidden="1" xr:uid="{00000000-0005-0000-0000-000060250000}"/>
    <cellStyle name="Uwaga 3" xfId="6559" hidden="1" xr:uid="{00000000-0005-0000-0000-000061250000}"/>
    <cellStyle name="Uwaga 3" xfId="6555" hidden="1" xr:uid="{00000000-0005-0000-0000-000062250000}"/>
    <cellStyle name="Uwaga 3" xfId="6549" hidden="1" xr:uid="{00000000-0005-0000-0000-000063250000}"/>
    <cellStyle name="Uwaga 3" xfId="6544" hidden="1" xr:uid="{00000000-0005-0000-0000-000064250000}"/>
    <cellStyle name="Uwaga 3" xfId="6540" hidden="1" xr:uid="{00000000-0005-0000-0000-000065250000}"/>
    <cellStyle name="Uwaga 3" xfId="6534" hidden="1" xr:uid="{00000000-0005-0000-0000-000066250000}"/>
    <cellStyle name="Uwaga 3" xfId="6529" hidden="1" xr:uid="{00000000-0005-0000-0000-000067250000}"/>
    <cellStyle name="Uwaga 3" xfId="6525" hidden="1" xr:uid="{00000000-0005-0000-0000-000068250000}"/>
    <cellStyle name="Uwaga 3" xfId="6521" hidden="1" xr:uid="{00000000-0005-0000-0000-000069250000}"/>
    <cellStyle name="Uwaga 3" xfId="6516" hidden="1" xr:uid="{00000000-0005-0000-0000-00006A250000}"/>
    <cellStyle name="Uwaga 3" xfId="6511" hidden="1" xr:uid="{00000000-0005-0000-0000-00006B250000}"/>
    <cellStyle name="Uwaga 3" xfId="6506" hidden="1" xr:uid="{00000000-0005-0000-0000-00006C250000}"/>
    <cellStyle name="Uwaga 3" xfId="6502" hidden="1" xr:uid="{00000000-0005-0000-0000-00006D250000}"/>
    <cellStyle name="Uwaga 3" xfId="6498" hidden="1" xr:uid="{00000000-0005-0000-0000-00006E250000}"/>
    <cellStyle name="Uwaga 3" xfId="6491" hidden="1" xr:uid="{00000000-0005-0000-0000-00006F250000}"/>
    <cellStyle name="Uwaga 3" xfId="6487" hidden="1" xr:uid="{00000000-0005-0000-0000-000070250000}"/>
    <cellStyle name="Uwaga 3" xfId="6482" hidden="1" xr:uid="{00000000-0005-0000-0000-000071250000}"/>
    <cellStyle name="Uwaga 3" xfId="6476" hidden="1" xr:uid="{00000000-0005-0000-0000-000072250000}"/>
    <cellStyle name="Uwaga 3" xfId="6472" hidden="1" xr:uid="{00000000-0005-0000-0000-000073250000}"/>
    <cellStyle name="Uwaga 3" xfId="6467" hidden="1" xr:uid="{00000000-0005-0000-0000-000074250000}"/>
    <cellStyle name="Uwaga 3" xfId="6461" hidden="1" xr:uid="{00000000-0005-0000-0000-000075250000}"/>
    <cellStyle name="Uwaga 3" xfId="6457" hidden="1" xr:uid="{00000000-0005-0000-0000-000076250000}"/>
    <cellStyle name="Uwaga 3" xfId="6452" hidden="1" xr:uid="{00000000-0005-0000-0000-000077250000}"/>
    <cellStyle name="Uwaga 3" xfId="6446" hidden="1" xr:uid="{00000000-0005-0000-0000-000078250000}"/>
    <cellStyle name="Uwaga 3" xfId="6442" hidden="1" xr:uid="{00000000-0005-0000-0000-000079250000}"/>
    <cellStyle name="Uwaga 3" xfId="6438" hidden="1" xr:uid="{00000000-0005-0000-0000-00007A250000}"/>
    <cellStyle name="Uwaga 3" xfId="7298" hidden="1" xr:uid="{00000000-0005-0000-0000-00007B250000}"/>
    <cellStyle name="Uwaga 3" xfId="7297" hidden="1" xr:uid="{00000000-0005-0000-0000-00007C250000}"/>
    <cellStyle name="Uwaga 3" xfId="7296" hidden="1" xr:uid="{00000000-0005-0000-0000-00007D250000}"/>
    <cellStyle name="Uwaga 3" xfId="7283" hidden="1" xr:uid="{00000000-0005-0000-0000-00007E250000}"/>
    <cellStyle name="Uwaga 3" xfId="7282" hidden="1" xr:uid="{00000000-0005-0000-0000-00007F250000}"/>
    <cellStyle name="Uwaga 3" xfId="7281" hidden="1" xr:uid="{00000000-0005-0000-0000-000080250000}"/>
    <cellStyle name="Uwaga 3" xfId="7268" hidden="1" xr:uid="{00000000-0005-0000-0000-000081250000}"/>
    <cellStyle name="Uwaga 3" xfId="7267" hidden="1" xr:uid="{00000000-0005-0000-0000-000082250000}"/>
    <cellStyle name="Uwaga 3" xfId="7266" hidden="1" xr:uid="{00000000-0005-0000-0000-000083250000}"/>
    <cellStyle name="Uwaga 3" xfId="7253" hidden="1" xr:uid="{00000000-0005-0000-0000-000084250000}"/>
    <cellStyle name="Uwaga 3" xfId="7252" hidden="1" xr:uid="{00000000-0005-0000-0000-000085250000}"/>
    <cellStyle name="Uwaga 3" xfId="7251" hidden="1" xr:uid="{00000000-0005-0000-0000-000086250000}"/>
    <cellStyle name="Uwaga 3" xfId="7238" hidden="1" xr:uid="{00000000-0005-0000-0000-000087250000}"/>
    <cellStyle name="Uwaga 3" xfId="7237" hidden="1" xr:uid="{00000000-0005-0000-0000-000088250000}"/>
    <cellStyle name="Uwaga 3" xfId="7236" hidden="1" xr:uid="{00000000-0005-0000-0000-000089250000}"/>
    <cellStyle name="Uwaga 3" xfId="7224" hidden="1" xr:uid="{00000000-0005-0000-0000-00008A250000}"/>
    <cellStyle name="Uwaga 3" xfId="7222" hidden="1" xr:uid="{00000000-0005-0000-0000-00008B250000}"/>
    <cellStyle name="Uwaga 3" xfId="7220" hidden="1" xr:uid="{00000000-0005-0000-0000-00008C250000}"/>
    <cellStyle name="Uwaga 3" xfId="7209" hidden="1" xr:uid="{00000000-0005-0000-0000-00008D250000}"/>
    <cellStyle name="Uwaga 3" xfId="7207" hidden="1" xr:uid="{00000000-0005-0000-0000-00008E250000}"/>
    <cellStyle name="Uwaga 3" xfId="7205" hidden="1" xr:uid="{00000000-0005-0000-0000-00008F250000}"/>
    <cellStyle name="Uwaga 3" xfId="7194" hidden="1" xr:uid="{00000000-0005-0000-0000-000090250000}"/>
    <cellStyle name="Uwaga 3" xfId="7192" hidden="1" xr:uid="{00000000-0005-0000-0000-000091250000}"/>
    <cellStyle name="Uwaga 3" xfId="7190" hidden="1" xr:uid="{00000000-0005-0000-0000-000092250000}"/>
    <cellStyle name="Uwaga 3" xfId="7179" hidden="1" xr:uid="{00000000-0005-0000-0000-000093250000}"/>
    <cellStyle name="Uwaga 3" xfId="7177" hidden="1" xr:uid="{00000000-0005-0000-0000-000094250000}"/>
    <cellStyle name="Uwaga 3" xfId="7175" hidden="1" xr:uid="{00000000-0005-0000-0000-000095250000}"/>
    <cellStyle name="Uwaga 3" xfId="7164" hidden="1" xr:uid="{00000000-0005-0000-0000-000096250000}"/>
    <cellStyle name="Uwaga 3" xfId="7162" hidden="1" xr:uid="{00000000-0005-0000-0000-000097250000}"/>
    <cellStyle name="Uwaga 3" xfId="7160" hidden="1" xr:uid="{00000000-0005-0000-0000-000098250000}"/>
    <cellStyle name="Uwaga 3" xfId="7149" hidden="1" xr:uid="{00000000-0005-0000-0000-000099250000}"/>
    <cellStyle name="Uwaga 3" xfId="7147" hidden="1" xr:uid="{00000000-0005-0000-0000-00009A250000}"/>
    <cellStyle name="Uwaga 3" xfId="7145" hidden="1" xr:uid="{00000000-0005-0000-0000-00009B250000}"/>
    <cellStyle name="Uwaga 3" xfId="7134" hidden="1" xr:uid="{00000000-0005-0000-0000-00009C250000}"/>
    <cellStyle name="Uwaga 3" xfId="7132" hidden="1" xr:uid="{00000000-0005-0000-0000-00009D250000}"/>
    <cellStyle name="Uwaga 3" xfId="7130" hidden="1" xr:uid="{00000000-0005-0000-0000-00009E250000}"/>
    <cellStyle name="Uwaga 3" xfId="7119" hidden="1" xr:uid="{00000000-0005-0000-0000-00009F250000}"/>
    <cellStyle name="Uwaga 3" xfId="7117" hidden="1" xr:uid="{00000000-0005-0000-0000-0000A0250000}"/>
    <cellStyle name="Uwaga 3" xfId="7115" hidden="1" xr:uid="{00000000-0005-0000-0000-0000A1250000}"/>
    <cellStyle name="Uwaga 3" xfId="7104" hidden="1" xr:uid="{00000000-0005-0000-0000-0000A2250000}"/>
    <cellStyle name="Uwaga 3" xfId="7102" hidden="1" xr:uid="{00000000-0005-0000-0000-0000A3250000}"/>
    <cellStyle name="Uwaga 3" xfId="7100" hidden="1" xr:uid="{00000000-0005-0000-0000-0000A4250000}"/>
    <cellStyle name="Uwaga 3" xfId="7089" hidden="1" xr:uid="{00000000-0005-0000-0000-0000A5250000}"/>
    <cellStyle name="Uwaga 3" xfId="7087" hidden="1" xr:uid="{00000000-0005-0000-0000-0000A6250000}"/>
    <cellStyle name="Uwaga 3" xfId="7085" hidden="1" xr:uid="{00000000-0005-0000-0000-0000A7250000}"/>
    <cellStyle name="Uwaga 3" xfId="7074" hidden="1" xr:uid="{00000000-0005-0000-0000-0000A8250000}"/>
    <cellStyle name="Uwaga 3" xfId="7072" hidden="1" xr:uid="{00000000-0005-0000-0000-0000A9250000}"/>
    <cellStyle name="Uwaga 3" xfId="7070" hidden="1" xr:uid="{00000000-0005-0000-0000-0000AA250000}"/>
    <cellStyle name="Uwaga 3" xfId="7059" hidden="1" xr:uid="{00000000-0005-0000-0000-0000AB250000}"/>
    <cellStyle name="Uwaga 3" xfId="7057" hidden="1" xr:uid="{00000000-0005-0000-0000-0000AC250000}"/>
    <cellStyle name="Uwaga 3" xfId="7055" hidden="1" xr:uid="{00000000-0005-0000-0000-0000AD250000}"/>
    <cellStyle name="Uwaga 3" xfId="7044" hidden="1" xr:uid="{00000000-0005-0000-0000-0000AE250000}"/>
    <cellStyle name="Uwaga 3" xfId="7042" hidden="1" xr:uid="{00000000-0005-0000-0000-0000AF250000}"/>
    <cellStyle name="Uwaga 3" xfId="7039" hidden="1" xr:uid="{00000000-0005-0000-0000-0000B0250000}"/>
    <cellStyle name="Uwaga 3" xfId="7029" hidden="1" xr:uid="{00000000-0005-0000-0000-0000B1250000}"/>
    <cellStyle name="Uwaga 3" xfId="7026" hidden="1" xr:uid="{00000000-0005-0000-0000-0000B2250000}"/>
    <cellStyle name="Uwaga 3" xfId="7023" hidden="1" xr:uid="{00000000-0005-0000-0000-0000B3250000}"/>
    <cellStyle name="Uwaga 3" xfId="7014" hidden="1" xr:uid="{00000000-0005-0000-0000-0000B4250000}"/>
    <cellStyle name="Uwaga 3" xfId="7012" hidden="1" xr:uid="{00000000-0005-0000-0000-0000B5250000}"/>
    <cellStyle name="Uwaga 3" xfId="7009" hidden="1" xr:uid="{00000000-0005-0000-0000-0000B6250000}"/>
    <cellStyle name="Uwaga 3" xfId="6999" hidden="1" xr:uid="{00000000-0005-0000-0000-0000B7250000}"/>
    <cellStyle name="Uwaga 3" xfId="6997" hidden="1" xr:uid="{00000000-0005-0000-0000-0000B8250000}"/>
    <cellStyle name="Uwaga 3" xfId="6995" hidden="1" xr:uid="{00000000-0005-0000-0000-0000B9250000}"/>
    <cellStyle name="Uwaga 3" xfId="6984" hidden="1" xr:uid="{00000000-0005-0000-0000-0000BA250000}"/>
    <cellStyle name="Uwaga 3" xfId="6982" hidden="1" xr:uid="{00000000-0005-0000-0000-0000BB250000}"/>
    <cellStyle name="Uwaga 3" xfId="6980" hidden="1" xr:uid="{00000000-0005-0000-0000-0000BC250000}"/>
    <cellStyle name="Uwaga 3" xfId="6969" hidden="1" xr:uid="{00000000-0005-0000-0000-0000BD250000}"/>
    <cellStyle name="Uwaga 3" xfId="6967" hidden="1" xr:uid="{00000000-0005-0000-0000-0000BE250000}"/>
    <cellStyle name="Uwaga 3" xfId="6965" hidden="1" xr:uid="{00000000-0005-0000-0000-0000BF250000}"/>
    <cellStyle name="Uwaga 3" xfId="6954" hidden="1" xr:uid="{00000000-0005-0000-0000-0000C0250000}"/>
    <cellStyle name="Uwaga 3" xfId="6952" hidden="1" xr:uid="{00000000-0005-0000-0000-0000C1250000}"/>
    <cellStyle name="Uwaga 3" xfId="6950" hidden="1" xr:uid="{00000000-0005-0000-0000-0000C2250000}"/>
    <cellStyle name="Uwaga 3" xfId="6939" hidden="1" xr:uid="{00000000-0005-0000-0000-0000C3250000}"/>
    <cellStyle name="Uwaga 3" xfId="6937" hidden="1" xr:uid="{00000000-0005-0000-0000-0000C4250000}"/>
    <cellStyle name="Uwaga 3" xfId="6935" hidden="1" xr:uid="{00000000-0005-0000-0000-0000C5250000}"/>
    <cellStyle name="Uwaga 3" xfId="6924" hidden="1" xr:uid="{00000000-0005-0000-0000-0000C6250000}"/>
    <cellStyle name="Uwaga 3" xfId="6922" hidden="1" xr:uid="{00000000-0005-0000-0000-0000C7250000}"/>
    <cellStyle name="Uwaga 3" xfId="6919" hidden="1" xr:uid="{00000000-0005-0000-0000-0000C8250000}"/>
    <cellStyle name="Uwaga 3" xfId="6909" hidden="1" xr:uid="{00000000-0005-0000-0000-0000C9250000}"/>
    <cellStyle name="Uwaga 3" xfId="6906" hidden="1" xr:uid="{00000000-0005-0000-0000-0000CA250000}"/>
    <cellStyle name="Uwaga 3" xfId="6903" hidden="1" xr:uid="{00000000-0005-0000-0000-0000CB250000}"/>
    <cellStyle name="Uwaga 3" xfId="6894" hidden="1" xr:uid="{00000000-0005-0000-0000-0000CC250000}"/>
    <cellStyle name="Uwaga 3" xfId="6891" hidden="1" xr:uid="{00000000-0005-0000-0000-0000CD250000}"/>
    <cellStyle name="Uwaga 3" xfId="6888" hidden="1" xr:uid="{00000000-0005-0000-0000-0000CE250000}"/>
    <cellStyle name="Uwaga 3" xfId="6879" hidden="1" xr:uid="{00000000-0005-0000-0000-0000CF250000}"/>
    <cellStyle name="Uwaga 3" xfId="6877" hidden="1" xr:uid="{00000000-0005-0000-0000-0000D0250000}"/>
    <cellStyle name="Uwaga 3" xfId="6875" hidden="1" xr:uid="{00000000-0005-0000-0000-0000D1250000}"/>
    <cellStyle name="Uwaga 3" xfId="6864" hidden="1" xr:uid="{00000000-0005-0000-0000-0000D2250000}"/>
    <cellStyle name="Uwaga 3" xfId="6861" hidden="1" xr:uid="{00000000-0005-0000-0000-0000D3250000}"/>
    <cellStyle name="Uwaga 3" xfId="6858" hidden="1" xr:uid="{00000000-0005-0000-0000-0000D4250000}"/>
    <cellStyle name="Uwaga 3" xfId="6849" hidden="1" xr:uid="{00000000-0005-0000-0000-0000D5250000}"/>
    <cellStyle name="Uwaga 3" xfId="6846" hidden="1" xr:uid="{00000000-0005-0000-0000-0000D6250000}"/>
    <cellStyle name="Uwaga 3" xfId="6843" hidden="1" xr:uid="{00000000-0005-0000-0000-0000D7250000}"/>
    <cellStyle name="Uwaga 3" xfId="6834" hidden="1" xr:uid="{00000000-0005-0000-0000-0000D8250000}"/>
    <cellStyle name="Uwaga 3" xfId="6831" hidden="1" xr:uid="{00000000-0005-0000-0000-0000D9250000}"/>
    <cellStyle name="Uwaga 3" xfId="6828" hidden="1" xr:uid="{00000000-0005-0000-0000-0000DA250000}"/>
    <cellStyle name="Uwaga 3" xfId="6821" hidden="1" xr:uid="{00000000-0005-0000-0000-0000DB250000}"/>
    <cellStyle name="Uwaga 3" xfId="6817" hidden="1" xr:uid="{00000000-0005-0000-0000-0000DC250000}"/>
    <cellStyle name="Uwaga 3" xfId="6814" hidden="1" xr:uid="{00000000-0005-0000-0000-0000DD250000}"/>
    <cellStyle name="Uwaga 3" xfId="6806" hidden="1" xr:uid="{00000000-0005-0000-0000-0000DE250000}"/>
    <cellStyle name="Uwaga 3" xfId="6802" hidden="1" xr:uid="{00000000-0005-0000-0000-0000DF250000}"/>
    <cellStyle name="Uwaga 3" xfId="6799" hidden="1" xr:uid="{00000000-0005-0000-0000-0000E0250000}"/>
    <cellStyle name="Uwaga 3" xfId="6791" hidden="1" xr:uid="{00000000-0005-0000-0000-0000E1250000}"/>
    <cellStyle name="Uwaga 3" xfId="6787" hidden="1" xr:uid="{00000000-0005-0000-0000-0000E2250000}"/>
    <cellStyle name="Uwaga 3" xfId="6783" hidden="1" xr:uid="{00000000-0005-0000-0000-0000E3250000}"/>
    <cellStyle name="Uwaga 3" xfId="6776" hidden="1" xr:uid="{00000000-0005-0000-0000-0000E4250000}"/>
    <cellStyle name="Uwaga 3" xfId="6772" hidden="1" xr:uid="{00000000-0005-0000-0000-0000E5250000}"/>
    <cellStyle name="Uwaga 3" xfId="6769" hidden="1" xr:uid="{00000000-0005-0000-0000-0000E6250000}"/>
    <cellStyle name="Uwaga 3" xfId="6761" hidden="1" xr:uid="{00000000-0005-0000-0000-0000E7250000}"/>
    <cellStyle name="Uwaga 3" xfId="6757" hidden="1" xr:uid="{00000000-0005-0000-0000-0000E8250000}"/>
    <cellStyle name="Uwaga 3" xfId="6754" hidden="1" xr:uid="{00000000-0005-0000-0000-0000E9250000}"/>
    <cellStyle name="Uwaga 3" xfId="6745" hidden="1" xr:uid="{00000000-0005-0000-0000-0000EA250000}"/>
    <cellStyle name="Uwaga 3" xfId="6740" hidden="1" xr:uid="{00000000-0005-0000-0000-0000EB250000}"/>
    <cellStyle name="Uwaga 3" xfId="6736" hidden="1" xr:uid="{00000000-0005-0000-0000-0000EC250000}"/>
    <cellStyle name="Uwaga 3" xfId="6730" hidden="1" xr:uid="{00000000-0005-0000-0000-0000ED250000}"/>
    <cellStyle name="Uwaga 3" xfId="6725" hidden="1" xr:uid="{00000000-0005-0000-0000-0000EE250000}"/>
    <cellStyle name="Uwaga 3" xfId="6721" hidden="1" xr:uid="{00000000-0005-0000-0000-0000EF250000}"/>
    <cellStyle name="Uwaga 3" xfId="6715" hidden="1" xr:uid="{00000000-0005-0000-0000-0000F0250000}"/>
    <cellStyle name="Uwaga 3" xfId="6710" hidden="1" xr:uid="{00000000-0005-0000-0000-0000F1250000}"/>
    <cellStyle name="Uwaga 3" xfId="6706" hidden="1" xr:uid="{00000000-0005-0000-0000-0000F2250000}"/>
    <cellStyle name="Uwaga 3" xfId="6701" hidden="1" xr:uid="{00000000-0005-0000-0000-0000F3250000}"/>
    <cellStyle name="Uwaga 3" xfId="6697" hidden="1" xr:uid="{00000000-0005-0000-0000-0000F4250000}"/>
    <cellStyle name="Uwaga 3" xfId="6693" hidden="1" xr:uid="{00000000-0005-0000-0000-0000F5250000}"/>
    <cellStyle name="Uwaga 3" xfId="6686" hidden="1" xr:uid="{00000000-0005-0000-0000-0000F6250000}"/>
    <cellStyle name="Uwaga 3" xfId="6681" hidden="1" xr:uid="{00000000-0005-0000-0000-0000F7250000}"/>
    <cellStyle name="Uwaga 3" xfId="6677" hidden="1" xr:uid="{00000000-0005-0000-0000-0000F8250000}"/>
    <cellStyle name="Uwaga 3" xfId="6670" hidden="1" xr:uid="{00000000-0005-0000-0000-0000F9250000}"/>
    <cellStyle name="Uwaga 3" xfId="6665" hidden="1" xr:uid="{00000000-0005-0000-0000-0000FA250000}"/>
    <cellStyle name="Uwaga 3" xfId="6661" hidden="1" xr:uid="{00000000-0005-0000-0000-0000FB250000}"/>
    <cellStyle name="Uwaga 3" xfId="6656" hidden="1" xr:uid="{00000000-0005-0000-0000-0000FC250000}"/>
    <cellStyle name="Uwaga 3" xfId="6651" hidden="1" xr:uid="{00000000-0005-0000-0000-0000FD250000}"/>
    <cellStyle name="Uwaga 3" xfId="6647" hidden="1" xr:uid="{00000000-0005-0000-0000-0000FE250000}"/>
    <cellStyle name="Uwaga 3" xfId="6641" hidden="1" xr:uid="{00000000-0005-0000-0000-0000FF250000}"/>
    <cellStyle name="Uwaga 3" xfId="6637" hidden="1" xr:uid="{00000000-0005-0000-0000-000000260000}"/>
    <cellStyle name="Uwaga 3" xfId="6634" hidden="1" xr:uid="{00000000-0005-0000-0000-000001260000}"/>
    <cellStyle name="Uwaga 3" xfId="6627" hidden="1" xr:uid="{00000000-0005-0000-0000-000002260000}"/>
    <cellStyle name="Uwaga 3" xfId="6622" hidden="1" xr:uid="{00000000-0005-0000-0000-000003260000}"/>
    <cellStyle name="Uwaga 3" xfId="6617" hidden="1" xr:uid="{00000000-0005-0000-0000-000004260000}"/>
    <cellStyle name="Uwaga 3" xfId="6611" hidden="1" xr:uid="{00000000-0005-0000-0000-000005260000}"/>
    <cellStyle name="Uwaga 3" xfId="6606" hidden="1" xr:uid="{00000000-0005-0000-0000-000006260000}"/>
    <cellStyle name="Uwaga 3" xfId="6601" hidden="1" xr:uid="{00000000-0005-0000-0000-000007260000}"/>
    <cellStyle name="Uwaga 3" xfId="6596" hidden="1" xr:uid="{00000000-0005-0000-0000-000008260000}"/>
    <cellStyle name="Uwaga 3" xfId="6591" hidden="1" xr:uid="{00000000-0005-0000-0000-000009260000}"/>
    <cellStyle name="Uwaga 3" xfId="6586" hidden="1" xr:uid="{00000000-0005-0000-0000-00000A260000}"/>
    <cellStyle name="Uwaga 3" xfId="6582" hidden="1" xr:uid="{00000000-0005-0000-0000-00000B260000}"/>
    <cellStyle name="Uwaga 3" xfId="6578" hidden="1" xr:uid="{00000000-0005-0000-0000-00000C260000}"/>
    <cellStyle name="Uwaga 3" xfId="6573" hidden="1" xr:uid="{00000000-0005-0000-0000-00000D260000}"/>
    <cellStyle name="Uwaga 3" xfId="6566" hidden="1" xr:uid="{00000000-0005-0000-0000-00000E260000}"/>
    <cellStyle name="Uwaga 3" xfId="6561" hidden="1" xr:uid="{00000000-0005-0000-0000-00000F260000}"/>
    <cellStyle name="Uwaga 3" xfId="6556" hidden="1" xr:uid="{00000000-0005-0000-0000-000010260000}"/>
    <cellStyle name="Uwaga 3" xfId="6550" hidden="1" xr:uid="{00000000-0005-0000-0000-000011260000}"/>
    <cellStyle name="Uwaga 3" xfId="6545" hidden="1" xr:uid="{00000000-0005-0000-0000-000012260000}"/>
    <cellStyle name="Uwaga 3" xfId="6541" hidden="1" xr:uid="{00000000-0005-0000-0000-000013260000}"/>
    <cellStyle name="Uwaga 3" xfId="6536" hidden="1" xr:uid="{00000000-0005-0000-0000-000014260000}"/>
    <cellStyle name="Uwaga 3" xfId="6531" hidden="1" xr:uid="{00000000-0005-0000-0000-000015260000}"/>
    <cellStyle name="Uwaga 3" xfId="6526" hidden="1" xr:uid="{00000000-0005-0000-0000-000016260000}"/>
    <cellStyle name="Uwaga 3" xfId="6522" hidden="1" xr:uid="{00000000-0005-0000-0000-000017260000}"/>
    <cellStyle name="Uwaga 3" xfId="6517" hidden="1" xr:uid="{00000000-0005-0000-0000-000018260000}"/>
    <cellStyle name="Uwaga 3" xfId="6512" hidden="1" xr:uid="{00000000-0005-0000-0000-000019260000}"/>
    <cellStyle name="Uwaga 3" xfId="6507" hidden="1" xr:uid="{00000000-0005-0000-0000-00001A260000}"/>
    <cellStyle name="Uwaga 3" xfId="6503" hidden="1" xr:uid="{00000000-0005-0000-0000-00001B260000}"/>
    <cellStyle name="Uwaga 3" xfId="6499" hidden="1" xr:uid="{00000000-0005-0000-0000-00001C260000}"/>
    <cellStyle name="Uwaga 3" xfId="6492" hidden="1" xr:uid="{00000000-0005-0000-0000-00001D260000}"/>
    <cellStyle name="Uwaga 3" xfId="6488" hidden="1" xr:uid="{00000000-0005-0000-0000-00001E260000}"/>
    <cellStyle name="Uwaga 3" xfId="6483" hidden="1" xr:uid="{00000000-0005-0000-0000-00001F260000}"/>
    <cellStyle name="Uwaga 3" xfId="6477" hidden="1" xr:uid="{00000000-0005-0000-0000-000020260000}"/>
    <cellStyle name="Uwaga 3" xfId="6473" hidden="1" xr:uid="{00000000-0005-0000-0000-000021260000}"/>
    <cellStyle name="Uwaga 3" xfId="6468" hidden="1" xr:uid="{00000000-0005-0000-0000-000022260000}"/>
    <cellStyle name="Uwaga 3" xfId="6462" hidden="1" xr:uid="{00000000-0005-0000-0000-000023260000}"/>
    <cellStyle name="Uwaga 3" xfId="6458" hidden="1" xr:uid="{00000000-0005-0000-0000-000024260000}"/>
    <cellStyle name="Uwaga 3" xfId="6454" hidden="1" xr:uid="{00000000-0005-0000-0000-000025260000}"/>
    <cellStyle name="Uwaga 3" xfId="6447" hidden="1" xr:uid="{00000000-0005-0000-0000-000026260000}"/>
    <cellStyle name="Uwaga 3" xfId="6443" hidden="1" xr:uid="{00000000-0005-0000-0000-000027260000}"/>
    <cellStyle name="Uwaga 3" xfId="6439" hidden="1" xr:uid="{00000000-0005-0000-0000-000028260000}"/>
    <cellStyle name="Uwaga 3" xfId="7303" hidden="1" xr:uid="{00000000-0005-0000-0000-000029260000}"/>
    <cellStyle name="Uwaga 3" xfId="7301" hidden="1" xr:uid="{00000000-0005-0000-0000-00002A260000}"/>
    <cellStyle name="Uwaga 3" xfId="7299" hidden="1" xr:uid="{00000000-0005-0000-0000-00002B260000}"/>
    <cellStyle name="Uwaga 3" xfId="7286" hidden="1" xr:uid="{00000000-0005-0000-0000-00002C260000}"/>
    <cellStyle name="Uwaga 3" xfId="7285" hidden="1" xr:uid="{00000000-0005-0000-0000-00002D260000}"/>
    <cellStyle name="Uwaga 3" xfId="7284" hidden="1" xr:uid="{00000000-0005-0000-0000-00002E260000}"/>
    <cellStyle name="Uwaga 3" xfId="7271" hidden="1" xr:uid="{00000000-0005-0000-0000-00002F260000}"/>
    <cellStyle name="Uwaga 3" xfId="7270" hidden="1" xr:uid="{00000000-0005-0000-0000-000030260000}"/>
    <cellStyle name="Uwaga 3" xfId="7269" hidden="1" xr:uid="{00000000-0005-0000-0000-000031260000}"/>
    <cellStyle name="Uwaga 3" xfId="7257" hidden="1" xr:uid="{00000000-0005-0000-0000-000032260000}"/>
    <cellStyle name="Uwaga 3" xfId="7255" hidden="1" xr:uid="{00000000-0005-0000-0000-000033260000}"/>
    <cellStyle name="Uwaga 3" xfId="7254" hidden="1" xr:uid="{00000000-0005-0000-0000-000034260000}"/>
    <cellStyle name="Uwaga 3" xfId="7241" hidden="1" xr:uid="{00000000-0005-0000-0000-000035260000}"/>
    <cellStyle name="Uwaga 3" xfId="7240" hidden="1" xr:uid="{00000000-0005-0000-0000-000036260000}"/>
    <cellStyle name="Uwaga 3" xfId="7239" hidden="1" xr:uid="{00000000-0005-0000-0000-000037260000}"/>
    <cellStyle name="Uwaga 3" xfId="7227" hidden="1" xr:uid="{00000000-0005-0000-0000-000038260000}"/>
    <cellStyle name="Uwaga 3" xfId="7225" hidden="1" xr:uid="{00000000-0005-0000-0000-000039260000}"/>
    <cellStyle name="Uwaga 3" xfId="7223" hidden="1" xr:uid="{00000000-0005-0000-0000-00003A260000}"/>
    <cellStyle name="Uwaga 3" xfId="7212" hidden="1" xr:uid="{00000000-0005-0000-0000-00003B260000}"/>
    <cellStyle name="Uwaga 3" xfId="7210" hidden="1" xr:uid="{00000000-0005-0000-0000-00003C260000}"/>
    <cellStyle name="Uwaga 3" xfId="7208" hidden="1" xr:uid="{00000000-0005-0000-0000-00003D260000}"/>
    <cellStyle name="Uwaga 3" xfId="7197" hidden="1" xr:uid="{00000000-0005-0000-0000-00003E260000}"/>
    <cellStyle name="Uwaga 3" xfId="7195" hidden="1" xr:uid="{00000000-0005-0000-0000-00003F260000}"/>
    <cellStyle name="Uwaga 3" xfId="7193" hidden="1" xr:uid="{00000000-0005-0000-0000-000040260000}"/>
    <cellStyle name="Uwaga 3" xfId="7182" hidden="1" xr:uid="{00000000-0005-0000-0000-000041260000}"/>
    <cellStyle name="Uwaga 3" xfId="7180" hidden="1" xr:uid="{00000000-0005-0000-0000-000042260000}"/>
    <cellStyle name="Uwaga 3" xfId="7178" hidden="1" xr:uid="{00000000-0005-0000-0000-000043260000}"/>
    <cellStyle name="Uwaga 3" xfId="7167" hidden="1" xr:uid="{00000000-0005-0000-0000-000044260000}"/>
    <cellStyle name="Uwaga 3" xfId="7165" hidden="1" xr:uid="{00000000-0005-0000-0000-000045260000}"/>
    <cellStyle name="Uwaga 3" xfId="7163" hidden="1" xr:uid="{00000000-0005-0000-0000-000046260000}"/>
    <cellStyle name="Uwaga 3" xfId="7152" hidden="1" xr:uid="{00000000-0005-0000-0000-000047260000}"/>
    <cellStyle name="Uwaga 3" xfId="7150" hidden="1" xr:uid="{00000000-0005-0000-0000-000048260000}"/>
    <cellStyle name="Uwaga 3" xfId="7148" hidden="1" xr:uid="{00000000-0005-0000-0000-000049260000}"/>
    <cellStyle name="Uwaga 3" xfId="7137" hidden="1" xr:uid="{00000000-0005-0000-0000-00004A260000}"/>
    <cellStyle name="Uwaga 3" xfId="7135" hidden="1" xr:uid="{00000000-0005-0000-0000-00004B260000}"/>
    <cellStyle name="Uwaga 3" xfId="7133" hidden="1" xr:uid="{00000000-0005-0000-0000-00004C260000}"/>
    <cellStyle name="Uwaga 3" xfId="7122" hidden="1" xr:uid="{00000000-0005-0000-0000-00004D260000}"/>
    <cellStyle name="Uwaga 3" xfId="7120" hidden="1" xr:uid="{00000000-0005-0000-0000-00004E260000}"/>
    <cellStyle name="Uwaga 3" xfId="7118" hidden="1" xr:uid="{00000000-0005-0000-0000-00004F260000}"/>
    <cellStyle name="Uwaga 3" xfId="7107" hidden="1" xr:uid="{00000000-0005-0000-0000-000050260000}"/>
    <cellStyle name="Uwaga 3" xfId="7105" hidden="1" xr:uid="{00000000-0005-0000-0000-000051260000}"/>
    <cellStyle name="Uwaga 3" xfId="7103" hidden="1" xr:uid="{00000000-0005-0000-0000-000052260000}"/>
    <cellStyle name="Uwaga 3" xfId="7092" hidden="1" xr:uid="{00000000-0005-0000-0000-000053260000}"/>
    <cellStyle name="Uwaga 3" xfId="7090" hidden="1" xr:uid="{00000000-0005-0000-0000-000054260000}"/>
    <cellStyle name="Uwaga 3" xfId="7088" hidden="1" xr:uid="{00000000-0005-0000-0000-000055260000}"/>
    <cellStyle name="Uwaga 3" xfId="7077" hidden="1" xr:uid="{00000000-0005-0000-0000-000056260000}"/>
    <cellStyle name="Uwaga 3" xfId="7075" hidden="1" xr:uid="{00000000-0005-0000-0000-000057260000}"/>
    <cellStyle name="Uwaga 3" xfId="7073" hidden="1" xr:uid="{00000000-0005-0000-0000-000058260000}"/>
    <cellStyle name="Uwaga 3" xfId="7062" hidden="1" xr:uid="{00000000-0005-0000-0000-000059260000}"/>
    <cellStyle name="Uwaga 3" xfId="7060" hidden="1" xr:uid="{00000000-0005-0000-0000-00005A260000}"/>
    <cellStyle name="Uwaga 3" xfId="7058" hidden="1" xr:uid="{00000000-0005-0000-0000-00005B260000}"/>
    <cellStyle name="Uwaga 3" xfId="7047" hidden="1" xr:uid="{00000000-0005-0000-0000-00005C260000}"/>
    <cellStyle name="Uwaga 3" xfId="7045" hidden="1" xr:uid="{00000000-0005-0000-0000-00005D260000}"/>
    <cellStyle name="Uwaga 3" xfId="7043" hidden="1" xr:uid="{00000000-0005-0000-0000-00005E260000}"/>
    <cellStyle name="Uwaga 3" xfId="7032" hidden="1" xr:uid="{00000000-0005-0000-0000-00005F260000}"/>
    <cellStyle name="Uwaga 3" xfId="7030" hidden="1" xr:uid="{00000000-0005-0000-0000-000060260000}"/>
    <cellStyle name="Uwaga 3" xfId="7028" hidden="1" xr:uid="{00000000-0005-0000-0000-000061260000}"/>
    <cellStyle name="Uwaga 3" xfId="7017" hidden="1" xr:uid="{00000000-0005-0000-0000-000062260000}"/>
    <cellStyle name="Uwaga 3" xfId="7015" hidden="1" xr:uid="{00000000-0005-0000-0000-000063260000}"/>
    <cellStyle name="Uwaga 3" xfId="7013" hidden="1" xr:uid="{00000000-0005-0000-0000-000064260000}"/>
    <cellStyle name="Uwaga 3" xfId="7002" hidden="1" xr:uid="{00000000-0005-0000-0000-000065260000}"/>
    <cellStyle name="Uwaga 3" xfId="7000" hidden="1" xr:uid="{00000000-0005-0000-0000-000066260000}"/>
    <cellStyle name="Uwaga 3" xfId="6998" hidden="1" xr:uid="{00000000-0005-0000-0000-000067260000}"/>
    <cellStyle name="Uwaga 3" xfId="6987" hidden="1" xr:uid="{00000000-0005-0000-0000-000068260000}"/>
    <cellStyle name="Uwaga 3" xfId="6985" hidden="1" xr:uid="{00000000-0005-0000-0000-000069260000}"/>
    <cellStyle name="Uwaga 3" xfId="6983" hidden="1" xr:uid="{00000000-0005-0000-0000-00006A260000}"/>
    <cellStyle name="Uwaga 3" xfId="6972" hidden="1" xr:uid="{00000000-0005-0000-0000-00006B260000}"/>
    <cellStyle name="Uwaga 3" xfId="6970" hidden="1" xr:uid="{00000000-0005-0000-0000-00006C260000}"/>
    <cellStyle name="Uwaga 3" xfId="6968" hidden="1" xr:uid="{00000000-0005-0000-0000-00006D260000}"/>
    <cellStyle name="Uwaga 3" xfId="6957" hidden="1" xr:uid="{00000000-0005-0000-0000-00006E260000}"/>
    <cellStyle name="Uwaga 3" xfId="6955" hidden="1" xr:uid="{00000000-0005-0000-0000-00006F260000}"/>
    <cellStyle name="Uwaga 3" xfId="6953" hidden="1" xr:uid="{00000000-0005-0000-0000-000070260000}"/>
    <cellStyle name="Uwaga 3" xfId="6942" hidden="1" xr:uid="{00000000-0005-0000-0000-000071260000}"/>
    <cellStyle name="Uwaga 3" xfId="6940" hidden="1" xr:uid="{00000000-0005-0000-0000-000072260000}"/>
    <cellStyle name="Uwaga 3" xfId="6938" hidden="1" xr:uid="{00000000-0005-0000-0000-000073260000}"/>
    <cellStyle name="Uwaga 3" xfId="6927" hidden="1" xr:uid="{00000000-0005-0000-0000-000074260000}"/>
    <cellStyle name="Uwaga 3" xfId="6925" hidden="1" xr:uid="{00000000-0005-0000-0000-000075260000}"/>
    <cellStyle name="Uwaga 3" xfId="6923" hidden="1" xr:uid="{00000000-0005-0000-0000-000076260000}"/>
    <cellStyle name="Uwaga 3" xfId="6912" hidden="1" xr:uid="{00000000-0005-0000-0000-000077260000}"/>
    <cellStyle name="Uwaga 3" xfId="6910" hidden="1" xr:uid="{00000000-0005-0000-0000-000078260000}"/>
    <cellStyle name="Uwaga 3" xfId="6907" hidden="1" xr:uid="{00000000-0005-0000-0000-000079260000}"/>
    <cellStyle name="Uwaga 3" xfId="6897" hidden="1" xr:uid="{00000000-0005-0000-0000-00007A260000}"/>
    <cellStyle name="Uwaga 3" xfId="6895" hidden="1" xr:uid="{00000000-0005-0000-0000-00007B260000}"/>
    <cellStyle name="Uwaga 3" xfId="6893" hidden="1" xr:uid="{00000000-0005-0000-0000-00007C260000}"/>
    <cellStyle name="Uwaga 3" xfId="6882" hidden="1" xr:uid="{00000000-0005-0000-0000-00007D260000}"/>
    <cellStyle name="Uwaga 3" xfId="6880" hidden="1" xr:uid="{00000000-0005-0000-0000-00007E260000}"/>
    <cellStyle name="Uwaga 3" xfId="6878" hidden="1" xr:uid="{00000000-0005-0000-0000-00007F260000}"/>
    <cellStyle name="Uwaga 3" xfId="6867" hidden="1" xr:uid="{00000000-0005-0000-0000-000080260000}"/>
    <cellStyle name="Uwaga 3" xfId="6865" hidden="1" xr:uid="{00000000-0005-0000-0000-000081260000}"/>
    <cellStyle name="Uwaga 3" xfId="6862" hidden="1" xr:uid="{00000000-0005-0000-0000-000082260000}"/>
    <cellStyle name="Uwaga 3" xfId="6852" hidden="1" xr:uid="{00000000-0005-0000-0000-000083260000}"/>
    <cellStyle name="Uwaga 3" xfId="6850" hidden="1" xr:uid="{00000000-0005-0000-0000-000084260000}"/>
    <cellStyle name="Uwaga 3" xfId="6847" hidden="1" xr:uid="{00000000-0005-0000-0000-000085260000}"/>
    <cellStyle name="Uwaga 3" xfId="6837" hidden="1" xr:uid="{00000000-0005-0000-0000-000086260000}"/>
    <cellStyle name="Uwaga 3" xfId="6835" hidden="1" xr:uid="{00000000-0005-0000-0000-000087260000}"/>
    <cellStyle name="Uwaga 3" xfId="6832" hidden="1" xr:uid="{00000000-0005-0000-0000-000088260000}"/>
    <cellStyle name="Uwaga 3" xfId="6823" hidden="1" xr:uid="{00000000-0005-0000-0000-000089260000}"/>
    <cellStyle name="Uwaga 3" xfId="6820" hidden="1" xr:uid="{00000000-0005-0000-0000-00008A260000}"/>
    <cellStyle name="Uwaga 3" xfId="6816" hidden="1" xr:uid="{00000000-0005-0000-0000-00008B260000}"/>
    <cellStyle name="Uwaga 3" xfId="6808" hidden="1" xr:uid="{00000000-0005-0000-0000-00008C260000}"/>
    <cellStyle name="Uwaga 3" xfId="6805" hidden="1" xr:uid="{00000000-0005-0000-0000-00008D260000}"/>
    <cellStyle name="Uwaga 3" xfId="6801" hidden="1" xr:uid="{00000000-0005-0000-0000-00008E260000}"/>
    <cellStyle name="Uwaga 3" xfId="6793" hidden="1" xr:uid="{00000000-0005-0000-0000-00008F260000}"/>
    <cellStyle name="Uwaga 3" xfId="6790" hidden="1" xr:uid="{00000000-0005-0000-0000-000090260000}"/>
    <cellStyle name="Uwaga 3" xfId="6786" hidden="1" xr:uid="{00000000-0005-0000-0000-000091260000}"/>
    <cellStyle name="Uwaga 3" xfId="6778" hidden="1" xr:uid="{00000000-0005-0000-0000-000092260000}"/>
    <cellStyle name="Uwaga 3" xfId="6775" hidden="1" xr:uid="{00000000-0005-0000-0000-000093260000}"/>
    <cellStyle name="Uwaga 3" xfId="6771" hidden="1" xr:uid="{00000000-0005-0000-0000-000094260000}"/>
    <cellStyle name="Uwaga 3" xfId="6763" hidden="1" xr:uid="{00000000-0005-0000-0000-000095260000}"/>
    <cellStyle name="Uwaga 3" xfId="6760" hidden="1" xr:uid="{00000000-0005-0000-0000-000096260000}"/>
    <cellStyle name="Uwaga 3" xfId="6756" hidden="1" xr:uid="{00000000-0005-0000-0000-000097260000}"/>
    <cellStyle name="Uwaga 3" xfId="6748" hidden="1" xr:uid="{00000000-0005-0000-0000-000098260000}"/>
    <cellStyle name="Uwaga 3" xfId="6744" hidden="1" xr:uid="{00000000-0005-0000-0000-000099260000}"/>
    <cellStyle name="Uwaga 3" xfId="6739" hidden="1" xr:uid="{00000000-0005-0000-0000-00009A260000}"/>
    <cellStyle name="Uwaga 3" xfId="6733" hidden="1" xr:uid="{00000000-0005-0000-0000-00009B260000}"/>
    <cellStyle name="Uwaga 3" xfId="6729" hidden="1" xr:uid="{00000000-0005-0000-0000-00009C260000}"/>
    <cellStyle name="Uwaga 3" xfId="6724" hidden="1" xr:uid="{00000000-0005-0000-0000-00009D260000}"/>
    <cellStyle name="Uwaga 3" xfId="6718" hidden="1" xr:uid="{00000000-0005-0000-0000-00009E260000}"/>
    <cellStyle name="Uwaga 3" xfId="6714" hidden="1" xr:uid="{00000000-0005-0000-0000-00009F260000}"/>
    <cellStyle name="Uwaga 3" xfId="6709" hidden="1" xr:uid="{00000000-0005-0000-0000-0000A0260000}"/>
    <cellStyle name="Uwaga 3" xfId="6703" hidden="1" xr:uid="{00000000-0005-0000-0000-0000A1260000}"/>
    <cellStyle name="Uwaga 3" xfId="6700" hidden="1" xr:uid="{00000000-0005-0000-0000-0000A2260000}"/>
    <cellStyle name="Uwaga 3" xfId="6696" hidden="1" xr:uid="{00000000-0005-0000-0000-0000A3260000}"/>
    <cellStyle name="Uwaga 3" xfId="6688" hidden="1" xr:uid="{00000000-0005-0000-0000-0000A4260000}"/>
    <cellStyle name="Uwaga 3" xfId="6685" hidden="1" xr:uid="{00000000-0005-0000-0000-0000A5260000}"/>
    <cellStyle name="Uwaga 3" xfId="6680" hidden="1" xr:uid="{00000000-0005-0000-0000-0000A6260000}"/>
    <cellStyle name="Uwaga 3" xfId="6673" hidden="1" xr:uid="{00000000-0005-0000-0000-0000A7260000}"/>
    <cellStyle name="Uwaga 3" xfId="6669" hidden="1" xr:uid="{00000000-0005-0000-0000-0000A8260000}"/>
    <cellStyle name="Uwaga 3" xfId="6664" hidden="1" xr:uid="{00000000-0005-0000-0000-0000A9260000}"/>
    <cellStyle name="Uwaga 3" xfId="6658" hidden="1" xr:uid="{00000000-0005-0000-0000-0000AA260000}"/>
    <cellStyle name="Uwaga 3" xfId="6654" hidden="1" xr:uid="{00000000-0005-0000-0000-0000AB260000}"/>
    <cellStyle name="Uwaga 3" xfId="6649" hidden="1" xr:uid="{00000000-0005-0000-0000-0000AC260000}"/>
    <cellStyle name="Uwaga 3" xfId="6643" hidden="1" xr:uid="{00000000-0005-0000-0000-0000AD260000}"/>
    <cellStyle name="Uwaga 3" xfId="6640" hidden="1" xr:uid="{00000000-0005-0000-0000-0000AE260000}"/>
    <cellStyle name="Uwaga 3" xfId="6636" hidden="1" xr:uid="{00000000-0005-0000-0000-0000AF260000}"/>
    <cellStyle name="Uwaga 3" xfId="6628" hidden="1" xr:uid="{00000000-0005-0000-0000-0000B0260000}"/>
    <cellStyle name="Uwaga 3" xfId="6623" hidden="1" xr:uid="{00000000-0005-0000-0000-0000B1260000}"/>
    <cellStyle name="Uwaga 3" xfId="6618" hidden="1" xr:uid="{00000000-0005-0000-0000-0000B2260000}"/>
    <cellStyle name="Uwaga 3" xfId="6613" hidden="1" xr:uid="{00000000-0005-0000-0000-0000B3260000}"/>
    <cellStyle name="Uwaga 3" xfId="6608" hidden="1" xr:uid="{00000000-0005-0000-0000-0000B4260000}"/>
    <cellStyle name="Uwaga 3" xfId="6603" hidden="1" xr:uid="{00000000-0005-0000-0000-0000B5260000}"/>
    <cellStyle name="Uwaga 3" xfId="6598" hidden="1" xr:uid="{00000000-0005-0000-0000-0000B6260000}"/>
    <cellStyle name="Uwaga 3" xfId="6593" hidden="1" xr:uid="{00000000-0005-0000-0000-0000B7260000}"/>
    <cellStyle name="Uwaga 3" xfId="6588" hidden="1" xr:uid="{00000000-0005-0000-0000-0000B8260000}"/>
    <cellStyle name="Uwaga 3" xfId="6583" hidden="1" xr:uid="{00000000-0005-0000-0000-0000B9260000}"/>
    <cellStyle name="Uwaga 3" xfId="6579" hidden="1" xr:uid="{00000000-0005-0000-0000-0000BA260000}"/>
    <cellStyle name="Uwaga 3" xfId="6574" hidden="1" xr:uid="{00000000-0005-0000-0000-0000BB260000}"/>
    <cellStyle name="Uwaga 3" xfId="6567" hidden="1" xr:uid="{00000000-0005-0000-0000-0000BC260000}"/>
    <cellStyle name="Uwaga 3" xfId="6562" hidden="1" xr:uid="{00000000-0005-0000-0000-0000BD260000}"/>
    <cellStyle name="Uwaga 3" xfId="6557" hidden="1" xr:uid="{00000000-0005-0000-0000-0000BE260000}"/>
    <cellStyle name="Uwaga 3" xfId="6552" hidden="1" xr:uid="{00000000-0005-0000-0000-0000BF260000}"/>
    <cellStyle name="Uwaga 3" xfId="6547" hidden="1" xr:uid="{00000000-0005-0000-0000-0000C0260000}"/>
    <cellStyle name="Uwaga 3" xfId="6542" hidden="1" xr:uid="{00000000-0005-0000-0000-0000C1260000}"/>
    <cellStyle name="Uwaga 3" xfId="6537" hidden="1" xr:uid="{00000000-0005-0000-0000-0000C2260000}"/>
    <cellStyle name="Uwaga 3" xfId="6532" hidden="1" xr:uid="{00000000-0005-0000-0000-0000C3260000}"/>
    <cellStyle name="Uwaga 3" xfId="6527" hidden="1" xr:uid="{00000000-0005-0000-0000-0000C4260000}"/>
    <cellStyle name="Uwaga 3" xfId="6523" hidden="1" xr:uid="{00000000-0005-0000-0000-0000C5260000}"/>
    <cellStyle name="Uwaga 3" xfId="6518" hidden="1" xr:uid="{00000000-0005-0000-0000-0000C6260000}"/>
    <cellStyle name="Uwaga 3" xfId="6513" hidden="1" xr:uid="{00000000-0005-0000-0000-0000C7260000}"/>
    <cellStyle name="Uwaga 3" xfId="6508" hidden="1" xr:uid="{00000000-0005-0000-0000-0000C8260000}"/>
    <cellStyle name="Uwaga 3" xfId="6504" hidden="1" xr:uid="{00000000-0005-0000-0000-0000C9260000}"/>
    <cellStyle name="Uwaga 3" xfId="6500" hidden="1" xr:uid="{00000000-0005-0000-0000-0000CA260000}"/>
    <cellStyle name="Uwaga 3" xfId="6493" hidden="1" xr:uid="{00000000-0005-0000-0000-0000CB260000}"/>
    <cellStyle name="Uwaga 3" xfId="6489" hidden="1" xr:uid="{00000000-0005-0000-0000-0000CC260000}"/>
    <cellStyle name="Uwaga 3" xfId="6484" hidden="1" xr:uid="{00000000-0005-0000-0000-0000CD260000}"/>
    <cellStyle name="Uwaga 3" xfId="6478" hidden="1" xr:uid="{00000000-0005-0000-0000-0000CE260000}"/>
    <cellStyle name="Uwaga 3" xfId="6474" hidden="1" xr:uid="{00000000-0005-0000-0000-0000CF260000}"/>
    <cellStyle name="Uwaga 3" xfId="6469" hidden="1" xr:uid="{00000000-0005-0000-0000-0000D0260000}"/>
    <cellStyle name="Uwaga 3" xfId="6463" hidden="1" xr:uid="{00000000-0005-0000-0000-0000D1260000}"/>
    <cellStyle name="Uwaga 3" xfId="6459" hidden="1" xr:uid="{00000000-0005-0000-0000-0000D2260000}"/>
    <cellStyle name="Uwaga 3" xfId="6455" hidden="1" xr:uid="{00000000-0005-0000-0000-0000D3260000}"/>
    <cellStyle name="Uwaga 3" xfId="6448" hidden="1" xr:uid="{00000000-0005-0000-0000-0000D4260000}"/>
    <cellStyle name="Uwaga 3" xfId="6444" hidden="1" xr:uid="{00000000-0005-0000-0000-0000D5260000}"/>
    <cellStyle name="Uwaga 3" xfId="6440" hidden="1" xr:uid="{00000000-0005-0000-0000-0000D6260000}"/>
    <cellStyle name="Uwaga 3" xfId="7307" hidden="1" xr:uid="{00000000-0005-0000-0000-0000D7260000}"/>
    <cellStyle name="Uwaga 3" xfId="7306" hidden="1" xr:uid="{00000000-0005-0000-0000-0000D8260000}"/>
    <cellStyle name="Uwaga 3" xfId="7304" hidden="1" xr:uid="{00000000-0005-0000-0000-0000D9260000}"/>
    <cellStyle name="Uwaga 3" xfId="7291" hidden="1" xr:uid="{00000000-0005-0000-0000-0000DA260000}"/>
    <cellStyle name="Uwaga 3" xfId="7289" hidden="1" xr:uid="{00000000-0005-0000-0000-0000DB260000}"/>
    <cellStyle name="Uwaga 3" xfId="7287" hidden="1" xr:uid="{00000000-0005-0000-0000-0000DC260000}"/>
    <cellStyle name="Uwaga 3" xfId="7277" hidden="1" xr:uid="{00000000-0005-0000-0000-0000DD260000}"/>
    <cellStyle name="Uwaga 3" xfId="7275" hidden="1" xr:uid="{00000000-0005-0000-0000-0000DE260000}"/>
    <cellStyle name="Uwaga 3" xfId="7273" hidden="1" xr:uid="{00000000-0005-0000-0000-0000DF260000}"/>
    <cellStyle name="Uwaga 3" xfId="7262" hidden="1" xr:uid="{00000000-0005-0000-0000-0000E0260000}"/>
    <cellStyle name="Uwaga 3" xfId="7260" hidden="1" xr:uid="{00000000-0005-0000-0000-0000E1260000}"/>
    <cellStyle name="Uwaga 3" xfId="7258" hidden="1" xr:uid="{00000000-0005-0000-0000-0000E2260000}"/>
    <cellStyle name="Uwaga 3" xfId="7245" hidden="1" xr:uid="{00000000-0005-0000-0000-0000E3260000}"/>
    <cellStyle name="Uwaga 3" xfId="7243" hidden="1" xr:uid="{00000000-0005-0000-0000-0000E4260000}"/>
    <cellStyle name="Uwaga 3" xfId="7242" hidden="1" xr:uid="{00000000-0005-0000-0000-0000E5260000}"/>
    <cellStyle name="Uwaga 3" xfId="7229" hidden="1" xr:uid="{00000000-0005-0000-0000-0000E6260000}"/>
    <cellStyle name="Uwaga 3" xfId="7228" hidden="1" xr:uid="{00000000-0005-0000-0000-0000E7260000}"/>
    <cellStyle name="Uwaga 3" xfId="7226" hidden="1" xr:uid="{00000000-0005-0000-0000-0000E8260000}"/>
    <cellStyle name="Uwaga 3" xfId="7214" hidden="1" xr:uid="{00000000-0005-0000-0000-0000E9260000}"/>
    <cellStyle name="Uwaga 3" xfId="7213" hidden="1" xr:uid="{00000000-0005-0000-0000-0000EA260000}"/>
    <cellStyle name="Uwaga 3" xfId="7211" hidden="1" xr:uid="{00000000-0005-0000-0000-0000EB260000}"/>
    <cellStyle name="Uwaga 3" xfId="7199" hidden="1" xr:uid="{00000000-0005-0000-0000-0000EC260000}"/>
    <cellStyle name="Uwaga 3" xfId="7198" hidden="1" xr:uid="{00000000-0005-0000-0000-0000ED260000}"/>
    <cellStyle name="Uwaga 3" xfId="7196" hidden="1" xr:uid="{00000000-0005-0000-0000-0000EE260000}"/>
    <cellStyle name="Uwaga 3" xfId="7184" hidden="1" xr:uid="{00000000-0005-0000-0000-0000EF260000}"/>
    <cellStyle name="Uwaga 3" xfId="7183" hidden="1" xr:uid="{00000000-0005-0000-0000-0000F0260000}"/>
    <cellStyle name="Uwaga 3" xfId="7181" hidden="1" xr:uid="{00000000-0005-0000-0000-0000F1260000}"/>
    <cellStyle name="Uwaga 3" xfId="7169" hidden="1" xr:uid="{00000000-0005-0000-0000-0000F2260000}"/>
    <cellStyle name="Uwaga 3" xfId="7168" hidden="1" xr:uid="{00000000-0005-0000-0000-0000F3260000}"/>
    <cellStyle name="Uwaga 3" xfId="7166" hidden="1" xr:uid="{00000000-0005-0000-0000-0000F4260000}"/>
    <cellStyle name="Uwaga 3" xfId="7154" hidden="1" xr:uid="{00000000-0005-0000-0000-0000F5260000}"/>
    <cellStyle name="Uwaga 3" xfId="7153" hidden="1" xr:uid="{00000000-0005-0000-0000-0000F6260000}"/>
    <cellStyle name="Uwaga 3" xfId="7151" hidden="1" xr:uid="{00000000-0005-0000-0000-0000F7260000}"/>
    <cellStyle name="Uwaga 3" xfId="7139" hidden="1" xr:uid="{00000000-0005-0000-0000-0000F8260000}"/>
    <cellStyle name="Uwaga 3" xfId="7138" hidden="1" xr:uid="{00000000-0005-0000-0000-0000F9260000}"/>
    <cellStyle name="Uwaga 3" xfId="7136" hidden="1" xr:uid="{00000000-0005-0000-0000-0000FA260000}"/>
    <cellStyle name="Uwaga 3" xfId="7124" hidden="1" xr:uid="{00000000-0005-0000-0000-0000FB260000}"/>
    <cellStyle name="Uwaga 3" xfId="7123" hidden="1" xr:uid="{00000000-0005-0000-0000-0000FC260000}"/>
    <cellStyle name="Uwaga 3" xfId="7121" hidden="1" xr:uid="{00000000-0005-0000-0000-0000FD260000}"/>
    <cellStyle name="Uwaga 3" xfId="7109" hidden="1" xr:uid="{00000000-0005-0000-0000-0000FE260000}"/>
    <cellStyle name="Uwaga 3" xfId="7108" hidden="1" xr:uid="{00000000-0005-0000-0000-0000FF260000}"/>
    <cellStyle name="Uwaga 3" xfId="7106" hidden="1" xr:uid="{00000000-0005-0000-0000-000000270000}"/>
    <cellStyle name="Uwaga 3" xfId="7094" hidden="1" xr:uid="{00000000-0005-0000-0000-000001270000}"/>
    <cellStyle name="Uwaga 3" xfId="7093" hidden="1" xr:uid="{00000000-0005-0000-0000-000002270000}"/>
    <cellStyle name="Uwaga 3" xfId="7091" hidden="1" xr:uid="{00000000-0005-0000-0000-000003270000}"/>
    <cellStyle name="Uwaga 3" xfId="7079" hidden="1" xr:uid="{00000000-0005-0000-0000-000004270000}"/>
    <cellStyle name="Uwaga 3" xfId="7078" hidden="1" xr:uid="{00000000-0005-0000-0000-000005270000}"/>
    <cellStyle name="Uwaga 3" xfId="7076" hidden="1" xr:uid="{00000000-0005-0000-0000-000006270000}"/>
    <cellStyle name="Uwaga 3" xfId="7064" hidden="1" xr:uid="{00000000-0005-0000-0000-000007270000}"/>
    <cellStyle name="Uwaga 3" xfId="7063" hidden="1" xr:uid="{00000000-0005-0000-0000-000008270000}"/>
    <cellStyle name="Uwaga 3" xfId="7061" hidden="1" xr:uid="{00000000-0005-0000-0000-000009270000}"/>
    <cellStyle name="Uwaga 3" xfId="7049" hidden="1" xr:uid="{00000000-0005-0000-0000-00000A270000}"/>
    <cellStyle name="Uwaga 3" xfId="7048" hidden="1" xr:uid="{00000000-0005-0000-0000-00000B270000}"/>
    <cellStyle name="Uwaga 3" xfId="7046" hidden="1" xr:uid="{00000000-0005-0000-0000-00000C270000}"/>
    <cellStyle name="Uwaga 3" xfId="7034" hidden="1" xr:uid="{00000000-0005-0000-0000-00000D270000}"/>
    <cellStyle name="Uwaga 3" xfId="7033" hidden="1" xr:uid="{00000000-0005-0000-0000-00000E270000}"/>
    <cellStyle name="Uwaga 3" xfId="7031" hidden="1" xr:uid="{00000000-0005-0000-0000-00000F270000}"/>
    <cellStyle name="Uwaga 3" xfId="7019" hidden="1" xr:uid="{00000000-0005-0000-0000-000010270000}"/>
    <cellStyle name="Uwaga 3" xfId="7018" hidden="1" xr:uid="{00000000-0005-0000-0000-000011270000}"/>
    <cellStyle name="Uwaga 3" xfId="7016" hidden="1" xr:uid="{00000000-0005-0000-0000-000012270000}"/>
    <cellStyle name="Uwaga 3" xfId="7004" hidden="1" xr:uid="{00000000-0005-0000-0000-000013270000}"/>
    <cellStyle name="Uwaga 3" xfId="7003" hidden="1" xr:uid="{00000000-0005-0000-0000-000014270000}"/>
    <cellStyle name="Uwaga 3" xfId="7001" hidden="1" xr:uid="{00000000-0005-0000-0000-000015270000}"/>
    <cellStyle name="Uwaga 3" xfId="6989" hidden="1" xr:uid="{00000000-0005-0000-0000-000016270000}"/>
    <cellStyle name="Uwaga 3" xfId="6988" hidden="1" xr:uid="{00000000-0005-0000-0000-000017270000}"/>
    <cellStyle name="Uwaga 3" xfId="6986" hidden="1" xr:uid="{00000000-0005-0000-0000-000018270000}"/>
    <cellStyle name="Uwaga 3" xfId="6974" hidden="1" xr:uid="{00000000-0005-0000-0000-000019270000}"/>
    <cellStyle name="Uwaga 3" xfId="6973" hidden="1" xr:uid="{00000000-0005-0000-0000-00001A270000}"/>
    <cellStyle name="Uwaga 3" xfId="6971" hidden="1" xr:uid="{00000000-0005-0000-0000-00001B270000}"/>
    <cellStyle name="Uwaga 3" xfId="6959" hidden="1" xr:uid="{00000000-0005-0000-0000-00001C270000}"/>
    <cellStyle name="Uwaga 3" xfId="6958" hidden="1" xr:uid="{00000000-0005-0000-0000-00001D270000}"/>
    <cellStyle name="Uwaga 3" xfId="6956" hidden="1" xr:uid="{00000000-0005-0000-0000-00001E270000}"/>
    <cellStyle name="Uwaga 3" xfId="6944" hidden="1" xr:uid="{00000000-0005-0000-0000-00001F270000}"/>
    <cellStyle name="Uwaga 3" xfId="6943" hidden="1" xr:uid="{00000000-0005-0000-0000-000020270000}"/>
    <cellStyle name="Uwaga 3" xfId="6941" hidden="1" xr:uid="{00000000-0005-0000-0000-000021270000}"/>
    <cellStyle name="Uwaga 3" xfId="6929" hidden="1" xr:uid="{00000000-0005-0000-0000-000022270000}"/>
    <cellStyle name="Uwaga 3" xfId="6928" hidden="1" xr:uid="{00000000-0005-0000-0000-000023270000}"/>
    <cellStyle name="Uwaga 3" xfId="6926" hidden="1" xr:uid="{00000000-0005-0000-0000-000024270000}"/>
    <cellStyle name="Uwaga 3" xfId="6914" hidden="1" xr:uid="{00000000-0005-0000-0000-000025270000}"/>
    <cellStyle name="Uwaga 3" xfId="6913" hidden="1" xr:uid="{00000000-0005-0000-0000-000026270000}"/>
    <cellStyle name="Uwaga 3" xfId="6911" hidden="1" xr:uid="{00000000-0005-0000-0000-000027270000}"/>
    <cellStyle name="Uwaga 3" xfId="6899" hidden="1" xr:uid="{00000000-0005-0000-0000-000028270000}"/>
    <cellStyle name="Uwaga 3" xfId="6898" hidden="1" xr:uid="{00000000-0005-0000-0000-000029270000}"/>
    <cellStyle name="Uwaga 3" xfId="6896" hidden="1" xr:uid="{00000000-0005-0000-0000-00002A270000}"/>
    <cellStyle name="Uwaga 3" xfId="6884" hidden="1" xr:uid="{00000000-0005-0000-0000-00002B270000}"/>
    <cellStyle name="Uwaga 3" xfId="6883" hidden="1" xr:uid="{00000000-0005-0000-0000-00002C270000}"/>
    <cellStyle name="Uwaga 3" xfId="6881" hidden="1" xr:uid="{00000000-0005-0000-0000-00002D270000}"/>
    <cellStyle name="Uwaga 3" xfId="6869" hidden="1" xr:uid="{00000000-0005-0000-0000-00002E270000}"/>
    <cellStyle name="Uwaga 3" xfId="6868" hidden="1" xr:uid="{00000000-0005-0000-0000-00002F270000}"/>
    <cellStyle name="Uwaga 3" xfId="6866" hidden="1" xr:uid="{00000000-0005-0000-0000-000030270000}"/>
    <cellStyle name="Uwaga 3" xfId="6854" hidden="1" xr:uid="{00000000-0005-0000-0000-000031270000}"/>
    <cellStyle name="Uwaga 3" xfId="6853" hidden="1" xr:uid="{00000000-0005-0000-0000-000032270000}"/>
    <cellStyle name="Uwaga 3" xfId="6851" hidden="1" xr:uid="{00000000-0005-0000-0000-000033270000}"/>
    <cellStyle name="Uwaga 3" xfId="6839" hidden="1" xr:uid="{00000000-0005-0000-0000-000034270000}"/>
    <cellStyle name="Uwaga 3" xfId="6838" hidden="1" xr:uid="{00000000-0005-0000-0000-000035270000}"/>
    <cellStyle name="Uwaga 3" xfId="6836" hidden="1" xr:uid="{00000000-0005-0000-0000-000036270000}"/>
    <cellStyle name="Uwaga 3" xfId="6824" hidden="1" xr:uid="{00000000-0005-0000-0000-000037270000}"/>
    <cellStyle name="Uwaga 3" xfId="6822" hidden="1" xr:uid="{00000000-0005-0000-0000-000038270000}"/>
    <cellStyle name="Uwaga 3" xfId="6819" hidden="1" xr:uid="{00000000-0005-0000-0000-000039270000}"/>
    <cellStyle name="Uwaga 3" xfId="6809" hidden="1" xr:uid="{00000000-0005-0000-0000-00003A270000}"/>
    <cellStyle name="Uwaga 3" xfId="6807" hidden="1" xr:uid="{00000000-0005-0000-0000-00003B270000}"/>
    <cellStyle name="Uwaga 3" xfId="6804" hidden="1" xr:uid="{00000000-0005-0000-0000-00003C270000}"/>
    <cellStyle name="Uwaga 3" xfId="6794" hidden="1" xr:uid="{00000000-0005-0000-0000-00003D270000}"/>
    <cellStyle name="Uwaga 3" xfId="6792" hidden="1" xr:uid="{00000000-0005-0000-0000-00003E270000}"/>
    <cellStyle name="Uwaga 3" xfId="6789" hidden="1" xr:uid="{00000000-0005-0000-0000-00003F270000}"/>
    <cellStyle name="Uwaga 3" xfId="6779" hidden="1" xr:uid="{00000000-0005-0000-0000-000040270000}"/>
    <cellStyle name="Uwaga 3" xfId="6777" hidden="1" xr:uid="{00000000-0005-0000-0000-000041270000}"/>
    <cellStyle name="Uwaga 3" xfId="6774" hidden="1" xr:uid="{00000000-0005-0000-0000-000042270000}"/>
    <cellStyle name="Uwaga 3" xfId="6764" hidden="1" xr:uid="{00000000-0005-0000-0000-000043270000}"/>
    <cellStyle name="Uwaga 3" xfId="6762" hidden="1" xr:uid="{00000000-0005-0000-0000-000044270000}"/>
    <cellStyle name="Uwaga 3" xfId="6759" hidden="1" xr:uid="{00000000-0005-0000-0000-000045270000}"/>
    <cellStyle name="Uwaga 3" xfId="6749" hidden="1" xr:uid="{00000000-0005-0000-0000-000046270000}"/>
    <cellStyle name="Uwaga 3" xfId="6747" hidden="1" xr:uid="{00000000-0005-0000-0000-000047270000}"/>
    <cellStyle name="Uwaga 3" xfId="6743" hidden="1" xr:uid="{00000000-0005-0000-0000-000048270000}"/>
    <cellStyle name="Uwaga 3" xfId="6734" hidden="1" xr:uid="{00000000-0005-0000-0000-000049270000}"/>
    <cellStyle name="Uwaga 3" xfId="6731" hidden="1" xr:uid="{00000000-0005-0000-0000-00004A270000}"/>
    <cellStyle name="Uwaga 3" xfId="6727" hidden="1" xr:uid="{00000000-0005-0000-0000-00004B270000}"/>
    <cellStyle name="Uwaga 3" xfId="6719" hidden="1" xr:uid="{00000000-0005-0000-0000-00004C270000}"/>
    <cellStyle name="Uwaga 3" xfId="6717" hidden="1" xr:uid="{00000000-0005-0000-0000-00004D270000}"/>
    <cellStyle name="Uwaga 3" xfId="6713" hidden="1" xr:uid="{00000000-0005-0000-0000-00004E270000}"/>
    <cellStyle name="Uwaga 3" xfId="6704" hidden="1" xr:uid="{00000000-0005-0000-0000-00004F270000}"/>
    <cellStyle name="Uwaga 3" xfId="6702" hidden="1" xr:uid="{00000000-0005-0000-0000-000050270000}"/>
    <cellStyle name="Uwaga 3" xfId="6699" hidden="1" xr:uid="{00000000-0005-0000-0000-000051270000}"/>
    <cellStyle name="Uwaga 3" xfId="6689" hidden="1" xr:uid="{00000000-0005-0000-0000-000052270000}"/>
    <cellStyle name="Uwaga 3" xfId="6687" hidden="1" xr:uid="{00000000-0005-0000-0000-000053270000}"/>
    <cellStyle name="Uwaga 3" xfId="6682" hidden="1" xr:uid="{00000000-0005-0000-0000-000054270000}"/>
    <cellStyle name="Uwaga 3" xfId="6674" hidden="1" xr:uid="{00000000-0005-0000-0000-000055270000}"/>
    <cellStyle name="Uwaga 3" xfId="6672" hidden="1" xr:uid="{00000000-0005-0000-0000-000056270000}"/>
    <cellStyle name="Uwaga 3" xfId="6667" hidden="1" xr:uid="{00000000-0005-0000-0000-000057270000}"/>
    <cellStyle name="Uwaga 3" xfId="6659" hidden="1" xr:uid="{00000000-0005-0000-0000-000058270000}"/>
    <cellStyle name="Uwaga 3" xfId="6657" hidden="1" xr:uid="{00000000-0005-0000-0000-000059270000}"/>
    <cellStyle name="Uwaga 3" xfId="6652" hidden="1" xr:uid="{00000000-0005-0000-0000-00005A270000}"/>
    <cellStyle name="Uwaga 3" xfId="6644" hidden="1" xr:uid="{00000000-0005-0000-0000-00005B270000}"/>
    <cellStyle name="Uwaga 3" xfId="6642" hidden="1" xr:uid="{00000000-0005-0000-0000-00005C270000}"/>
    <cellStyle name="Uwaga 3" xfId="6638" hidden="1" xr:uid="{00000000-0005-0000-0000-00005D270000}"/>
    <cellStyle name="Uwaga 3" xfId="6629" hidden="1" xr:uid="{00000000-0005-0000-0000-00005E270000}"/>
    <cellStyle name="Uwaga 3" xfId="6626" hidden="1" xr:uid="{00000000-0005-0000-0000-00005F270000}"/>
    <cellStyle name="Uwaga 3" xfId="6621" hidden="1" xr:uid="{00000000-0005-0000-0000-000060270000}"/>
    <cellStyle name="Uwaga 3" xfId="6614" hidden="1" xr:uid="{00000000-0005-0000-0000-000061270000}"/>
    <cellStyle name="Uwaga 3" xfId="6610" hidden="1" xr:uid="{00000000-0005-0000-0000-000062270000}"/>
    <cellStyle name="Uwaga 3" xfId="6605" hidden="1" xr:uid="{00000000-0005-0000-0000-000063270000}"/>
    <cellStyle name="Uwaga 3" xfId="6599" hidden="1" xr:uid="{00000000-0005-0000-0000-000064270000}"/>
    <cellStyle name="Uwaga 3" xfId="6595" hidden="1" xr:uid="{00000000-0005-0000-0000-000065270000}"/>
    <cellStyle name="Uwaga 3" xfId="6590" hidden="1" xr:uid="{00000000-0005-0000-0000-000066270000}"/>
    <cellStyle name="Uwaga 3" xfId="6584" hidden="1" xr:uid="{00000000-0005-0000-0000-000067270000}"/>
    <cellStyle name="Uwaga 3" xfId="6581" hidden="1" xr:uid="{00000000-0005-0000-0000-000068270000}"/>
    <cellStyle name="Uwaga 3" xfId="6577" hidden="1" xr:uid="{00000000-0005-0000-0000-000069270000}"/>
    <cellStyle name="Uwaga 3" xfId="6568" hidden="1" xr:uid="{00000000-0005-0000-0000-00006A270000}"/>
    <cellStyle name="Uwaga 3" xfId="6563" hidden="1" xr:uid="{00000000-0005-0000-0000-00006B270000}"/>
    <cellStyle name="Uwaga 3" xfId="6558" hidden="1" xr:uid="{00000000-0005-0000-0000-00006C270000}"/>
    <cellStyle name="Uwaga 3" xfId="6553" hidden="1" xr:uid="{00000000-0005-0000-0000-00006D270000}"/>
    <cellStyle name="Uwaga 3" xfId="6548" hidden="1" xr:uid="{00000000-0005-0000-0000-00006E270000}"/>
    <cellStyle name="Uwaga 3" xfId="6543" hidden="1" xr:uid="{00000000-0005-0000-0000-00006F270000}"/>
    <cellStyle name="Uwaga 3" xfId="6538" hidden="1" xr:uid="{00000000-0005-0000-0000-000070270000}"/>
    <cellStyle name="Uwaga 3" xfId="6533" hidden="1" xr:uid="{00000000-0005-0000-0000-000071270000}"/>
    <cellStyle name="Uwaga 3" xfId="6528" hidden="1" xr:uid="{00000000-0005-0000-0000-000072270000}"/>
    <cellStyle name="Uwaga 3" xfId="6524" hidden="1" xr:uid="{00000000-0005-0000-0000-000073270000}"/>
    <cellStyle name="Uwaga 3" xfId="6519" hidden="1" xr:uid="{00000000-0005-0000-0000-000074270000}"/>
    <cellStyle name="Uwaga 3" xfId="6514" hidden="1" xr:uid="{00000000-0005-0000-0000-000075270000}"/>
    <cellStyle name="Uwaga 3" xfId="6509" hidden="1" xr:uid="{00000000-0005-0000-0000-000076270000}"/>
    <cellStyle name="Uwaga 3" xfId="6505" hidden="1" xr:uid="{00000000-0005-0000-0000-000077270000}"/>
    <cellStyle name="Uwaga 3" xfId="6501" hidden="1" xr:uid="{00000000-0005-0000-0000-000078270000}"/>
    <cellStyle name="Uwaga 3" xfId="6494" hidden="1" xr:uid="{00000000-0005-0000-0000-000079270000}"/>
    <cellStyle name="Uwaga 3" xfId="6490" hidden="1" xr:uid="{00000000-0005-0000-0000-00007A270000}"/>
    <cellStyle name="Uwaga 3" xfId="6485" hidden="1" xr:uid="{00000000-0005-0000-0000-00007B270000}"/>
    <cellStyle name="Uwaga 3" xfId="6479" hidden="1" xr:uid="{00000000-0005-0000-0000-00007C270000}"/>
    <cellStyle name="Uwaga 3" xfId="6475" hidden="1" xr:uid="{00000000-0005-0000-0000-00007D270000}"/>
    <cellStyle name="Uwaga 3" xfId="6470" hidden="1" xr:uid="{00000000-0005-0000-0000-00007E270000}"/>
    <cellStyle name="Uwaga 3" xfId="6464" hidden="1" xr:uid="{00000000-0005-0000-0000-00007F270000}"/>
    <cellStyle name="Uwaga 3" xfId="6460" hidden="1" xr:uid="{00000000-0005-0000-0000-000080270000}"/>
    <cellStyle name="Uwaga 3" xfId="6456" hidden="1" xr:uid="{00000000-0005-0000-0000-000081270000}"/>
    <cellStyle name="Uwaga 3" xfId="6449" hidden="1" xr:uid="{00000000-0005-0000-0000-000082270000}"/>
    <cellStyle name="Uwaga 3" xfId="6445" hidden="1" xr:uid="{00000000-0005-0000-0000-000083270000}"/>
    <cellStyle name="Uwaga 3" xfId="6441" hidden="1" xr:uid="{00000000-0005-0000-0000-000084270000}"/>
    <cellStyle name="Uwaga 3" xfId="7448" hidden="1" xr:uid="{00000000-0005-0000-0000-000085270000}"/>
    <cellStyle name="Uwaga 3" xfId="7449" hidden="1" xr:uid="{00000000-0005-0000-0000-000086270000}"/>
    <cellStyle name="Uwaga 3" xfId="7450" hidden="1" xr:uid="{00000000-0005-0000-0000-000087270000}"/>
    <cellStyle name="Uwaga 3" xfId="7460" hidden="1" xr:uid="{00000000-0005-0000-0000-000088270000}"/>
    <cellStyle name="Uwaga 3" xfId="7461" hidden="1" xr:uid="{00000000-0005-0000-0000-000089270000}"/>
    <cellStyle name="Uwaga 3" xfId="7462" hidden="1" xr:uid="{00000000-0005-0000-0000-00008A270000}"/>
    <cellStyle name="Uwaga 3" xfId="7469" hidden="1" xr:uid="{00000000-0005-0000-0000-00008B270000}"/>
    <cellStyle name="Uwaga 3" xfId="7470" hidden="1" xr:uid="{00000000-0005-0000-0000-00008C270000}"/>
    <cellStyle name="Uwaga 3" xfId="7471" hidden="1" xr:uid="{00000000-0005-0000-0000-00008D270000}"/>
    <cellStyle name="Uwaga 3" xfId="7478" hidden="1" xr:uid="{00000000-0005-0000-0000-00008E270000}"/>
    <cellStyle name="Uwaga 3" xfId="7479" hidden="1" xr:uid="{00000000-0005-0000-0000-00008F270000}"/>
    <cellStyle name="Uwaga 3" xfId="7480" hidden="1" xr:uid="{00000000-0005-0000-0000-000090270000}"/>
    <cellStyle name="Uwaga 3" xfId="7489" hidden="1" xr:uid="{00000000-0005-0000-0000-000091270000}"/>
    <cellStyle name="Uwaga 3" xfId="7490" hidden="1" xr:uid="{00000000-0005-0000-0000-000092270000}"/>
    <cellStyle name="Uwaga 3" xfId="7491" hidden="1" xr:uid="{00000000-0005-0000-0000-000093270000}"/>
    <cellStyle name="Uwaga 3" xfId="7502" hidden="1" xr:uid="{00000000-0005-0000-0000-000094270000}"/>
    <cellStyle name="Uwaga 3" xfId="7503" hidden="1" xr:uid="{00000000-0005-0000-0000-000095270000}"/>
    <cellStyle name="Uwaga 3" xfId="7504" hidden="1" xr:uid="{00000000-0005-0000-0000-000096270000}"/>
    <cellStyle name="Uwaga 3" xfId="7511" hidden="1" xr:uid="{00000000-0005-0000-0000-000097270000}"/>
    <cellStyle name="Uwaga 3" xfId="7512" hidden="1" xr:uid="{00000000-0005-0000-0000-000098270000}"/>
    <cellStyle name="Uwaga 3" xfId="7513" hidden="1" xr:uid="{00000000-0005-0000-0000-000099270000}"/>
    <cellStyle name="Uwaga 3" xfId="7520" hidden="1" xr:uid="{00000000-0005-0000-0000-00009A270000}"/>
    <cellStyle name="Uwaga 3" xfId="7521" hidden="1" xr:uid="{00000000-0005-0000-0000-00009B270000}"/>
    <cellStyle name="Uwaga 3" xfId="7522" hidden="1" xr:uid="{00000000-0005-0000-0000-00009C270000}"/>
    <cellStyle name="Uwaga 3" xfId="7529" hidden="1" xr:uid="{00000000-0005-0000-0000-00009D270000}"/>
    <cellStyle name="Uwaga 3" xfId="7530" hidden="1" xr:uid="{00000000-0005-0000-0000-00009E270000}"/>
    <cellStyle name="Uwaga 3" xfId="7531" hidden="1" xr:uid="{00000000-0005-0000-0000-00009F270000}"/>
    <cellStyle name="Uwaga 3" xfId="7541" hidden="1" xr:uid="{00000000-0005-0000-0000-0000A0270000}"/>
    <cellStyle name="Uwaga 3" xfId="7542" hidden="1" xr:uid="{00000000-0005-0000-0000-0000A1270000}"/>
    <cellStyle name="Uwaga 3" xfId="7543" hidden="1" xr:uid="{00000000-0005-0000-0000-0000A2270000}"/>
    <cellStyle name="Uwaga 3" xfId="7550" hidden="1" xr:uid="{00000000-0005-0000-0000-0000A3270000}"/>
    <cellStyle name="Uwaga 3" xfId="7551" hidden="1" xr:uid="{00000000-0005-0000-0000-0000A4270000}"/>
    <cellStyle name="Uwaga 3" xfId="7552" hidden="1" xr:uid="{00000000-0005-0000-0000-0000A5270000}"/>
    <cellStyle name="Uwaga 3" xfId="7559" hidden="1" xr:uid="{00000000-0005-0000-0000-0000A6270000}"/>
    <cellStyle name="Uwaga 3" xfId="7560" hidden="1" xr:uid="{00000000-0005-0000-0000-0000A7270000}"/>
    <cellStyle name="Uwaga 3" xfId="7561" hidden="1" xr:uid="{00000000-0005-0000-0000-0000A8270000}"/>
    <cellStyle name="Uwaga 3" xfId="7569" hidden="1" xr:uid="{00000000-0005-0000-0000-0000A9270000}"/>
    <cellStyle name="Uwaga 3" xfId="7570" hidden="1" xr:uid="{00000000-0005-0000-0000-0000AA270000}"/>
    <cellStyle name="Uwaga 3" xfId="7571" hidden="1" xr:uid="{00000000-0005-0000-0000-0000AB270000}"/>
    <cellStyle name="Uwaga 3" xfId="7581" hidden="1" xr:uid="{00000000-0005-0000-0000-0000AC270000}"/>
    <cellStyle name="Uwaga 3" xfId="7582" hidden="1" xr:uid="{00000000-0005-0000-0000-0000AD270000}"/>
    <cellStyle name="Uwaga 3" xfId="7583" hidden="1" xr:uid="{00000000-0005-0000-0000-0000AE270000}"/>
    <cellStyle name="Uwaga 3" xfId="7590" hidden="1" xr:uid="{00000000-0005-0000-0000-0000AF270000}"/>
    <cellStyle name="Uwaga 3" xfId="7591" hidden="1" xr:uid="{00000000-0005-0000-0000-0000B0270000}"/>
    <cellStyle name="Uwaga 3" xfId="7592" hidden="1" xr:uid="{00000000-0005-0000-0000-0000B1270000}"/>
    <cellStyle name="Uwaga 3" xfId="7599" hidden="1" xr:uid="{00000000-0005-0000-0000-0000B2270000}"/>
    <cellStyle name="Uwaga 3" xfId="7600" hidden="1" xr:uid="{00000000-0005-0000-0000-0000B3270000}"/>
    <cellStyle name="Uwaga 3" xfId="7601" hidden="1" xr:uid="{00000000-0005-0000-0000-0000B4270000}"/>
    <cellStyle name="Uwaga 3" xfId="7609" hidden="1" xr:uid="{00000000-0005-0000-0000-0000B5270000}"/>
    <cellStyle name="Uwaga 3" xfId="7610" hidden="1" xr:uid="{00000000-0005-0000-0000-0000B6270000}"/>
    <cellStyle name="Uwaga 3" xfId="7611" hidden="1" xr:uid="{00000000-0005-0000-0000-0000B7270000}"/>
    <cellStyle name="Uwaga 3" xfId="7621" hidden="1" xr:uid="{00000000-0005-0000-0000-0000B8270000}"/>
    <cellStyle name="Uwaga 3" xfId="7622" hidden="1" xr:uid="{00000000-0005-0000-0000-0000B9270000}"/>
    <cellStyle name="Uwaga 3" xfId="7623" hidden="1" xr:uid="{00000000-0005-0000-0000-0000BA270000}"/>
    <cellStyle name="Uwaga 3" xfId="7630" hidden="1" xr:uid="{00000000-0005-0000-0000-0000BB270000}"/>
    <cellStyle name="Uwaga 3" xfId="7631" hidden="1" xr:uid="{00000000-0005-0000-0000-0000BC270000}"/>
    <cellStyle name="Uwaga 3" xfId="7632" hidden="1" xr:uid="{00000000-0005-0000-0000-0000BD270000}"/>
    <cellStyle name="Uwaga 3" xfId="7639" hidden="1" xr:uid="{00000000-0005-0000-0000-0000BE270000}"/>
    <cellStyle name="Uwaga 3" xfId="7640" hidden="1" xr:uid="{00000000-0005-0000-0000-0000BF270000}"/>
    <cellStyle name="Uwaga 3" xfId="7641" hidden="1" xr:uid="{00000000-0005-0000-0000-0000C0270000}"/>
    <cellStyle name="Uwaga 3" xfId="7648" hidden="1" xr:uid="{00000000-0005-0000-0000-0000C1270000}"/>
    <cellStyle name="Uwaga 3" xfId="7649" hidden="1" xr:uid="{00000000-0005-0000-0000-0000C2270000}"/>
    <cellStyle name="Uwaga 3" xfId="7650" hidden="1" xr:uid="{00000000-0005-0000-0000-0000C3270000}"/>
    <cellStyle name="Uwaga 3" xfId="7660" hidden="1" xr:uid="{00000000-0005-0000-0000-0000C4270000}"/>
    <cellStyle name="Uwaga 3" xfId="7661" hidden="1" xr:uid="{00000000-0005-0000-0000-0000C5270000}"/>
    <cellStyle name="Uwaga 3" xfId="7662" hidden="1" xr:uid="{00000000-0005-0000-0000-0000C6270000}"/>
    <cellStyle name="Uwaga 3" xfId="7669" hidden="1" xr:uid="{00000000-0005-0000-0000-0000C7270000}"/>
    <cellStyle name="Uwaga 3" xfId="7670" hidden="1" xr:uid="{00000000-0005-0000-0000-0000C8270000}"/>
    <cellStyle name="Uwaga 3" xfId="7671" hidden="1" xr:uid="{00000000-0005-0000-0000-0000C9270000}"/>
    <cellStyle name="Uwaga 3" xfId="7678" hidden="1" xr:uid="{00000000-0005-0000-0000-0000CA270000}"/>
    <cellStyle name="Uwaga 3" xfId="7679" hidden="1" xr:uid="{00000000-0005-0000-0000-0000CB270000}"/>
    <cellStyle name="Uwaga 3" xfId="7680" hidden="1" xr:uid="{00000000-0005-0000-0000-0000CC270000}"/>
    <cellStyle name="Uwaga 3" xfId="7689" hidden="1" xr:uid="{00000000-0005-0000-0000-0000CD270000}"/>
    <cellStyle name="Uwaga 3" xfId="7690" hidden="1" xr:uid="{00000000-0005-0000-0000-0000CE270000}"/>
    <cellStyle name="Uwaga 3" xfId="7691" hidden="1" xr:uid="{00000000-0005-0000-0000-0000CF270000}"/>
    <cellStyle name="Uwaga 3" xfId="7701" hidden="1" xr:uid="{00000000-0005-0000-0000-0000D0270000}"/>
    <cellStyle name="Uwaga 3" xfId="7702" hidden="1" xr:uid="{00000000-0005-0000-0000-0000D1270000}"/>
    <cellStyle name="Uwaga 3" xfId="7703" hidden="1" xr:uid="{00000000-0005-0000-0000-0000D2270000}"/>
    <cellStyle name="Uwaga 3" xfId="7710" hidden="1" xr:uid="{00000000-0005-0000-0000-0000D3270000}"/>
    <cellStyle name="Uwaga 3" xfId="7711" hidden="1" xr:uid="{00000000-0005-0000-0000-0000D4270000}"/>
    <cellStyle name="Uwaga 3" xfId="7712" hidden="1" xr:uid="{00000000-0005-0000-0000-0000D5270000}"/>
    <cellStyle name="Uwaga 3" xfId="7719" hidden="1" xr:uid="{00000000-0005-0000-0000-0000D6270000}"/>
    <cellStyle name="Uwaga 3" xfId="7720" hidden="1" xr:uid="{00000000-0005-0000-0000-0000D7270000}"/>
    <cellStyle name="Uwaga 3" xfId="7721" hidden="1" xr:uid="{00000000-0005-0000-0000-0000D8270000}"/>
    <cellStyle name="Uwaga 3" xfId="7729" hidden="1" xr:uid="{00000000-0005-0000-0000-0000D9270000}"/>
    <cellStyle name="Uwaga 3" xfId="7730" hidden="1" xr:uid="{00000000-0005-0000-0000-0000DA270000}"/>
    <cellStyle name="Uwaga 3" xfId="7731" hidden="1" xr:uid="{00000000-0005-0000-0000-0000DB270000}"/>
    <cellStyle name="Uwaga 3" xfId="7741" hidden="1" xr:uid="{00000000-0005-0000-0000-0000DC270000}"/>
    <cellStyle name="Uwaga 3" xfId="7742" hidden="1" xr:uid="{00000000-0005-0000-0000-0000DD270000}"/>
    <cellStyle name="Uwaga 3" xfId="7743" hidden="1" xr:uid="{00000000-0005-0000-0000-0000DE270000}"/>
    <cellStyle name="Uwaga 3" xfId="7750" hidden="1" xr:uid="{00000000-0005-0000-0000-0000DF270000}"/>
    <cellStyle name="Uwaga 3" xfId="7751" hidden="1" xr:uid="{00000000-0005-0000-0000-0000E0270000}"/>
    <cellStyle name="Uwaga 3" xfId="7752" hidden="1" xr:uid="{00000000-0005-0000-0000-0000E1270000}"/>
    <cellStyle name="Uwaga 3" xfId="7759" hidden="1" xr:uid="{00000000-0005-0000-0000-0000E2270000}"/>
    <cellStyle name="Uwaga 3" xfId="7760" hidden="1" xr:uid="{00000000-0005-0000-0000-0000E3270000}"/>
    <cellStyle name="Uwaga 3" xfId="7761" hidden="1" xr:uid="{00000000-0005-0000-0000-0000E4270000}"/>
    <cellStyle name="Uwaga 3" xfId="7768" hidden="1" xr:uid="{00000000-0005-0000-0000-0000E5270000}"/>
    <cellStyle name="Uwaga 3" xfId="7769" hidden="1" xr:uid="{00000000-0005-0000-0000-0000E6270000}"/>
    <cellStyle name="Uwaga 3" xfId="7770" hidden="1" xr:uid="{00000000-0005-0000-0000-0000E7270000}"/>
    <cellStyle name="Uwaga 3" xfId="7780" hidden="1" xr:uid="{00000000-0005-0000-0000-0000E8270000}"/>
    <cellStyle name="Uwaga 3" xfId="7781" hidden="1" xr:uid="{00000000-0005-0000-0000-0000E9270000}"/>
    <cellStyle name="Uwaga 3" xfId="7782" hidden="1" xr:uid="{00000000-0005-0000-0000-0000EA270000}"/>
    <cellStyle name="Uwaga 3" xfId="7789" hidden="1" xr:uid="{00000000-0005-0000-0000-0000EB270000}"/>
    <cellStyle name="Uwaga 3" xfId="7790" hidden="1" xr:uid="{00000000-0005-0000-0000-0000EC270000}"/>
    <cellStyle name="Uwaga 3" xfId="7791" hidden="1" xr:uid="{00000000-0005-0000-0000-0000ED270000}"/>
    <cellStyle name="Uwaga 3" xfId="7798" hidden="1" xr:uid="{00000000-0005-0000-0000-0000EE270000}"/>
    <cellStyle name="Uwaga 3" xfId="7799" hidden="1" xr:uid="{00000000-0005-0000-0000-0000EF270000}"/>
    <cellStyle name="Uwaga 3" xfId="7800" hidden="1" xr:uid="{00000000-0005-0000-0000-0000F0270000}"/>
    <cellStyle name="Uwaga 3" xfId="7809" hidden="1" xr:uid="{00000000-0005-0000-0000-0000F1270000}"/>
    <cellStyle name="Uwaga 3" xfId="7810" hidden="1" xr:uid="{00000000-0005-0000-0000-0000F2270000}"/>
    <cellStyle name="Uwaga 3" xfId="7811" hidden="1" xr:uid="{00000000-0005-0000-0000-0000F3270000}"/>
    <cellStyle name="Uwaga 3" xfId="7821" hidden="1" xr:uid="{00000000-0005-0000-0000-0000F4270000}"/>
    <cellStyle name="Uwaga 3" xfId="7822" hidden="1" xr:uid="{00000000-0005-0000-0000-0000F5270000}"/>
    <cellStyle name="Uwaga 3" xfId="7823" hidden="1" xr:uid="{00000000-0005-0000-0000-0000F6270000}"/>
    <cellStyle name="Uwaga 3" xfId="7830" hidden="1" xr:uid="{00000000-0005-0000-0000-0000F7270000}"/>
    <cellStyle name="Uwaga 3" xfId="7831" hidden="1" xr:uid="{00000000-0005-0000-0000-0000F8270000}"/>
    <cellStyle name="Uwaga 3" xfId="7832" hidden="1" xr:uid="{00000000-0005-0000-0000-0000F9270000}"/>
    <cellStyle name="Uwaga 3" xfId="7839" hidden="1" xr:uid="{00000000-0005-0000-0000-0000FA270000}"/>
    <cellStyle name="Uwaga 3" xfId="7840" hidden="1" xr:uid="{00000000-0005-0000-0000-0000FB270000}"/>
    <cellStyle name="Uwaga 3" xfId="7841" hidden="1" xr:uid="{00000000-0005-0000-0000-0000FC270000}"/>
    <cellStyle name="Uwaga 3" xfId="7848" hidden="1" xr:uid="{00000000-0005-0000-0000-0000FD270000}"/>
    <cellStyle name="Uwaga 3" xfId="7849" hidden="1" xr:uid="{00000000-0005-0000-0000-0000FE270000}"/>
    <cellStyle name="Uwaga 3" xfId="7850" hidden="1" xr:uid="{00000000-0005-0000-0000-0000FF270000}"/>
    <cellStyle name="Uwaga 3" xfId="7860" hidden="1" xr:uid="{00000000-0005-0000-0000-000000280000}"/>
    <cellStyle name="Uwaga 3" xfId="7861" hidden="1" xr:uid="{00000000-0005-0000-0000-000001280000}"/>
    <cellStyle name="Uwaga 3" xfId="7862" hidden="1" xr:uid="{00000000-0005-0000-0000-000002280000}"/>
    <cellStyle name="Uwaga 3" xfId="7869" hidden="1" xr:uid="{00000000-0005-0000-0000-000003280000}"/>
    <cellStyle name="Uwaga 3" xfId="7870" hidden="1" xr:uid="{00000000-0005-0000-0000-000004280000}"/>
    <cellStyle name="Uwaga 3" xfId="7871" hidden="1" xr:uid="{00000000-0005-0000-0000-000005280000}"/>
    <cellStyle name="Uwaga 3" xfId="7878" hidden="1" xr:uid="{00000000-0005-0000-0000-000006280000}"/>
    <cellStyle name="Uwaga 3" xfId="7879" hidden="1" xr:uid="{00000000-0005-0000-0000-000007280000}"/>
    <cellStyle name="Uwaga 3" xfId="7880" hidden="1" xr:uid="{00000000-0005-0000-0000-000008280000}"/>
    <cellStyle name="Uwaga 3" xfId="7888" hidden="1" xr:uid="{00000000-0005-0000-0000-000009280000}"/>
    <cellStyle name="Uwaga 3" xfId="7889" hidden="1" xr:uid="{00000000-0005-0000-0000-00000A280000}"/>
    <cellStyle name="Uwaga 3" xfId="7890" hidden="1" xr:uid="{00000000-0005-0000-0000-00000B280000}"/>
    <cellStyle name="Uwaga 3" xfId="7900" hidden="1" xr:uid="{00000000-0005-0000-0000-00000C280000}"/>
    <cellStyle name="Uwaga 3" xfId="7901" hidden="1" xr:uid="{00000000-0005-0000-0000-00000D280000}"/>
    <cellStyle name="Uwaga 3" xfId="7902" hidden="1" xr:uid="{00000000-0005-0000-0000-00000E280000}"/>
    <cellStyle name="Uwaga 3" xfId="7909" hidden="1" xr:uid="{00000000-0005-0000-0000-00000F280000}"/>
    <cellStyle name="Uwaga 3" xfId="7910" hidden="1" xr:uid="{00000000-0005-0000-0000-000010280000}"/>
    <cellStyle name="Uwaga 3" xfId="7911" hidden="1" xr:uid="{00000000-0005-0000-0000-000011280000}"/>
    <cellStyle name="Uwaga 3" xfId="7918" hidden="1" xr:uid="{00000000-0005-0000-0000-000012280000}"/>
    <cellStyle name="Uwaga 3" xfId="7919" hidden="1" xr:uid="{00000000-0005-0000-0000-000013280000}"/>
    <cellStyle name="Uwaga 3" xfId="7920" hidden="1" xr:uid="{00000000-0005-0000-0000-000014280000}"/>
    <cellStyle name="Uwaga 3" xfId="7928" hidden="1" xr:uid="{00000000-0005-0000-0000-000015280000}"/>
    <cellStyle name="Uwaga 3" xfId="7929" hidden="1" xr:uid="{00000000-0005-0000-0000-000016280000}"/>
    <cellStyle name="Uwaga 3" xfId="7930" hidden="1" xr:uid="{00000000-0005-0000-0000-000017280000}"/>
    <cellStyle name="Uwaga 3" xfId="7940" hidden="1" xr:uid="{00000000-0005-0000-0000-000018280000}"/>
    <cellStyle name="Uwaga 3" xfId="7941" hidden="1" xr:uid="{00000000-0005-0000-0000-000019280000}"/>
    <cellStyle name="Uwaga 3" xfId="7942" hidden="1" xr:uid="{00000000-0005-0000-0000-00001A280000}"/>
    <cellStyle name="Uwaga 3" xfId="7949" hidden="1" xr:uid="{00000000-0005-0000-0000-00001B280000}"/>
    <cellStyle name="Uwaga 3" xfId="7950" hidden="1" xr:uid="{00000000-0005-0000-0000-00001C280000}"/>
    <cellStyle name="Uwaga 3" xfId="7951" hidden="1" xr:uid="{00000000-0005-0000-0000-00001D280000}"/>
    <cellStyle name="Uwaga 3" xfId="7958" hidden="1" xr:uid="{00000000-0005-0000-0000-00001E280000}"/>
    <cellStyle name="Uwaga 3" xfId="7959" hidden="1" xr:uid="{00000000-0005-0000-0000-00001F280000}"/>
    <cellStyle name="Uwaga 3" xfId="7960" hidden="1" xr:uid="{00000000-0005-0000-0000-000020280000}"/>
    <cellStyle name="Uwaga 3" xfId="7968" hidden="1" xr:uid="{00000000-0005-0000-0000-000021280000}"/>
    <cellStyle name="Uwaga 3" xfId="7969" hidden="1" xr:uid="{00000000-0005-0000-0000-000022280000}"/>
    <cellStyle name="Uwaga 3" xfId="7970" hidden="1" xr:uid="{00000000-0005-0000-0000-000023280000}"/>
    <cellStyle name="Uwaga 3" xfId="7978" hidden="1" xr:uid="{00000000-0005-0000-0000-000024280000}"/>
    <cellStyle name="Uwaga 3" xfId="7979" hidden="1" xr:uid="{00000000-0005-0000-0000-000025280000}"/>
    <cellStyle name="Uwaga 3" xfId="7980" hidden="1" xr:uid="{00000000-0005-0000-0000-000026280000}"/>
    <cellStyle name="Uwaga 3" xfId="7988" hidden="1" xr:uid="{00000000-0005-0000-0000-000027280000}"/>
    <cellStyle name="Uwaga 3" xfId="7989" hidden="1" xr:uid="{00000000-0005-0000-0000-000028280000}"/>
    <cellStyle name="Uwaga 3" xfId="7990" hidden="1" xr:uid="{00000000-0005-0000-0000-000029280000}"/>
    <cellStyle name="Uwaga 3" xfId="7998" hidden="1" xr:uid="{00000000-0005-0000-0000-00002A280000}"/>
    <cellStyle name="Uwaga 3" xfId="7999" hidden="1" xr:uid="{00000000-0005-0000-0000-00002B280000}"/>
    <cellStyle name="Uwaga 3" xfId="8000" hidden="1" xr:uid="{00000000-0005-0000-0000-00002C280000}"/>
    <cellStyle name="Uwaga 3" xfId="8008" hidden="1" xr:uid="{00000000-0005-0000-0000-00002D280000}"/>
    <cellStyle name="Uwaga 3" xfId="8009" hidden="1" xr:uid="{00000000-0005-0000-0000-00002E280000}"/>
    <cellStyle name="Uwaga 3" xfId="8010" hidden="1" xr:uid="{00000000-0005-0000-0000-00002F280000}"/>
    <cellStyle name="Uwaga 3" xfId="8018" hidden="1" xr:uid="{00000000-0005-0000-0000-000030280000}"/>
    <cellStyle name="Uwaga 3" xfId="8019" hidden="1" xr:uid="{00000000-0005-0000-0000-000031280000}"/>
    <cellStyle name="Uwaga 3" xfId="8020" hidden="1" xr:uid="{00000000-0005-0000-0000-000032280000}"/>
    <cellStyle name="Uwaga 3" xfId="8035" hidden="1" xr:uid="{00000000-0005-0000-0000-000033280000}"/>
    <cellStyle name="Uwaga 3" xfId="8036" hidden="1" xr:uid="{00000000-0005-0000-0000-000034280000}"/>
    <cellStyle name="Uwaga 3" xfId="8038" hidden="1" xr:uid="{00000000-0005-0000-0000-000035280000}"/>
    <cellStyle name="Uwaga 3" xfId="8044" hidden="1" xr:uid="{00000000-0005-0000-0000-000036280000}"/>
    <cellStyle name="Uwaga 3" xfId="8045" hidden="1" xr:uid="{00000000-0005-0000-0000-000037280000}"/>
    <cellStyle name="Uwaga 3" xfId="8048" hidden="1" xr:uid="{00000000-0005-0000-0000-000038280000}"/>
    <cellStyle name="Uwaga 3" xfId="8053" hidden="1" xr:uid="{00000000-0005-0000-0000-000039280000}"/>
    <cellStyle name="Uwaga 3" xfId="8054" hidden="1" xr:uid="{00000000-0005-0000-0000-00003A280000}"/>
    <cellStyle name="Uwaga 3" xfId="8057" hidden="1" xr:uid="{00000000-0005-0000-0000-00003B280000}"/>
    <cellStyle name="Uwaga 3" xfId="8062" hidden="1" xr:uid="{00000000-0005-0000-0000-00003C280000}"/>
    <cellStyle name="Uwaga 3" xfId="8063" hidden="1" xr:uid="{00000000-0005-0000-0000-00003D280000}"/>
    <cellStyle name="Uwaga 3" xfId="8064" hidden="1" xr:uid="{00000000-0005-0000-0000-00003E280000}"/>
    <cellStyle name="Uwaga 3" xfId="8071" hidden="1" xr:uid="{00000000-0005-0000-0000-00003F280000}"/>
    <cellStyle name="Uwaga 3" xfId="8074" hidden="1" xr:uid="{00000000-0005-0000-0000-000040280000}"/>
    <cellStyle name="Uwaga 3" xfId="8077" hidden="1" xr:uid="{00000000-0005-0000-0000-000041280000}"/>
    <cellStyle name="Uwaga 3" xfId="8083" hidden="1" xr:uid="{00000000-0005-0000-0000-000042280000}"/>
    <cellStyle name="Uwaga 3" xfId="8086" hidden="1" xr:uid="{00000000-0005-0000-0000-000043280000}"/>
    <cellStyle name="Uwaga 3" xfId="8088" hidden="1" xr:uid="{00000000-0005-0000-0000-000044280000}"/>
    <cellStyle name="Uwaga 3" xfId="8093" hidden="1" xr:uid="{00000000-0005-0000-0000-000045280000}"/>
    <cellStyle name="Uwaga 3" xfId="8096" hidden="1" xr:uid="{00000000-0005-0000-0000-000046280000}"/>
    <cellStyle name="Uwaga 3" xfId="8097" hidden="1" xr:uid="{00000000-0005-0000-0000-000047280000}"/>
    <cellStyle name="Uwaga 3" xfId="8101" hidden="1" xr:uid="{00000000-0005-0000-0000-000048280000}"/>
    <cellStyle name="Uwaga 3" xfId="8104" hidden="1" xr:uid="{00000000-0005-0000-0000-000049280000}"/>
    <cellStyle name="Uwaga 3" xfId="8106" hidden="1" xr:uid="{00000000-0005-0000-0000-00004A280000}"/>
    <cellStyle name="Uwaga 3" xfId="8107" hidden="1" xr:uid="{00000000-0005-0000-0000-00004B280000}"/>
    <cellStyle name="Uwaga 3" xfId="8108" hidden="1" xr:uid="{00000000-0005-0000-0000-00004C280000}"/>
    <cellStyle name="Uwaga 3" xfId="8111" hidden="1" xr:uid="{00000000-0005-0000-0000-00004D280000}"/>
    <cellStyle name="Uwaga 3" xfId="8118" hidden="1" xr:uid="{00000000-0005-0000-0000-00004E280000}"/>
    <cellStyle name="Uwaga 3" xfId="8121" hidden="1" xr:uid="{00000000-0005-0000-0000-00004F280000}"/>
    <cellStyle name="Uwaga 3" xfId="8124" hidden="1" xr:uid="{00000000-0005-0000-0000-000050280000}"/>
    <cellStyle name="Uwaga 3" xfId="8127" hidden="1" xr:uid="{00000000-0005-0000-0000-000051280000}"/>
    <cellStyle name="Uwaga 3" xfId="8130" hidden="1" xr:uid="{00000000-0005-0000-0000-000052280000}"/>
    <cellStyle name="Uwaga 3" xfId="8133" hidden="1" xr:uid="{00000000-0005-0000-0000-000053280000}"/>
    <cellStyle name="Uwaga 3" xfId="8135" hidden="1" xr:uid="{00000000-0005-0000-0000-000054280000}"/>
    <cellStyle name="Uwaga 3" xfId="8138" hidden="1" xr:uid="{00000000-0005-0000-0000-000055280000}"/>
    <cellStyle name="Uwaga 3" xfId="8141" hidden="1" xr:uid="{00000000-0005-0000-0000-000056280000}"/>
    <cellStyle name="Uwaga 3" xfId="8143" hidden="1" xr:uid="{00000000-0005-0000-0000-000057280000}"/>
    <cellStyle name="Uwaga 3" xfId="8144" hidden="1" xr:uid="{00000000-0005-0000-0000-000058280000}"/>
    <cellStyle name="Uwaga 3" xfId="8146" hidden="1" xr:uid="{00000000-0005-0000-0000-000059280000}"/>
    <cellStyle name="Uwaga 3" xfId="8153" hidden="1" xr:uid="{00000000-0005-0000-0000-00005A280000}"/>
    <cellStyle name="Uwaga 3" xfId="8156" hidden="1" xr:uid="{00000000-0005-0000-0000-00005B280000}"/>
    <cellStyle name="Uwaga 3" xfId="8159" hidden="1" xr:uid="{00000000-0005-0000-0000-00005C280000}"/>
    <cellStyle name="Uwaga 3" xfId="8163" hidden="1" xr:uid="{00000000-0005-0000-0000-00005D280000}"/>
    <cellStyle name="Uwaga 3" xfId="8166" hidden="1" xr:uid="{00000000-0005-0000-0000-00005E280000}"/>
    <cellStyle name="Uwaga 3" xfId="8169" hidden="1" xr:uid="{00000000-0005-0000-0000-00005F280000}"/>
    <cellStyle name="Uwaga 3" xfId="8171" hidden="1" xr:uid="{00000000-0005-0000-0000-000060280000}"/>
    <cellStyle name="Uwaga 3" xfId="8174" hidden="1" xr:uid="{00000000-0005-0000-0000-000061280000}"/>
    <cellStyle name="Uwaga 3" xfId="8177" hidden="1" xr:uid="{00000000-0005-0000-0000-000062280000}"/>
    <cellStyle name="Uwaga 3" xfId="8179" hidden="1" xr:uid="{00000000-0005-0000-0000-000063280000}"/>
    <cellStyle name="Uwaga 3" xfId="8180" hidden="1" xr:uid="{00000000-0005-0000-0000-000064280000}"/>
    <cellStyle name="Uwaga 3" xfId="8183" hidden="1" xr:uid="{00000000-0005-0000-0000-000065280000}"/>
    <cellStyle name="Uwaga 3" xfId="8190" hidden="1" xr:uid="{00000000-0005-0000-0000-000066280000}"/>
    <cellStyle name="Uwaga 3" xfId="8193" hidden="1" xr:uid="{00000000-0005-0000-0000-000067280000}"/>
    <cellStyle name="Uwaga 3" xfId="8196" hidden="1" xr:uid="{00000000-0005-0000-0000-000068280000}"/>
    <cellStyle name="Uwaga 3" xfId="8200" hidden="1" xr:uid="{00000000-0005-0000-0000-000069280000}"/>
    <cellStyle name="Uwaga 3" xfId="8203" hidden="1" xr:uid="{00000000-0005-0000-0000-00006A280000}"/>
    <cellStyle name="Uwaga 3" xfId="8205" hidden="1" xr:uid="{00000000-0005-0000-0000-00006B280000}"/>
    <cellStyle name="Uwaga 3" xfId="8208" hidden="1" xr:uid="{00000000-0005-0000-0000-00006C280000}"/>
    <cellStyle name="Uwaga 3" xfId="8211" hidden="1" xr:uid="{00000000-0005-0000-0000-00006D280000}"/>
    <cellStyle name="Uwaga 3" xfId="8214" hidden="1" xr:uid="{00000000-0005-0000-0000-00006E280000}"/>
    <cellStyle name="Uwaga 3" xfId="8215" hidden="1" xr:uid="{00000000-0005-0000-0000-00006F280000}"/>
    <cellStyle name="Uwaga 3" xfId="8216" hidden="1" xr:uid="{00000000-0005-0000-0000-000070280000}"/>
    <cellStyle name="Uwaga 3" xfId="8218" hidden="1" xr:uid="{00000000-0005-0000-0000-000071280000}"/>
    <cellStyle name="Uwaga 3" xfId="8224" hidden="1" xr:uid="{00000000-0005-0000-0000-000072280000}"/>
    <cellStyle name="Uwaga 3" xfId="8225" hidden="1" xr:uid="{00000000-0005-0000-0000-000073280000}"/>
    <cellStyle name="Uwaga 3" xfId="8227" hidden="1" xr:uid="{00000000-0005-0000-0000-000074280000}"/>
    <cellStyle name="Uwaga 3" xfId="8233" hidden="1" xr:uid="{00000000-0005-0000-0000-000075280000}"/>
    <cellStyle name="Uwaga 3" xfId="8235" hidden="1" xr:uid="{00000000-0005-0000-0000-000076280000}"/>
    <cellStyle name="Uwaga 3" xfId="8238" hidden="1" xr:uid="{00000000-0005-0000-0000-000077280000}"/>
    <cellStyle name="Uwaga 3" xfId="8242" hidden="1" xr:uid="{00000000-0005-0000-0000-000078280000}"/>
    <cellStyle name="Uwaga 3" xfId="8243" hidden="1" xr:uid="{00000000-0005-0000-0000-000079280000}"/>
    <cellStyle name="Uwaga 3" xfId="8245" hidden="1" xr:uid="{00000000-0005-0000-0000-00007A280000}"/>
    <cellStyle name="Uwaga 3" xfId="8251" hidden="1" xr:uid="{00000000-0005-0000-0000-00007B280000}"/>
    <cellStyle name="Uwaga 3" xfId="8252" hidden="1" xr:uid="{00000000-0005-0000-0000-00007C280000}"/>
    <cellStyle name="Uwaga 3" xfId="8253" hidden="1" xr:uid="{00000000-0005-0000-0000-00007D280000}"/>
    <cellStyle name="Uwaga 3" xfId="8261" hidden="1" xr:uid="{00000000-0005-0000-0000-00007E280000}"/>
    <cellStyle name="Uwaga 3" xfId="8264" hidden="1" xr:uid="{00000000-0005-0000-0000-00007F280000}"/>
    <cellStyle name="Uwaga 3" xfId="8267" hidden="1" xr:uid="{00000000-0005-0000-0000-000080280000}"/>
    <cellStyle name="Uwaga 3" xfId="8270" hidden="1" xr:uid="{00000000-0005-0000-0000-000081280000}"/>
    <cellStyle name="Uwaga 3" xfId="8273" hidden="1" xr:uid="{00000000-0005-0000-0000-000082280000}"/>
    <cellStyle name="Uwaga 3" xfId="8276" hidden="1" xr:uid="{00000000-0005-0000-0000-000083280000}"/>
    <cellStyle name="Uwaga 3" xfId="8279" hidden="1" xr:uid="{00000000-0005-0000-0000-000084280000}"/>
    <cellStyle name="Uwaga 3" xfId="8282" hidden="1" xr:uid="{00000000-0005-0000-0000-000085280000}"/>
    <cellStyle name="Uwaga 3" xfId="8285" hidden="1" xr:uid="{00000000-0005-0000-0000-000086280000}"/>
    <cellStyle name="Uwaga 3" xfId="8287" hidden="1" xr:uid="{00000000-0005-0000-0000-000087280000}"/>
    <cellStyle name="Uwaga 3" xfId="8288" hidden="1" xr:uid="{00000000-0005-0000-0000-000088280000}"/>
    <cellStyle name="Uwaga 3" xfId="8290" hidden="1" xr:uid="{00000000-0005-0000-0000-000089280000}"/>
    <cellStyle name="Uwaga 3" xfId="8297" hidden="1" xr:uid="{00000000-0005-0000-0000-00008A280000}"/>
    <cellStyle name="Uwaga 3" xfId="8300" hidden="1" xr:uid="{00000000-0005-0000-0000-00008B280000}"/>
    <cellStyle name="Uwaga 3" xfId="8303" hidden="1" xr:uid="{00000000-0005-0000-0000-00008C280000}"/>
    <cellStyle name="Uwaga 3" xfId="8306" hidden="1" xr:uid="{00000000-0005-0000-0000-00008D280000}"/>
    <cellStyle name="Uwaga 3" xfId="8309" hidden="1" xr:uid="{00000000-0005-0000-0000-00008E280000}"/>
    <cellStyle name="Uwaga 3" xfId="8312" hidden="1" xr:uid="{00000000-0005-0000-0000-00008F280000}"/>
    <cellStyle name="Uwaga 3" xfId="8315" hidden="1" xr:uid="{00000000-0005-0000-0000-000090280000}"/>
    <cellStyle name="Uwaga 3" xfId="8317" hidden="1" xr:uid="{00000000-0005-0000-0000-000091280000}"/>
    <cellStyle name="Uwaga 3" xfId="8320" hidden="1" xr:uid="{00000000-0005-0000-0000-000092280000}"/>
    <cellStyle name="Uwaga 3" xfId="8323" hidden="1" xr:uid="{00000000-0005-0000-0000-000093280000}"/>
    <cellStyle name="Uwaga 3" xfId="8324" hidden="1" xr:uid="{00000000-0005-0000-0000-000094280000}"/>
    <cellStyle name="Uwaga 3" xfId="8325" hidden="1" xr:uid="{00000000-0005-0000-0000-000095280000}"/>
    <cellStyle name="Uwaga 3" xfId="8332" hidden="1" xr:uid="{00000000-0005-0000-0000-000096280000}"/>
    <cellStyle name="Uwaga 3" xfId="8333" hidden="1" xr:uid="{00000000-0005-0000-0000-000097280000}"/>
    <cellStyle name="Uwaga 3" xfId="8335" hidden="1" xr:uid="{00000000-0005-0000-0000-000098280000}"/>
    <cellStyle name="Uwaga 3" xfId="8341" hidden="1" xr:uid="{00000000-0005-0000-0000-000099280000}"/>
    <cellStyle name="Uwaga 3" xfId="8342" hidden="1" xr:uid="{00000000-0005-0000-0000-00009A280000}"/>
    <cellStyle name="Uwaga 3" xfId="8344" hidden="1" xr:uid="{00000000-0005-0000-0000-00009B280000}"/>
    <cellStyle name="Uwaga 3" xfId="8350" hidden="1" xr:uid="{00000000-0005-0000-0000-00009C280000}"/>
    <cellStyle name="Uwaga 3" xfId="8351" hidden="1" xr:uid="{00000000-0005-0000-0000-00009D280000}"/>
    <cellStyle name="Uwaga 3" xfId="8353" hidden="1" xr:uid="{00000000-0005-0000-0000-00009E280000}"/>
    <cellStyle name="Uwaga 3" xfId="8359" hidden="1" xr:uid="{00000000-0005-0000-0000-00009F280000}"/>
    <cellStyle name="Uwaga 3" xfId="8360" hidden="1" xr:uid="{00000000-0005-0000-0000-0000A0280000}"/>
    <cellStyle name="Uwaga 3" xfId="8361" hidden="1" xr:uid="{00000000-0005-0000-0000-0000A1280000}"/>
    <cellStyle name="Uwaga 3" xfId="8369" hidden="1" xr:uid="{00000000-0005-0000-0000-0000A2280000}"/>
    <cellStyle name="Uwaga 3" xfId="8371" hidden="1" xr:uid="{00000000-0005-0000-0000-0000A3280000}"/>
    <cellStyle name="Uwaga 3" xfId="8374" hidden="1" xr:uid="{00000000-0005-0000-0000-0000A4280000}"/>
    <cellStyle name="Uwaga 3" xfId="8378" hidden="1" xr:uid="{00000000-0005-0000-0000-0000A5280000}"/>
    <cellStyle name="Uwaga 3" xfId="8381" hidden="1" xr:uid="{00000000-0005-0000-0000-0000A6280000}"/>
    <cellStyle name="Uwaga 3" xfId="8384" hidden="1" xr:uid="{00000000-0005-0000-0000-0000A7280000}"/>
    <cellStyle name="Uwaga 3" xfId="8387" hidden="1" xr:uid="{00000000-0005-0000-0000-0000A8280000}"/>
    <cellStyle name="Uwaga 3" xfId="8389" hidden="1" xr:uid="{00000000-0005-0000-0000-0000A9280000}"/>
    <cellStyle name="Uwaga 3" xfId="8392" hidden="1" xr:uid="{00000000-0005-0000-0000-0000AA280000}"/>
    <cellStyle name="Uwaga 3" xfId="8395" hidden="1" xr:uid="{00000000-0005-0000-0000-0000AB280000}"/>
    <cellStyle name="Uwaga 3" xfId="8396" hidden="1" xr:uid="{00000000-0005-0000-0000-0000AC280000}"/>
    <cellStyle name="Uwaga 3" xfId="8397" hidden="1" xr:uid="{00000000-0005-0000-0000-0000AD280000}"/>
    <cellStyle name="Uwaga 3" xfId="8404" hidden="1" xr:uid="{00000000-0005-0000-0000-0000AE280000}"/>
    <cellStyle name="Uwaga 3" xfId="8406" hidden="1" xr:uid="{00000000-0005-0000-0000-0000AF280000}"/>
    <cellStyle name="Uwaga 3" xfId="8408" hidden="1" xr:uid="{00000000-0005-0000-0000-0000B0280000}"/>
    <cellStyle name="Uwaga 3" xfId="8413" hidden="1" xr:uid="{00000000-0005-0000-0000-0000B1280000}"/>
    <cellStyle name="Uwaga 3" xfId="8415" hidden="1" xr:uid="{00000000-0005-0000-0000-0000B2280000}"/>
    <cellStyle name="Uwaga 3" xfId="8417" hidden="1" xr:uid="{00000000-0005-0000-0000-0000B3280000}"/>
    <cellStyle name="Uwaga 3" xfId="8422" hidden="1" xr:uid="{00000000-0005-0000-0000-0000B4280000}"/>
    <cellStyle name="Uwaga 3" xfId="8424" hidden="1" xr:uid="{00000000-0005-0000-0000-0000B5280000}"/>
    <cellStyle name="Uwaga 3" xfId="8426" hidden="1" xr:uid="{00000000-0005-0000-0000-0000B6280000}"/>
    <cellStyle name="Uwaga 3" xfId="8431" hidden="1" xr:uid="{00000000-0005-0000-0000-0000B7280000}"/>
    <cellStyle name="Uwaga 3" xfId="8432" hidden="1" xr:uid="{00000000-0005-0000-0000-0000B8280000}"/>
    <cellStyle name="Uwaga 3" xfId="8433" hidden="1" xr:uid="{00000000-0005-0000-0000-0000B9280000}"/>
    <cellStyle name="Uwaga 3" xfId="8440" hidden="1" xr:uid="{00000000-0005-0000-0000-0000BA280000}"/>
    <cellStyle name="Uwaga 3" xfId="8442" hidden="1" xr:uid="{00000000-0005-0000-0000-0000BB280000}"/>
    <cellStyle name="Uwaga 3" xfId="8444" hidden="1" xr:uid="{00000000-0005-0000-0000-0000BC280000}"/>
    <cellStyle name="Uwaga 3" xfId="8449" hidden="1" xr:uid="{00000000-0005-0000-0000-0000BD280000}"/>
    <cellStyle name="Uwaga 3" xfId="8451" hidden="1" xr:uid="{00000000-0005-0000-0000-0000BE280000}"/>
    <cellStyle name="Uwaga 3" xfId="8453" hidden="1" xr:uid="{00000000-0005-0000-0000-0000BF280000}"/>
    <cellStyle name="Uwaga 3" xfId="8458" hidden="1" xr:uid="{00000000-0005-0000-0000-0000C0280000}"/>
    <cellStyle name="Uwaga 3" xfId="8460" hidden="1" xr:uid="{00000000-0005-0000-0000-0000C1280000}"/>
    <cellStyle name="Uwaga 3" xfId="8461" hidden="1" xr:uid="{00000000-0005-0000-0000-0000C2280000}"/>
    <cellStyle name="Uwaga 3" xfId="8467" hidden="1" xr:uid="{00000000-0005-0000-0000-0000C3280000}"/>
    <cellStyle name="Uwaga 3" xfId="8468" hidden="1" xr:uid="{00000000-0005-0000-0000-0000C4280000}"/>
    <cellStyle name="Uwaga 3" xfId="8469" hidden="1" xr:uid="{00000000-0005-0000-0000-0000C5280000}"/>
    <cellStyle name="Uwaga 3" xfId="8476" hidden="1" xr:uid="{00000000-0005-0000-0000-0000C6280000}"/>
    <cellStyle name="Uwaga 3" xfId="8478" hidden="1" xr:uid="{00000000-0005-0000-0000-0000C7280000}"/>
    <cellStyle name="Uwaga 3" xfId="8480" hidden="1" xr:uid="{00000000-0005-0000-0000-0000C8280000}"/>
    <cellStyle name="Uwaga 3" xfId="8485" hidden="1" xr:uid="{00000000-0005-0000-0000-0000C9280000}"/>
    <cellStyle name="Uwaga 3" xfId="8487" hidden="1" xr:uid="{00000000-0005-0000-0000-0000CA280000}"/>
    <cellStyle name="Uwaga 3" xfId="8489" hidden="1" xr:uid="{00000000-0005-0000-0000-0000CB280000}"/>
    <cellStyle name="Uwaga 3" xfId="8494" hidden="1" xr:uid="{00000000-0005-0000-0000-0000CC280000}"/>
    <cellStyle name="Uwaga 3" xfId="8496" hidden="1" xr:uid="{00000000-0005-0000-0000-0000CD280000}"/>
    <cellStyle name="Uwaga 3" xfId="8498" hidden="1" xr:uid="{00000000-0005-0000-0000-0000CE280000}"/>
    <cellStyle name="Uwaga 3" xfId="8503" hidden="1" xr:uid="{00000000-0005-0000-0000-0000CF280000}"/>
    <cellStyle name="Uwaga 3" xfId="8504" hidden="1" xr:uid="{00000000-0005-0000-0000-0000D0280000}"/>
    <cellStyle name="Uwaga 3" xfId="8506" hidden="1" xr:uid="{00000000-0005-0000-0000-0000D1280000}"/>
    <cellStyle name="Uwaga 3" xfId="8512" hidden="1" xr:uid="{00000000-0005-0000-0000-0000D2280000}"/>
    <cellStyle name="Uwaga 3" xfId="8513" hidden="1" xr:uid="{00000000-0005-0000-0000-0000D3280000}"/>
    <cellStyle name="Uwaga 3" xfId="8514" hidden="1" xr:uid="{00000000-0005-0000-0000-0000D4280000}"/>
    <cellStyle name="Uwaga 3" xfId="8521" hidden="1" xr:uid="{00000000-0005-0000-0000-0000D5280000}"/>
    <cellStyle name="Uwaga 3" xfId="8522" hidden="1" xr:uid="{00000000-0005-0000-0000-0000D6280000}"/>
    <cellStyle name="Uwaga 3" xfId="8523" hidden="1" xr:uid="{00000000-0005-0000-0000-0000D7280000}"/>
    <cellStyle name="Uwaga 3" xfId="8530" hidden="1" xr:uid="{00000000-0005-0000-0000-0000D8280000}"/>
    <cellStyle name="Uwaga 3" xfId="8531" hidden="1" xr:uid="{00000000-0005-0000-0000-0000D9280000}"/>
    <cellStyle name="Uwaga 3" xfId="8532" hidden="1" xr:uid="{00000000-0005-0000-0000-0000DA280000}"/>
    <cellStyle name="Uwaga 3" xfId="8539" hidden="1" xr:uid="{00000000-0005-0000-0000-0000DB280000}"/>
    <cellStyle name="Uwaga 3" xfId="8540" hidden="1" xr:uid="{00000000-0005-0000-0000-0000DC280000}"/>
    <cellStyle name="Uwaga 3" xfId="8541" hidden="1" xr:uid="{00000000-0005-0000-0000-0000DD280000}"/>
    <cellStyle name="Uwaga 3" xfId="8548" hidden="1" xr:uid="{00000000-0005-0000-0000-0000DE280000}"/>
    <cellStyle name="Uwaga 3" xfId="8549" hidden="1" xr:uid="{00000000-0005-0000-0000-0000DF280000}"/>
    <cellStyle name="Uwaga 3" xfId="8550" hidden="1" xr:uid="{00000000-0005-0000-0000-0000E0280000}"/>
    <cellStyle name="Uwaga 3" xfId="8577" hidden="1" xr:uid="{00000000-0005-0000-0000-0000E1280000}"/>
    <cellStyle name="Uwaga 3" xfId="8578" hidden="1" xr:uid="{00000000-0005-0000-0000-0000E2280000}"/>
    <cellStyle name="Uwaga 3" xfId="8580" hidden="1" xr:uid="{00000000-0005-0000-0000-0000E3280000}"/>
    <cellStyle name="Uwaga 3" xfId="8592" hidden="1" xr:uid="{00000000-0005-0000-0000-0000E4280000}"/>
    <cellStyle name="Uwaga 3" xfId="8593" hidden="1" xr:uid="{00000000-0005-0000-0000-0000E5280000}"/>
    <cellStyle name="Uwaga 3" xfId="8598" hidden="1" xr:uid="{00000000-0005-0000-0000-0000E6280000}"/>
    <cellStyle name="Uwaga 3" xfId="8607" hidden="1" xr:uid="{00000000-0005-0000-0000-0000E7280000}"/>
    <cellStyle name="Uwaga 3" xfId="8608" hidden="1" xr:uid="{00000000-0005-0000-0000-0000E8280000}"/>
    <cellStyle name="Uwaga 3" xfId="8613" hidden="1" xr:uid="{00000000-0005-0000-0000-0000E9280000}"/>
    <cellStyle name="Uwaga 3" xfId="8622" hidden="1" xr:uid="{00000000-0005-0000-0000-0000EA280000}"/>
    <cellStyle name="Uwaga 3" xfId="8623" hidden="1" xr:uid="{00000000-0005-0000-0000-0000EB280000}"/>
    <cellStyle name="Uwaga 3" xfId="8624" hidden="1" xr:uid="{00000000-0005-0000-0000-0000EC280000}"/>
    <cellStyle name="Uwaga 3" xfId="8637" hidden="1" xr:uid="{00000000-0005-0000-0000-0000ED280000}"/>
    <cellStyle name="Uwaga 3" xfId="8642" hidden="1" xr:uid="{00000000-0005-0000-0000-0000EE280000}"/>
    <cellStyle name="Uwaga 3" xfId="8647" hidden="1" xr:uid="{00000000-0005-0000-0000-0000EF280000}"/>
    <cellStyle name="Uwaga 3" xfId="8657" hidden="1" xr:uid="{00000000-0005-0000-0000-0000F0280000}"/>
    <cellStyle name="Uwaga 3" xfId="8662" hidden="1" xr:uid="{00000000-0005-0000-0000-0000F1280000}"/>
    <cellStyle name="Uwaga 3" xfId="8666" hidden="1" xr:uid="{00000000-0005-0000-0000-0000F2280000}"/>
    <cellStyle name="Uwaga 3" xfId="8673" hidden="1" xr:uid="{00000000-0005-0000-0000-0000F3280000}"/>
    <cellStyle name="Uwaga 3" xfId="8678" hidden="1" xr:uid="{00000000-0005-0000-0000-0000F4280000}"/>
    <cellStyle name="Uwaga 3" xfId="8681" hidden="1" xr:uid="{00000000-0005-0000-0000-0000F5280000}"/>
    <cellStyle name="Uwaga 3" xfId="8687" hidden="1" xr:uid="{00000000-0005-0000-0000-0000F6280000}"/>
    <cellStyle name="Uwaga 3" xfId="8692" hidden="1" xr:uid="{00000000-0005-0000-0000-0000F7280000}"/>
    <cellStyle name="Uwaga 3" xfId="8696" hidden="1" xr:uid="{00000000-0005-0000-0000-0000F8280000}"/>
    <cellStyle name="Uwaga 3" xfId="8697" hidden="1" xr:uid="{00000000-0005-0000-0000-0000F9280000}"/>
    <cellStyle name="Uwaga 3" xfId="8698" hidden="1" xr:uid="{00000000-0005-0000-0000-0000FA280000}"/>
    <cellStyle name="Uwaga 3" xfId="8702" hidden="1" xr:uid="{00000000-0005-0000-0000-0000FB280000}"/>
    <cellStyle name="Uwaga 3" xfId="8714" hidden="1" xr:uid="{00000000-0005-0000-0000-0000FC280000}"/>
    <cellStyle name="Uwaga 3" xfId="8719" hidden="1" xr:uid="{00000000-0005-0000-0000-0000FD280000}"/>
    <cellStyle name="Uwaga 3" xfId="8724" hidden="1" xr:uid="{00000000-0005-0000-0000-0000FE280000}"/>
    <cellStyle name="Uwaga 3" xfId="8729" hidden="1" xr:uid="{00000000-0005-0000-0000-0000FF280000}"/>
    <cellStyle name="Uwaga 3" xfId="8734" hidden="1" xr:uid="{00000000-0005-0000-0000-000000290000}"/>
    <cellStyle name="Uwaga 3" xfId="8739" hidden="1" xr:uid="{00000000-0005-0000-0000-000001290000}"/>
    <cellStyle name="Uwaga 3" xfId="8743" hidden="1" xr:uid="{00000000-0005-0000-0000-000002290000}"/>
    <cellStyle name="Uwaga 3" xfId="8747" hidden="1" xr:uid="{00000000-0005-0000-0000-000003290000}"/>
    <cellStyle name="Uwaga 3" xfId="8752" hidden="1" xr:uid="{00000000-0005-0000-0000-000004290000}"/>
    <cellStyle name="Uwaga 3" xfId="8757" hidden="1" xr:uid="{00000000-0005-0000-0000-000005290000}"/>
    <cellStyle name="Uwaga 3" xfId="8758" hidden="1" xr:uid="{00000000-0005-0000-0000-000006290000}"/>
    <cellStyle name="Uwaga 3" xfId="8760" hidden="1" xr:uid="{00000000-0005-0000-0000-000007290000}"/>
    <cellStyle name="Uwaga 3" xfId="8773" hidden="1" xr:uid="{00000000-0005-0000-0000-000008290000}"/>
    <cellStyle name="Uwaga 3" xfId="8777" hidden="1" xr:uid="{00000000-0005-0000-0000-000009290000}"/>
    <cellStyle name="Uwaga 3" xfId="8782" hidden="1" xr:uid="{00000000-0005-0000-0000-00000A290000}"/>
    <cellStyle name="Uwaga 3" xfId="8789" hidden="1" xr:uid="{00000000-0005-0000-0000-00000B290000}"/>
    <cellStyle name="Uwaga 3" xfId="8793" hidden="1" xr:uid="{00000000-0005-0000-0000-00000C290000}"/>
    <cellStyle name="Uwaga 3" xfId="8798" hidden="1" xr:uid="{00000000-0005-0000-0000-00000D290000}"/>
    <cellStyle name="Uwaga 3" xfId="8803" hidden="1" xr:uid="{00000000-0005-0000-0000-00000E290000}"/>
    <cellStyle name="Uwaga 3" xfId="8806" hidden="1" xr:uid="{00000000-0005-0000-0000-00000F290000}"/>
    <cellStyle name="Uwaga 3" xfId="8811" hidden="1" xr:uid="{00000000-0005-0000-0000-000010290000}"/>
    <cellStyle name="Uwaga 3" xfId="8817" hidden="1" xr:uid="{00000000-0005-0000-0000-000011290000}"/>
    <cellStyle name="Uwaga 3" xfId="8818" hidden="1" xr:uid="{00000000-0005-0000-0000-000012290000}"/>
    <cellStyle name="Uwaga 3" xfId="8821" hidden="1" xr:uid="{00000000-0005-0000-0000-000013290000}"/>
    <cellStyle name="Uwaga 3" xfId="8834" hidden="1" xr:uid="{00000000-0005-0000-0000-000014290000}"/>
    <cellStyle name="Uwaga 3" xfId="8838" hidden="1" xr:uid="{00000000-0005-0000-0000-000015290000}"/>
    <cellStyle name="Uwaga 3" xfId="8843" hidden="1" xr:uid="{00000000-0005-0000-0000-000016290000}"/>
    <cellStyle name="Uwaga 3" xfId="8850" hidden="1" xr:uid="{00000000-0005-0000-0000-000017290000}"/>
    <cellStyle name="Uwaga 3" xfId="8855" hidden="1" xr:uid="{00000000-0005-0000-0000-000018290000}"/>
    <cellStyle name="Uwaga 3" xfId="8859" hidden="1" xr:uid="{00000000-0005-0000-0000-000019290000}"/>
    <cellStyle name="Uwaga 3" xfId="8864" hidden="1" xr:uid="{00000000-0005-0000-0000-00001A290000}"/>
    <cellStyle name="Uwaga 3" xfId="8868" hidden="1" xr:uid="{00000000-0005-0000-0000-00001B290000}"/>
    <cellStyle name="Uwaga 3" xfId="8873" hidden="1" xr:uid="{00000000-0005-0000-0000-00001C290000}"/>
    <cellStyle name="Uwaga 3" xfId="8877" hidden="1" xr:uid="{00000000-0005-0000-0000-00001D290000}"/>
    <cellStyle name="Uwaga 3" xfId="8878" hidden="1" xr:uid="{00000000-0005-0000-0000-00001E290000}"/>
    <cellStyle name="Uwaga 3" xfId="8880" hidden="1" xr:uid="{00000000-0005-0000-0000-00001F290000}"/>
    <cellStyle name="Uwaga 3" xfId="8892" hidden="1" xr:uid="{00000000-0005-0000-0000-000020290000}"/>
    <cellStyle name="Uwaga 3" xfId="8893" hidden="1" xr:uid="{00000000-0005-0000-0000-000021290000}"/>
    <cellStyle name="Uwaga 3" xfId="8895" hidden="1" xr:uid="{00000000-0005-0000-0000-000022290000}"/>
    <cellStyle name="Uwaga 3" xfId="8907" hidden="1" xr:uid="{00000000-0005-0000-0000-000023290000}"/>
    <cellStyle name="Uwaga 3" xfId="8909" hidden="1" xr:uid="{00000000-0005-0000-0000-000024290000}"/>
    <cellStyle name="Uwaga 3" xfId="8912" hidden="1" xr:uid="{00000000-0005-0000-0000-000025290000}"/>
    <cellStyle name="Uwaga 3" xfId="8922" hidden="1" xr:uid="{00000000-0005-0000-0000-000026290000}"/>
    <cellStyle name="Uwaga 3" xfId="8923" hidden="1" xr:uid="{00000000-0005-0000-0000-000027290000}"/>
    <cellStyle name="Uwaga 3" xfId="8925" hidden="1" xr:uid="{00000000-0005-0000-0000-000028290000}"/>
    <cellStyle name="Uwaga 3" xfId="8937" hidden="1" xr:uid="{00000000-0005-0000-0000-000029290000}"/>
    <cellStyle name="Uwaga 3" xfId="8938" hidden="1" xr:uid="{00000000-0005-0000-0000-00002A290000}"/>
    <cellStyle name="Uwaga 3" xfId="8939" hidden="1" xr:uid="{00000000-0005-0000-0000-00002B290000}"/>
    <cellStyle name="Uwaga 3" xfId="8953" hidden="1" xr:uid="{00000000-0005-0000-0000-00002C290000}"/>
    <cellStyle name="Uwaga 3" xfId="8956" hidden="1" xr:uid="{00000000-0005-0000-0000-00002D290000}"/>
    <cellStyle name="Uwaga 3" xfId="8960" hidden="1" xr:uid="{00000000-0005-0000-0000-00002E290000}"/>
    <cellStyle name="Uwaga 3" xfId="8968" hidden="1" xr:uid="{00000000-0005-0000-0000-00002F290000}"/>
    <cellStyle name="Uwaga 3" xfId="8971" hidden="1" xr:uid="{00000000-0005-0000-0000-000030290000}"/>
    <cellStyle name="Uwaga 3" xfId="8975" hidden="1" xr:uid="{00000000-0005-0000-0000-000031290000}"/>
    <cellStyle name="Uwaga 3" xfId="8983" hidden="1" xr:uid="{00000000-0005-0000-0000-000032290000}"/>
    <cellStyle name="Uwaga 3" xfId="8986" hidden="1" xr:uid="{00000000-0005-0000-0000-000033290000}"/>
    <cellStyle name="Uwaga 3" xfId="8990" hidden="1" xr:uid="{00000000-0005-0000-0000-000034290000}"/>
    <cellStyle name="Uwaga 3" xfId="8997" hidden="1" xr:uid="{00000000-0005-0000-0000-000035290000}"/>
    <cellStyle name="Uwaga 3" xfId="8998" hidden="1" xr:uid="{00000000-0005-0000-0000-000036290000}"/>
    <cellStyle name="Uwaga 3" xfId="9000" hidden="1" xr:uid="{00000000-0005-0000-0000-000037290000}"/>
    <cellStyle name="Uwaga 3" xfId="9013" hidden="1" xr:uid="{00000000-0005-0000-0000-000038290000}"/>
    <cellStyle name="Uwaga 3" xfId="9016" hidden="1" xr:uid="{00000000-0005-0000-0000-000039290000}"/>
    <cellStyle name="Uwaga 3" xfId="9019" hidden="1" xr:uid="{00000000-0005-0000-0000-00003A290000}"/>
    <cellStyle name="Uwaga 3" xfId="9028" hidden="1" xr:uid="{00000000-0005-0000-0000-00003B290000}"/>
    <cellStyle name="Uwaga 3" xfId="9031" hidden="1" xr:uid="{00000000-0005-0000-0000-00003C290000}"/>
    <cellStyle name="Uwaga 3" xfId="9035" hidden="1" xr:uid="{00000000-0005-0000-0000-00003D290000}"/>
    <cellStyle name="Uwaga 3" xfId="9043" hidden="1" xr:uid="{00000000-0005-0000-0000-00003E290000}"/>
    <cellStyle name="Uwaga 3" xfId="9045" hidden="1" xr:uid="{00000000-0005-0000-0000-00003F290000}"/>
    <cellStyle name="Uwaga 3" xfId="9048" hidden="1" xr:uid="{00000000-0005-0000-0000-000040290000}"/>
    <cellStyle name="Uwaga 3" xfId="9057" hidden="1" xr:uid="{00000000-0005-0000-0000-000041290000}"/>
    <cellStyle name="Uwaga 3" xfId="9058" hidden="1" xr:uid="{00000000-0005-0000-0000-000042290000}"/>
    <cellStyle name="Uwaga 3" xfId="9059" hidden="1" xr:uid="{00000000-0005-0000-0000-000043290000}"/>
    <cellStyle name="Uwaga 3" xfId="9072" hidden="1" xr:uid="{00000000-0005-0000-0000-000044290000}"/>
    <cellStyle name="Uwaga 3" xfId="9073" hidden="1" xr:uid="{00000000-0005-0000-0000-000045290000}"/>
    <cellStyle name="Uwaga 3" xfId="9075" hidden="1" xr:uid="{00000000-0005-0000-0000-000046290000}"/>
    <cellStyle name="Uwaga 3" xfId="9087" hidden="1" xr:uid="{00000000-0005-0000-0000-000047290000}"/>
    <cellStyle name="Uwaga 3" xfId="9088" hidden="1" xr:uid="{00000000-0005-0000-0000-000048290000}"/>
    <cellStyle name="Uwaga 3" xfId="9090" hidden="1" xr:uid="{00000000-0005-0000-0000-000049290000}"/>
    <cellStyle name="Uwaga 3" xfId="9102" hidden="1" xr:uid="{00000000-0005-0000-0000-00004A290000}"/>
    <cellStyle name="Uwaga 3" xfId="9103" hidden="1" xr:uid="{00000000-0005-0000-0000-00004B290000}"/>
    <cellStyle name="Uwaga 3" xfId="9105" hidden="1" xr:uid="{00000000-0005-0000-0000-00004C290000}"/>
    <cellStyle name="Uwaga 3" xfId="9117" hidden="1" xr:uid="{00000000-0005-0000-0000-00004D290000}"/>
    <cellStyle name="Uwaga 3" xfId="9118" hidden="1" xr:uid="{00000000-0005-0000-0000-00004E290000}"/>
    <cellStyle name="Uwaga 3" xfId="9119" hidden="1" xr:uid="{00000000-0005-0000-0000-00004F290000}"/>
    <cellStyle name="Uwaga 3" xfId="9133" hidden="1" xr:uid="{00000000-0005-0000-0000-000050290000}"/>
    <cellStyle name="Uwaga 3" xfId="9135" hidden="1" xr:uid="{00000000-0005-0000-0000-000051290000}"/>
    <cellStyle name="Uwaga 3" xfId="9138" hidden="1" xr:uid="{00000000-0005-0000-0000-000052290000}"/>
    <cellStyle name="Uwaga 3" xfId="9148" hidden="1" xr:uid="{00000000-0005-0000-0000-000053290000}"/>
    <cellStyle name="Uwaga 3" xfId="9151" hidden="1" xr:uid="{00000000-0005-0000-0000-000054290000}"/>
    <cellStyle name="Uwaga 3" xfId="9154" hidden="1" xr:uid="{00000000-0005-0000-0000-000055290000}"/>
    <cellStyle name="Uwaga 3" xfId="9163" hidden="1" xr:uid="{00000000-0005-0000-0000-000056290000}"/>
    <cellStyle name="Uwaga 3" xfId="9165" hidden="1" xr:uid="{00000000-0005-0000-0000-000057290000}"/>
    <cellStyle name="Uwaga 3" xfId="9168" hidden="1" xr:uid="{00000000-0005-0000-0000-000058290000}"/>
    <cellStyle name="Uwaga 3" xfId="9177" hidden="1" xr:uid="{00000000-0005-0000-0000-000059290000}"/>
    <cellStyle name="Uwaga 3" xfId="9178" hidden="1" xr:uid="{00000000-0005-0000-0000-00005A290000}"/>
    <cellStyle name="Uwaga 3" xfId="9179" hidden="1" xr:uid="{00000000-0005-0000-0000-00005B290000}"/>
    <cellStyle name="Uwaga 3" xfId="9192" hidden="1" xr:uid="{00000000-0005-0000-0000-00005C290000}"/>
    <cellStyle name="Uwaga 3" xfId="9194" hidden="1" xr:uid="{00000000-0005-0000-0000-00005D290000}"/>
    <cellStyle name="Uwaga 3" xfId="9196" hidden="1" xr:uid="{00000000-0005-0000-0000-00005E290000}"/>
    <cellStyle name="Uwaga 3" xfId="9207" hidden="1" xr:uid="{00000000-0005-0000-0000-00005F290000}"/>
    <cellStyle name="Uwaga 3" xfId="9209" hidden="1" xr:uid="{00000000-0005-0000-0000-000060290000}"/>
    <cellStyle name="Uwaga 3" xfId="9211" hidden="1" xr:uid="{00000000-0005-0000-0000-000061290000}"/>
    <cellStyle name="Uwaga 3" xfId="9222" hidden="1" xr:uid="{00000000-0005-0000-0000-000062290000}"/>
    <cellStyle name="Uwaga 3" xfId="9224" hidden="1" xr:uid="{00000000-0005-0000-0000-000063290000}"/>
    <cellStyle name="Uwaga 3" xfId="9226" hidden="1" xr:uid="{00000000-0005-0000-0000-000064290000}"/>
    <cellStyle name="Uwaga 3" xfId="9237" hidden="1" xr:uid="{00000000-0005-0000-0000-000065290000}"/>
    <cellStyle name="Uwaga 3" xfId="9238" hidden="1" xr:uid="{00000000-0005-0000-0000-000066290000}"/>
    <cellStyle name="Uwaga 3" xfId="9239" hidden="1" xr:uid="{00000000-0005-0000-0000-000067290000}"/>
    <cellStyle name="Uwaga 3" xfId="9252" hidden="1" xr:uid="{00000000-0005-0000-0000-000068290000}"/>
    <cellStyle name="Uwaga 3" xfId="9254" hidden="1" xr:uid="{00000000-0005-0000-0000-000069290000}"/>
    <cellStyle name="Uwaga 3" xfId="9256" hidden="1" xr:uid="{00000000-0005-0000-0000-00006A290000}"/>
    <cellStyle name="Uwaga 3" xfId="9267" hidden="1" xr:uid="{00000000-0005-0000-0000-00006B290000}"/>
    <cellStyle name="Uwaga 3" xfId="9269" hidden="1" xr:uid="{00000000-0005-0000-0000-00006C290000}"/>
    <cellStyle name="Uwaga 3" xfId="9271" hidden="1" xr:uid="{00000000-0005-0000-0000-00006D290000}"/>
    <cellStyle name="Uwaga 3" xfId="9282" hidden="1" xr:uid="{00000000-0005-0000-0000-00006E290000}"/>
    <cellStyle name="Uwaga 3" xfId="9284" hidden="1" xr:uid="{00000000-0005-0000-0000-00006F290000}"/>
    <cellStyle name="Uwaga 3" xfId="9285" hidden="1" xr:uid="{00000000-0005-0000-0000-000070290000}"/>
    <cellStyle name="Uwaga 3" xfId="9297" hidden="1" xr:uid="{00000000-0005-0000-0000-000071290000}"/>
    <cellStyle name="Uwaga 3" xfId="9298" hidden="1" xr:uid="{00000000-0005-0000-0000-000072290000}"/>
    <cellStyle name="Uwaga 3" xfId="9299" hidden="1" xr:uid="{00000000-0005-0000-0000-000073290000}"/>
    <cellStyle name="Uwaga 3" xfId="9312" hidden="1" xr:uid="{00000000-0005-0000-0000-000074290000}"/>
    <cellStyle name="Uwaga 3" xfId="9314" hidden="1" xr:uid="{00000000-0005-0000-0000-000075290000}"/>
    <cellStyle name="Uwaga 3" xfId="9316" hidden="1" xr:uid="{00000000-0005-0000-0000-000076290000}"/>
    <cellStyle name="Uwaga 3" xfId="9327" hidden="1" xr:uid="{00000000-0005-0000-0000-000077290000}"/>
    <cellStyle name="Uwaga 3" xfId="9329" hidden="1" xr:uid="{00000000-0005-0000-0000-000078290000}"/>
    <cellStyle name="Uwaga 3" xfId="9331" hidden="1" xr:uid="{00000000-0005-0000-0000-000079290000}"/>
    <cellStyle name="Uwaga 3" xfId="9342" hidden="1" xr:uid="{00000000-0005-0000-0000-00007A290000}"/>
    <cellStyle name="Uwaga 3" xfId="9344" hidden="1" xr:uid="{00000000-0005-0000-0000-00007B290000}"/>
    <cellStyle name="Uwaga 3" xfId="9346" hidden="1" xr:uid="{00000000-0005-0000-0000-00007C290000}"/>
    <cellStyle name="Uwaga 3" xfId="9357" hidden="1" xr:uid="{00000000-0005-0000-0000-00007D290000}"/>
    <cellStyle name="Uwaga 3" xfId="9358" hidden="1" xr:uid="{00000000-0005-0000-0000-00007E290000}"/>
    <cellStyle name="Uwaga 3" xfId="9360" hidden="1" xr:uid="{00000000-0005-0000-0000-00007F290000}"/>
    <cellStyle name="Uwaga 3" xfId="9371" hidden="1" xr:uid="{00000000-0005-0000-0000-000080290000}"/>
    <cellStyle name="Uwaga 3" xfId="9373" hidden="1" xr:uid="{00000000-0005-0000-0000-000081290000}"/>
    <cellStyle name="Uwaga 3" xfId="9374" hidden="1" xr:uid="{00000000-0005-0000-0000-000082290000}"/>
    <cellStyle name="Uwaga 3" xfId="9383" hidden="1" xr:uid="{00000000-0005-0000-0000-000083290000}"/>
    <cellStyle name="Uwaga 3" xfId="9386" hidden="1" xr:uid="{00000000-0005-0000-0000-000084290000}"/>
    <cellStyle name="Uwaga 3" xfId="9388" hidden="1" xr:uid="{00000000-0005-0000-0000-000085290000}"/>
    <cellStyle name="Uwaga 3" xfId="9399" hidden="1" xr:uid="{00000000-0005-0000-0000-000086290000}"/>
    <cellStyle name="Uwaga 3" xfId="9401" hidden="1" xr:uid="{00000000-0005-0000-0000-000087290000}"/>
    <cellStyle name="Uwaga 3" xfId="9403" hidden="1" xr:uid="{00000000-0005-0000-0000-000088290000}"/>
    <cellStyle name="Uwaga 3" xfId="9415" hidden="1" xr:uid="{00000000-0005-0000-0000-000089290000}"/>
    <cellStyle name="Uwaga 3" xfId="9417" hidden="1" xr:uid="{00000000-0005-0000-0000-00008A290000}"/>
    <cellStyle name="Uwaga 3" xfId="9419" hidden="1" xr:uid="{00000000-0005-0000-0000-00008B290000}"/>
    <cellStyle name="Uwaga 3" xfId="9427" hidden="1" xr:uid="{00000000-0005-0000-0000-00008C290000}"/>
    <cellStyle name="Uwaga 3" xfId="9429" hidden="1" xr:uid="{00000000-0005-0000-0000-00008D290000}"/>
    <cellStyle name="Uwaga 3" xfId="9432" hidden="1" xr:uid="{00000000-0005-0000-0000-00008E290000}"/>
    <cellStyle name="Uwaga 3" xfId="9422" hidden="1" xr:uid="{00000000-0005-0000-0000-00008F290000}"/>
    <cellStyle name="Uwaga 3" xfId="9421" hidden="1" xr:uid="{00000000-0005-0000-0000-000090290000}"/>
    <cellStyle name="Uwaga 3" xfId="9420" hidden="1" xr:uid="{00000000-0005-0000-0000-000091290000}"/>
    <cellStyle name="Uwaga 3" xfId="9407" hidden="1" xr:uid="{00000000-0005-0000-0000-000092290000}"/>
    <cellStyle name="Uwaga 3" xfId="9406" hidden="1" xr:uid="{00000000-0005-0000-0000-000093290000}"/>
    <cellStyle name="Uwaga 3" xfId="9405" hidden="1" xr:uid="{00000000-0005-0000-0000-000094290000}"/>
    <cellStyle name="Uwaga 3" xfId="9392" hidden="1" xr:uid="{00000000-0005-0000-0000-000095290000}"/>
    <cellStyle name="Uwaga 3" xfId="9391" hidden="1" xr:uid="{00000000-0005-0000-0000-000096290000}"/>
    <cellStyle name="Uwaga 3" xfId="9390" hidden="1" xr:uid="{00000000-0005-0000-0000-000097290000}"/>
    <cellStyle name="Uwaga 3" xfId="9377" hidden="1" xr:uid="{00000000-0005-0000-0000-000098290000}"/>
    <cellStyle name="Uwaga 3" xfId="9376" hidden="1" xr:uid="{00000000-0005-0000-0000-000099290000}"/>
    <cellStyle name="Uwaga 3" xfId="9375" hidden="1" xr:uid="{00000000-0005-0000-0000-00009A290000}"/>
    <cellStyle name="Uwaga 3" xfId="9362" hidden="1" xr:uid="{00000000-0005-0000-0000-00009B290000}"/>
    <cellStyle name="Uwaga 3" xfId="9361" hidden="1" xr:uid="{00000000-0005-0000-0000-00009C290000}"/>
    <cellStyle name="Uwaga 3" xfId="9359" hidden="1" xr:uid="{00000000-0005-0000-0000-00009D290000}"/>
    <cellStyle name="Uwaga 3" xfId="9348" hidden="1" xr:uid="{00000000-0005-0000-0000-00009E290000}"/>
    <cellStyle name="Uwaga 3" xfId="9345" hidden="1" xr:uid="{00000000-0005-0000-0000-00009F290000}"/>
    <cellStyle name="Uwaga 3" xfId="9343" hidden="1" xr:uid="{00000000-0005-0000-0000-0000A0290000}"/>
    <cellStyle name="Uwaga 3" xfId="9333" hidden="1" xr:uid="{00000000-0005-0000-0000-0000A1290000}"/>
    <cellStyle name="Uwaga 3" xfId="9330" hidden="1" xr:uid="{00000000-0005-0000-0000-0000A2290000}"/>
    <cellStyle name="Uwaga 3" xfId="9328" hidden="1" xr:uid="{00000000-0005-0000-0000-0000A3290000}"/>
    <cellStyle name="Uwaga 3" xfId="9318" hidden="1" xr:uid="{00000000-0005-0000-0000-0000A4290000}"/>
    <cellStyle name="Uwaga 3" xfId="9315" hidden="1" xr:uid="{00000000-0005-0000-0000-0000A5290000}"/>
    <cellStyle name="Uwaga 3" xfId="9313" hidden="1" xr:uid="{00000000-0005-0000-0000-0000A6290000}"/>
    <cellStyle name="Uwaga 3" xfId="9303" hidden="1" xr:uid="{00000000-0005-0000-0000-0000A7290000}"/>
    <cellStyle name="Uwaga 3" xfId="9301" hidden="1" xr:uid="{00000000-0005-0000-0000-0000A8290000}"/>
    <cellStyle name="Uwaga 3" xfId="9300" hidden="1" xr:uid="{00000000-0005-0000-0000-0000A9290000}"/>
    <cellStyle name="Uwaga 3" xfId="9288" hidden="1" xr:uid="{00000000-0005-0000-0000-0000AA290000}"/>
    <cellStyle name="Uwaga 3" xfId="9286" hidden="1" xr:uid="{00000000-0005-0000-0000-0000AB290000}"/>
    <cellStyle name="Uwaga 3" xfId="9283" hidden="1" xr:uid="{00000000-0005-0000-0000-0000AC290000}"/>
    <cellStyle name="Uwaga 3" xfId="9273" hidden="1" xr:uid="{00000000-0005-0000-0000-0000AD290000}"/>
    <cellStyle name="Uwaga 3" xfId="9270" hidden="1" xr:uid="{00000000-0005-0000-0000-0000AE290000}"/>
    <cellStyle name="Uwaga 3" xfId="9268" hidden="1" xr:uid="{00000000-0005-0000-0000-0000AF290000}"/>
    <cellStyle name="Uwaga 3" xfId="9258" hidden="1" xr:uid="{00000000-0005-0000-0000-0000B0290000}"/>
    <cellStyle name="Uwaga 3" xfId="9255" hidden="1" xr:uid="{00000000-0005-0000-0000-0000B1290000}"/>
    <cellStyle name="Uwaga 3" xfId="9253" hidden="1" xr:uid="{00000000-0005-0000-0000-0000B2290000}"/>
    <cellStyle name="Uwaga 3" xfId="9243" hidden="1" xr:uid="{00000000-0005-0000-0000-0000B3290000}"/>
    <cellStyle name="Uwaga 3" xfId="9241" hidden="1" xr:uid="{00000000-0005-0000-0000-0000B4290000}"/>
    <cellStyle name="Uwaga 3" xfId="9240" hidden="1" xr:uid="{00000000-0005-0000-0000-0000B5290000}"/>
    <cellStyle name="Uwaga 3" xfId="9228" hidden="1" xr:uid="{00000000-0005-0000-0000-0000B6290000}"/>
    <cellStyle name="Uwaga 3" xfId="9225" hidden="1" xr:uid="{00000000-0005-0000-0000-0000B7290000}"/>
    <cellStyle name="Uwaga 3" xfId="9223" hidden="1" xr:uid="{00000000-0005-0000-0000-0000B8290000}"/>
    <cellStyle name="Uwaga 3" xfId="9213" hidden="1" xr:uid="{00000000-0005-0000-0000-0000B9290000}"/>
    <cellStyle name="Uwaga 3" xfId="9210" hidden="1" xr:uid="{00000000-0005-0000-0000-0000BA290000}"/>
    <cellStyle name="Uwaga 3" xfId="9208" hidden="1" xr:uid="{00000000-0005-0000-0000-0000BB290000}"/>
    <cellStyle name="Uwaga 3" xfId="9198" hidden="1" xr:uid="{00000000-0005-0000-0000-0000BC290000}"/>
    <cellStyle name="Uwaga 3" xfId="9195" hidden="1" xr:uid="{00000000-0005-0000-0000-0000BD290000}"/>
    <cellStyle name="Uwaga 3" xfId="9193" hidden="1" xr:uid="{00000000-0005-0000-0000-0000BE290000}"/>
    <cellStyle name="Uwaga 3" xfId="9183" hidden="1" xr:uid="{00000000-0005-0000-0000-0000BF290000}"/>
    <cellStyle name="Uwaga 3" xfId="9181" hidden="1" xr:uid="{00000000-0005-0000-0000-0000C0290000}"/>
    <cellStyle name="Uwaga 3" xfId="9180" hidden="1" xr:uid="{00000000-0005-0000-0000-0000C1290000}"/>
    <cellStyle name="Uwaga 3" xfId="9167" hidden="1" xr:uid="{00000000-0005-0000-0000-0000C2290000}"/>
    <cellStyle name="Uwaga 3" xfId="9164" hidden="1" xr:uid="{00000000-0005-0000-0000-0000C3290000}"/>
    <cellStyle name="Uwaga 3" xfId="9162" hidden="1" xr:uid="{00000000-0005-0000-0000-0000C4290000}"/>
    <cellStyle name="Uwaga 3" xfId="9152" hidden="1" xr:uid="{00000000-0005-0000-0000-0000C5290000}"/>
    <cellStyle name="Uwaga 3" xfId="9149" hidden="1" xr:uid="{00000000-0005-0000-0000-0000C6290000}"/>
    <cellStyle name="Uwaga 3" xfId="9147" hidden="1" xr:uid="{00000000-0005-0000-0000-0000C7290000}"/>
    <cellStyle name="Uwaga 3" xfId="9137" hidden="1" xr:uid="{00000000-0005-0000-0000-0000C8290000}"/>
    <cellStyle name="Uwaga 3" xfId="9134" hidden="1" xr:uid="{00000000-0005-0000-0000-0000C9290000}"/>
    <cellStyle name="Uwaga 3" xfId="9132" hidden="1" xr:uid="{00000000-0005-0000-0000-0000CA290000}"/>
    <cellStyle name="Uwaga 3" xfId="9123" hidden="1" xr:uid="{00000000-0005-0000-0000-0000CB290000}"/>
    <cellStyle name="Uwaga 3" xfId="9121" hidden="1" xr:uid="{00000000-0005-0000-0000-0000CC290000}"/>
    <cellStyle name="Uwaga 3" xfId="9120" hidden="1" xr:uid="{00000000-0005-0000-0000-0000CD290000}"/>
    <cellStyle name="Uwaga 3" xfId="9108" hidden="1" xr:uid="{00000000-0005-0000-0000-0000CE290000}"/>
    <cellStyle name="Uwaga 3" xfId="9106" hidden="1" xr:uid="{00000000-0005-0000-0000-0000CF290000}"/>
    <cellStyle name="Uwaga 3" xfId="9104" hidden="1" xr:uid="{00000000-0005-0000-0000-0000D0290000}"/>
    <cellStyle name="Uwaga 3" xfId="9093" hidden="1" xr:uid="{00000000-0005-0000-0000-0000D1290000}"/>
    <cellStyle name="Uwaga 3" xfId="9091" hidden="1" xr:uid="{00000000-0005-0000-0000-0000D2290000}"/>
    <cellStyle name="Uwaga 3" xfId="9089" hidden="1" xr:uid="{00000000-0005-0000-0000-0000D3290000}"/>
    <cellStyle name="Uwaga 3" xfId="9078" hidden="1" xr:uid="{00000000-0005-0000-0000-0000D4290000}"/>
    <cellStyle name="Uwaga 3" xfId="9076" hidden="1" xr:uid="{00000000-0005-0000-0000-0000D5290000}"/>
    <cellStyle name="Uwaga 3" xfId="9074" hidden="1" xr:uid="{00000000-0005-0000-0000-0000D6290000}"/>
    <cellStyle name="Uwaga 3" xfId="9063" hidden="1" xr:uid="{00000000-0005-0000-0000-0000D7290000}"/>
    <cellStyle name="Uwaga 3" xfId="9061" hidden="1" xr:uid="{00000000-0005-0000-0000-0000D8290000}"/>
    <cellStyle name="Uwaga 3" xfId="9060" hidden="1" xr:uid="{00000000-0005-0000-0000-0000D9290000}"/>
    <cellStyle name="Uwaga 3" xfId="9047" hidden="1" xr:uid="{00000000-0005-0000-0000-0000DA290000}"/>
    <cellStyle name="Uwaga 3" xfId="9044" hidden="1" xr:uid="{00000000-0005-0000-0000-0000DB290000}"/>
    <cellStyle name="Uwaga 3" xfId="9042" hidden="1" xr:uid="{00000000-0005-0000-0000-0000DC290000}"/>
    <cellStyle name="Uwaga 3" xfId="9032" hidden="1" xr:uid="{00000000-0005-0000-0000-0000DD290000}"/>
    <cellStyle name="Uwaga 3" xfId="9029" hidden="1" xr:uid="{00000000-0005-0000-0000-0000DE290000}"/>
    <cellStyle name="Uwaga 3" xfId="9027" hidden="1" xr:uid="{00000000-0005-0000-0000-0000DF290000}"/>
    <cellStyle name="Uwaga 3" xfId="9017" hidden="1" xr:uid="{00000000-0005-0000-0000-0000E0290000}"/>
    <cellStyle name="Uwaga 3" xfId="9014" hidden="1" xr:uid="{00000000-0005-0000-0000-0000E1290000}"/>
    <cellStyle name="Uwaga 3" xfId="9012" hidden="1" xr:uid="{00000000-0005-0000-0000-0000E2290000}"/>
    <cellStyle name="Uwaga 3" xfId="9003" hidden="1" xr:uid="{00000000-0005-0000-0000-0000E3290000}"/>
    <cellStyle name="Uwaga 3" xfId="9001" hidden="1" xr:uid="{00000000-0005-0000-0000-0000E4290000}"/>
    <cellStyle name="Uwaga 3" xfId="8999" hidden="1" xr:uid="{00000000-0005-0000-0000-0000E5290000}"/>
    <cellStyle name="Uwaga 3" xfId="8987" hidden="1" xr:uid="{00000000-0005-0000-0000-0000E6290000}"/>
    <cellStyle name="Uwaga 3" xfId="8984" hidden="1" xr:uid="{00000000-0005-0000-0000-0000E7290000}"/>
    <cellStyle name="Uwaga 3" xfId="8982" hidden="1" xr:uid="{00000000-0005-0000-0000-0000E8290000}"/>
    <cellStyle name="Uwaga 3" xfId="8972" hidden="1" xr:uid="{00000000-0005-0000-0000-0000E9290000}"/>
    <cellStyle name="Uwaga 3" xfId="8969" hidden="1" xr:uid="{00000000-0005-0000-0000-0000EA290000}"/>
    <cellStyle name="Uwaga 3" xfId="8967" hidden="1" xr:uid="{00000000-0005-0000-0000-0000EB290000}"/>
    <cellStyle name="Uwaga 3" xfId="8957" hidden="1" xr:uid="{00000000-0005-0000-0000-0000EC290000}"/>
    <cellStyle name="Uwaga 3" xfId="8954" hidden="1" xr:uid="{00000000-0005-0000-0000-0000ED290000}"/>
    <cellStyle name="Uwaga 3" xfId="8952" hidden="1" xr:uid="{00000000-0005-0000-0000-0000EE290000}"/>
    <cellStyle name="Uwaga 3" xfId="8945" hidden="1" xr:uid="{00000000-0005-0000-0000-0000EF290000}"/>
    <cellStyle name="Uwaga 3" xfId="8942" hidden="1" xr:uid="{00000000-0005-0000-0000-0000F0290000}"/>
    <cellStyle name="Uwaga 3" xfId="8940" hidden="1" xr:uid="{00000000-0005-0000-0000-0000F1290000}"/>
    <cellStyle name="Uwaga 3" xfId="8930" hidden="1" xr:uid="{00000000-0005-0000-0000-0000F2290000}"/>
    <cellStyle name="Uwaga 3" xfId="8927" hidden="1" xr:uid="{00000000-0005-0000-0000-0000F3290000}"/>
    <cellStyle name="Uwaga 3" xfId="8924" hidden="1" xr:uid="{00000000-0005-0000-0000-0000F4290000}"/>
    <cellStyle name="Uwaga 3" xfId="8915" hidden="1" xr:uid="{00000000-0005-0000-0000-0000F5290000}"/>
    <cellStyle name="Uwaga 3" xfId="8911" hidden="1" xr:uid="{00000000-0005-0000-0000-0000F6290000}"/>
    <cellStyle name="Uwaga 3" xfId="8908" hidden="1" xr:uid="{00000000-0005-0000-0000-0000F7290000}"/>
    <cellStyle name="Uwaga 3" xfId="8900" hidden="1" xr:uid="{00000000-0005-0000-0000-0000F8290000}"/>
    <cellStyle name="Uwaga 3" xfId="8897" hidden="1" xr:uid="{00000000-0005-0000-0000-0000F9290000}"/>
    <cellStyle name="Uwaga 3" xfId="8894" hidden="1" xr:uid="{00000000-0005-0000-0000-0000FA290000}"/>
    <cellStyle name="Uwaga 3" xfId="8885" hidden="1" xr:uid="{00000000-0005-0000-0000-0000FB290000}"/>
    <cellStyle name="Uwaga 3" xfId="8882" hidden="1" xr:uid="{00000000-0005-0000-0000-0000FC290000}"/>
    <cellStyle name="Uwaga 3" xfId="8879" hidden="1" xr:uid="{00000000-0005-0000-0000-0000FD290000}"/>
    <cellStyle name="Uwaga 3" xfId="8869" hidden="1" xr:uid="{00000000-0005-0000-0000-0000FE290000}"/>
    <cellStyle name="Uwaga 3" xfId="8865" hidden="1" xr:uid="{00000000-0005-0000-0000-0000FF290000}"/>
    <cellStyle name="Uwaga 3" xfId="8862" hidden="1" xr:uid="{00000000-0005-0000-0000-0000002A0000}"/>
    <cellStyle name="Uwaga 3" xfId="8853" hidden="1" xr:uid="{00000000-0005-0000-0000-0000012A0000}"/>
    <cellStyle name="Uwaga 3" xfId="8849" hidden="1" xr:uid="{00000000-0005-0000-0000-0000022A0000}"/>
    <cellStyle name="Uwaga 3" xfId="8847" hidden="1" xr:uid="{00000000-0005-0000-0000-0000032A0000}"/>
    <cellStyle name="Uwaga 3" xfId="8839" hidden="1" xr:uid="{00000000-0005-0000-0000-0000042A0000}"/>
    <cellStyle name="Uwaga 3" xfId="8835" hidden="1" xr:uid="{00000000-0005-0000-0000-0000052A0000}"/>
    <cellStyle name="Uwaga 3" xfId="8832" hidden="1" xr:uid="{00000000-0005-0000-0000-0000062A0000}"/>
    <cellStyle name="Uwaga 3" xfId="8825" hidden="1" xr:uid="{00000000-0005-0000-0000-0000072A0000}"/>
    <cellStyle name="Uwaga 3" xfId="8822" hidden="1" xr:uid="{00000000-0005-0000-0000-0000082A0000}"/>
    <cellStyle name="Uwaga 3" xfId="8819" hidden="1" xr:uid="{00000000-0005-0000-0000-0000092A0000}"/>
    <cellStyle name="Uwaga 3" xfId="8810" hidden="1" xr:uid="{00000000-0005-0000-0000-00000A2A0000}"/>
    <cellStyle name="Uwaga 3" xfId="8805" hidden="1" xr:uid="{00000000-0005-0000-0000-00000B2A0000}"/>
    <cellStyle name="Uwaga 3" xfId="8802" hidden="1" xr:uid="{00000000-0005-0000-0000-00000C2A0000}"/>
    <cellStyle name="Uwaga 3" xfId="8795" hidden="1" xr:uid="{00000000-0005-0000-0000-00000D2A0000}"/>
    <cellStyle name="Uwaga 3" xfId="8790" hidden="1" xr:uid="{00000000-0005-0000-0000-00000E2A0000}"/>
    <cellStyle name="Uwaga 3" xfId="8787" hidden="1" xr:uid="{00000000-0005-0000-0000-00000F2A0000}"/>
    <cellStyle name="Uwaga 3" xfId="8780" hidden="1" xr:uid="{00000000-0005-0000-0000-0000102A0000}"/>
    <cellStyle name="Uwaga 3" xfId="8775" hidden="1" xr:uid="{00000000-0005-0000-0000-0000112A0000}"/>
    <cellStyle name="Uwaga 3" xfId="8772" hidden="1" xr:uid="{00000000-0005-0000-0000-0000122A0000}"/>
    <cellStyle name="Uwaga 3" xfId="8766" hidden="1" xr:uid="{00000000-0005-0000-0000-0000132A0000}"/>
    <cellStyle name="Uwaga 3" xfId="8762" hidden="1" xr:uid="{00000000-0005-0000-0000-0000142A0000}"/>
    <cellStyle name="Uwaga 3" xfId="8759" hidden="1" xr:uid="{00000000-0005-0000-0000-0000152A0000}"/>
    <cellStyle name="Uwaga 3" xfId="8751" hidden="1" xr:uid="{00000000-0005-0000-0000-0000162A0000}"/>
    <cellStyle name="Uwaga 3" xfId="8746" hidden="1" xr:uid="{00000000-0005-0000-0000-0000172A0000}"/>
    <cellStyle name="Uwaga 3" xfId="8742" hidden="1" xr:uid="{00000000-0005-0000-0000-0000182A0000}"/>
    <cellStyle name="Uwaga 3" xfId="8736" hidden="1" xr:uid="{00000000-0005-0000-0000-0000192A0000}"/>
    <cellStyle name="Uwaga 3" xfId="8731" hidden="1" xr:uid="{00000000-0005-0000-0000-00001A2A0000}"/>
    <cellStyle name="Uwaga 3" xfId="8727" hidden="1" xr:uid="{00000000-0005-0000-0000-00001B2A0000}"/>
    <cellStyle name="Uwaga 3" xfId="8721" hidden="1" xr:uid="{00000000-0005-0000-0000-00001C2A0000}"/>
    <cellStyle name="Uwaga 3" xfId="8716" hidden="1" xr:uid="{00000000-0005-0000-0000-00001D2A0000}"/>
    <cellStyle name="Uwaga 3" xfId="8712" hidden="1" xr:uid="{00000000-0005-0000-0000-00001E2A0000}"/>
    <cellStyle name="Uwaga 3" xfId="8707" hidden="1" xr:uid="{00000000-0005-0000-0000-00001F2A0000}"/>
    <cellStyle name="Uwaga 3" xfId="8703" hidden="1" xr:uid="{00000000-0005-0000-0000-0000202A0000}"/>
    <cellStyle name="Uwaga 3" xfId="8699" hidden="1" xr:uid="{00000000-0005-0000-0000-0000212A0000}"/>
    <cellStyle name="Uwaga 3" xfId="8691" hidden="1" xr:uid="{00000000-0005-0000-0000-0000222A0000}"/>
    <cellStyle name="Uwaga 3" xfId="8686" hidden="1" xr:uid="{00000000-0005-0000-0000-0000232A0000}"/>
    <cellStyle name="Uwaga 3" xfId="8682" hidden="1" xr:uid="{00000000-0005-0000-0000-0000242A0000}"/>
    <cellStyle name="Uwaga 3" xfId="8676" hidden="1" xr:uid="{00000000-0005-0000-0000-0000252A0000}"/>
    <cellStyle name="Uwaga 3" xfId="8671" hidden="1" xr:uid="{00000000-0005-0000-0000-0000262A0000}"/>
    <cellStyle name="Uwaga 3" xfId="8667" hidden="1" xr:uid="{00000000-0005-0000-0000-0000272A0000}"/>
    <cellStyle name="Uwaga 3" xfId="8661" hidden="1" xr:uid="{00000000-0005-0000-0000-0000282A0000}"/>
    <cellStyle name="Uwaga 3" xfId="8656" hidden="1" xr:uid="{00000000-0005-0000-0000-0000292A0000}"/>
    <cellStyle name="Uwaga 3" xfId="8652" hidden="1" xr:uid="{00000000-0005-0000-0000-00002A2A0000}"/>
    <cellStyle name="Uwaga 3" xfId="8648" hidden="1" xr:uid="{00000000-0005-0000-0000-00002B2A0000}"/>
    <cellStyle name="Uwaga 3" xfId="8643" hidden="1" xr:uid="{00000000-0005-0000-0000-00002C2A0000}"/>
    <cellStyle name="Uwaga 3" xfId="8638" hidden="1" xr:uid="{00000000-0005-0000-0000-00002D2A0000}"/>
    <cellStyle name="Uwaga 3" xfId="8633" hidden="1" xr:uid="{00000000-0005-0000-0000-00002E2A0000}"/>
    <cellStyle name="Uwaga 3" xfId="8629" hidden="1" xr:uid="{00000000-0005-0000-0000-00002F2A0000}"/>
    <cellStyle name="Uwaga 3" xfId="8625" hidden="1" xr:uid="{00000000-0005-0000-0000-0000302A0000}"/>
    <cellStyle name="Uwaga 3" xfId="8618" hidden="1" xr:uid="{00000000-0005-0000-0000-0000312A0000}"/>
    <cellStyle name="Uwaga 3" xfId="8614" hidden="1" xr:uid="{00000000-0005-0000-0000-0000322A0000}"/>
    <cellStyle name="Uwaga 3" xfId="8609" hidden="1" xr:uid="{00000000-0005-0000-0000-0000332A0000}"/>
    <cellStyle name="Uwaga 3" xfId="8603" hidden="1" xr:uid="{00000000-0005-0000-0000-0000342A0000}"/>
    <cellStyle name="Uwaga 3" xfId="8599" hidden="1" xr:uid="{00000000-0005-0000-0000-0000352A0000}"/>
    <cellStyle name="Uwaga 3" xfId="8594" hidden="1" xr:uid="{00000000-0005-0000-0000-0000362A0000}"/>
    <cellStyle name="Uwaga 3" xfId="8588" hidden="1" xr:uid="{00000000-0005-0000-0000-0000372A0000}"/>
    <cellStyle name="Uwaga 3" xfId="8584" hidden="1" xr:uid="{00000000-0005-0000-0000-0000382A0000}"/>
    <cellStyle name="Uwaga 3" xfId="8579" hidden="1" xr:uid="{00000000-0005-0000-0000-0000392A0000}"/>
    <cellStyle name="Uwaga 3" xfId="8573" hidden="1" xr:uid="{00000000-0005-0000-0000-00003A2A0000}"/>
    <cellStyle name="Uwaga 3" xfId="8569" hidden="1" xr:uid="{00000000-0005-0000-0000-00003B2A0000}"/>
    <cellStyle name="Uwaga 3" xfId="8565" hidden="1" xr:uid="{00000000-0005-0000-0000-00003C2A0000}"/>
    <cellStyle name="Uwaga 3" xfId="9425" hidden="1" xr:uid="{00000000-0005-0000-0000-00003D2A0000}"/>
    <cellStyle name="Uwaga 3" xfId="9424" hidden="1" xr:uid="{00000000-0005-0000-0000-00003E2A0000}"/>
    <cellStyle name="Uwaga 3" xfId="9423" hidden="1" xr:uid="{00000000-0005-0000-0000-00003F2A0000}"/>
    <cellStyle name="Uwaga 3" xfId="9410" hidden="1" xr:uid="{00000000-0005-0000-0000-0000402A0000}"/>
    <cellStyle name="Uwaga 3" xfId="9409" hidden="1" xr:uid="{00000000-0005-0000-0000-0000412A0000}"/>
    <cellStyle name="Uwaga 3" xfId="9408" hidden="1" xr:uid="{00000000-0005-0000-0000-0000422A0000}"/>
    <cellStyle name="Uwaga 3" xfId="9395" hidden="1" xr:uid="{00000000-0005-0000-0000-0000432A0000}"/>
    <cellStyle name="Uwaga 3" xfId="9394" hidden="1" xr:uid="{00000000-0005-0000-0000-0000442A0000}"/>
    <cellStyle name="Uwaga 3" xfId="9393" hidden="1" xr:uid="{00000000-0005-0000-0000-0000452A0000}"/>
    <cellStyle name="Uwaga 3" xfId="9380" hidden="1" xr:uid="{00000000-0005-0000-0000-0000462A0000}"/>
    <cellStyle name="Uwaga 3" xfId="9379" hidden="1" xr:uid="{00000000-0005-0000-0000-0000472A0000}"/>
    <cellStyle name="Uwaga 3" xfId="9378" hidden="1" xr:uid="{00000000-0005-0000-0000-0000482A0000}"/>
    <cellStyle name="Uwaga 3" xfId="9365" hidden="1" xr:uid="{00000000-0005-0000-0000-0000492A0000}"/>
    <cellStyle name="Uwaga 3" xfId="9364" hidden="1" xr:uid="{00000000-0005-0000-0000-00004A2A0000}"/>
    <cellStyle name="Uwaga 3" xfId="9363" hidden="1" xr:uid="{00000000-0005-0000-0000-00004B2A0000}"/>
    <cellStyle name="Uwaga 3" xfId="9351" hidden="1" xr:uid="{00000000-0005-0000-0000-00004C2A0000}"/>
    <cellStyle name="Uwaga 3" xfId="9349" hidden="1" xr:uid="{00000000-0005-0000-0000-00004D2A0000}"/>
    <cellStyle name="Uwaga 3" xfId="9347" hidden="1" xr:uid="{00000000-0005-0000-0000-00004E2A0000}"/>
    <cellStyle name="Uwaga 3" xfId="9336" hidden="1" xr:uid="{00000000-0005-0000-0000-00004F2A0000}"/>
    <cellStyle name="Uwaga 3" xfId="9334" hidden="1" xr:uid="{00000000-0005-0000-0000-0000502A0000}"/>
    <cellStyle name="Uwaga 3" xfId="9332" hidden="1" xr:uid="{00000000-0005-0000-0000-0000512A0000}"/>
    <cellStyle name="Uwaga 3" xfId="9321" hidden="1" xr:uid="{00000000-0005-0000-0000-0000522A0000}"/>
    <cellStyle name="Uwaga 3" xfId="9319" hidden="1" xr:uid="{00000000-0005-0000-0000-0000532A0000}"/>
    <cellStyle name="Uwaga 3" xfId="9317" hidden="1" xr:uid="{00000000-0005-0000-0000-0000542A0000}"/>
    <cellStyle name="Uwaga 3" xfId="9306" hidden="1" xr:uid="{00000000-0005-0000-0000-0000552A0000}"/>
    <cellStyle name="Uwaga 3" xfId="9304" hidden="1" xr:uid="{00000000-0005-0000-0000-0000562A0000}"/>
    <cellStyle name="Uwaga 3" xfId="9302" hidden="1" xr:uid="{00000000-0005-0000-0000-0000572A0000}"/>
    <cellStyle name="Uwaga 3" xfId="9291" hidden="1" xr:uid="{00000000-0005-0000-0000-0000582A0000}"/>
    <cellStyle name="Uwaga 3" xfId="9289" hidden="1" xr:uid="{00000000-0005-0000-0000-0000592A0000}"/>
    <cellStyle name="Uwaga 3" xfId="9287" hidden="1" xr:uid="{00000000-0005-0000-0000-00005A2A0000}"/>
    <cellStyle name="Uwaga 3" xfId="9276" hidden="1" xr:uid="{00000000-0005-0000-0000-00005B2A0000}"/>
    <cellStyle name="Uwaga 3" xfId="9274" hidden="1" xr:uid="{00000000-0005-0000-0000-00005C2A0000}"/>
    <cellStyle name="Uwaga 3" xfId="9272" hidden="1" xr:uid="{00000000-0005-0000-0000-00005D2A0000}"/>
    <cellStyle name="Uwaga 3" xfId="9261" hidden="1" xr:uid="{00000000-0005-0000-0000-00005E2A0000}"/>
    <cellStyle name="Uwaga 3" xfId="9259" hidden="1" xr:uid="{00000000-0005-0000-0000-00005F2A0000}"/>
    <cellStyle name="Uwaga 3" xfId="9257" hidden="1" xr:uid="{00000000-0005-0000-0000-0000602A0000}"/>
    <cellStyle name="Uwaga 3" xfId="9246" hidden="1" xr:uid="{00000000-0005-0000-0000-0000612A0000}"/>
    <cellStyle name="Uwaga 3" xfId="9244" hidden="1" xr:uid="{00000000-0005-0000-0000-0000622A0000}"/>
    <cellStyle name="Uwaga 3" xfId="9242" hidden="1" xr:uid="{00000000-0005-0000-0000-0000632A0000}"/>
    <cellStyle name="Uwaga 3" xfId="9231" hidden="1" xr:uid="{00000000-0005-0000-0000-0000642A0000}"/>
    <cellStyle name="Uwaga 3" xfId="9229" hidden="1" xr:uid="{00000000-0005-0000-0000-0000652A0000}"/>
    <cellStyle name="Uwaga 3" xfId="9227" hidden="1" xr:uid="{00000000-0005-0000-0000-0000662A0000}"/>
    <cellStyle name="Uwaga 3" xfId="9216" hidden="1" xr:uid="{00000000-0005-0000-0000-0000672A0000}"/>
    <cellStyle name="Uwaga 3" xfId="9214" hidden="1" xr:uid="{00000000-0005-0000-0000-0000682A0000}"/>
    <cellStyle name="Uwaga 3" xfId="9212" hidden="1" xr:uid="{00000000-0005-0000-0000-0000692A0000}"/>
    <cellStyle name="Uwaga 3" xfId="9201" hidden="1" xr:uid="{00000000-0005-0000-0000-00006A2A0000}"/>
    <cellStyle name="Uwaga 3" xfId="9199" hidden="1" xr:uid="{00000000-0005-0000-0000-00006B2A0000}"/>
    <cellStyle name="Uwaga 3" xfId="9197" hidden="1" xr:uid="{00000000-0005-0000-0000-00006C2A0000}"/>
    <cellStyle name="Uwaga 3" xfId="9186" hidden="1" xr:uid="{00000000-0005-0000-0000-00006D2A0000}"/>
    <cellStyle name="Uwaga 3" xfId="9184" hidden="1" xr:uid="{00000000-0005-0000-0000-00006E2A0000}"/>
    <cellStyle name="Uwaga 3" xfId="9182" hidden="1" xr:uid="{00000000-0005-0000-0000-00006F2A0000}"/>
    <cellStyle name="Uwaga 3" xfId="9171" hidden="1" xr:uid="{00000000-0005-0000-0000-0000702A0000}"/>
    <cellStyle name="Uwaga 3" xfId="9169" hidden="1" xr:uid="{00000000-0005-0000-0000-0000712A0000}"/>
    <cellStyle name="Uwaga 3" xfId="9166" hidden="1" xr:uid="{00000000-0005-0000-0000-0000722A0000}"/>
    <cellStyle name="Uwaga 3" xfId="9156" hidden="1" xr:uid="{00000000-0005-0000-0000-0000732A0000}"/>
    <cellStyle name="Uwaga 3" xfId="9153" hidden="1" xr:uid="{00000000-0005-0000-0000-0000742A0000}"/>
    <cellStyle name="Uwaga 3" xfId="9150" hidden="1" xr:uid="{00000000-0005-0000-0000-0000752A0000}"/>
    <cellStyle name="Uwaga 3" xfId="9141" hidden="1" xr:uid="{00000000-0005-0000-0000-0000762A0000}"/>
    <cellStyle name="Uwaga 3" xfId="9139" hidden="1" xr:uid="{00000000-0005-0000-0000-0000772A0000}"/>
    <cellStyle name="Uwaga 3" xfId="9136" hidden="1" xr:uid="{00000000-0005-0000-0000-0000782A0000}"/>
    <cellStyle name="Uwaga 3" xfId="9126" hidden="1" xr:uid="{00000000-0005-0000-0000-0000792A0000}"/>
    <cellStyle name="Uwaga 3" xfId="9124" hidden="1" xr:uid="{00000000-0005-0000-0000-00007A2A0000}"/>
    <cellStyle name="Uwaga 3" xfId="9122" hidden="1" xr:uid="{00000000-0005-0000-0000-00007B2A0000}"/>
    <cellStyle name="Uwaga 3" xfId="9111" hidden="1" xr:uid="{00000000-0005-0000-0000-00007C2A0000}"/>
    <cellStyle name="Uwaga 3" xfId="9109" hidden="1" xr:uid="{00000000-0005-0000-0000-00007D2A0000}"/>
    <cellStyle name="Uwaga 3" xfId="9107" hidden="1" xr:uid="{00000000-0005-0000-0000-00007E2A0000}"/>
    <cellStyle name="Uwaga 3" xfId="9096" hidden="1" xr:uid="{00000000-0005-0000-0000-00007F2A0000}"/>
    <cellStyle name="Uwaga 3" xfId="9094" hidden="1" xr:uid="{00000000-0005-0000-0000-0000802A0000}"/>
    <cellStyle name="Uwaga 3" xfId="9092" hidden="1" xr:uid="{00000000-0005-0000-0000-0000812A0000}"/>
    <cellStyle name="Uwaga 3" xfId="9081" hidden="1" xr:uid="{00000000-0005-0000-0000-0000822A0000}"/>
    <cellStyle name="Uwaga 3" xfId="9079" hidden="1" xr:uid="{00000000-0005-0000-0000-0000832A0000}"/>
    <cellStyle name="Uwaga 3" xfId="9077" hidden="1" xr:uid="{00000000-0005-0000-0000-0000842A0000}"/>
    <cellStyle name="Uwaga 3" xfId="9066" hidden="1" xr:uid="{00000000-0005-0000-0000-0000852A0000}"/>
    <cellStyle name="Uwaga 3" xfId="9064" hidden="1" xr:uid="{00000000-0005-0000-0000-0000862A0000}"/>
    <cellStyle name="Uwaga 3" xfId="9062" hidden="1" xr:uid="{00000000-0005-0000-0000-0000872A0000}"/>
    <cellStyle name="Uwaga 3" xfId="9051" hidden="1" xr:uid="{00000000-0005-0000-0000-0000882A0000}"/>
    <cellStyle name="Uwaga 3" xfId="9049" hidden="1" xr:uid="{00000000-0005-0000-0000-0000892A0000}"/>
    <cellStyle name="Uwaga 3" xfId="9046" hidden="1" xr:uid="{00000000-0005-0000-0000-00008A2A0000}"/>
    <cellStyle name="Uwaga 3" xfId="9036" hidden="1" xr:uid="{00000000-0005-0000-0000-00008B2A0000}"/>
    <cellStyle name="Uwaga 3" xfId="9033" hidden="1" xr:uid="{00000000-0005-0000-0000-00008C2A0000}"/>
    <cellStyle name="Uwaga 3" xfId="9030" hidden="1" xr:uid="{00000000-0005-0000-0000-00008D2A0000}"/>
    <cellStyle name="Uwaga 3" xfId="9021" hidden="1" xr:uid="{00000000-0005-0000-0000-00008E2A0000}"/>
    <cellStyle name="Uwaga 3" xfId="9018" hidden="1" xr:uid="{00000000-0005-0000-0000-00008F2A0000}"/>
    <cellStyle name="Uwaga 3" xfId="9015" hidden="1" xr:uid="{00000000-0005-0000-0000-0000902A0000}"/>
    <cellStyle name="Uwaga 3" xfId="9006" hidden="1" xr:uid="{00000000-0005-0000-0000-0000912A0000}"/>
    <cellStyle name="Uwaga 3" xfId="9004" hidden="1" xr:uid="{00000000-0005-0000-0000-0000922A0000}"/>
    <cellStyle name="Uwaga 3" xfId="9002" hidden="1" xr:uid="{00000000-0005-0000-0000-0000932A0000}"/>
    <cellStyle name="Uwaga 3" xfId="8991" hidden="1" xr:uid="{00000000-0005-0000-0000-0000942A0000}"/>
    <cellStyle name="Uwaga 3" xfId="8988" hidden="1" xr:uid="{00000000-0005-0000-0000-0000952A0000}"/>
    <cellStyle name="Uwaga 3" xfId="8985" hidden="1" xr:uid="{00000000-0005-0000-0000-0000962A0000}"/>
    <cellStyle name="Uwaga 3" xfId="8976" hidden="1" xr:uid="{00000000-0005-0000-0000-0000972A0000}"/>
    <cellStyle name="Uwaga 3" xfId="8973" hidden="1" xr:uid="{00000000-0005-0000-0000-0000982A0000}"/>
    <cellStyle name="Uwaga 3" xfId="8970" hidden="1" xr:uid="{00000000-0005-0000-0000-0000992A0000}"/>
    <cellStyle name="Uwaga 3" xfId="8961" hidden="1" xr:uid="{00000000-0005-0000-0000-00009A2A0000}"/>
    <cellStyle name="Uwaga 3" xfId="8958" hidden="1" xr:uid="{00000000-0005-0000-0000-00009B2A0000}"/>
    <cellStyle name="Uwaga 3" xfId="8955" hidden="1" xr:uid="{00000000-0005-0000-0000-00009C2A0000}"/>
    <cellStyle name="Uwaga 3" xfId="8948" hidden="1" xr:uid="{00000000-0005-0000-0000-00009D2A0000}"/>
    <cellStyle name="Uwaga 3" xfId="8944" hidden="1" xr:uid="{00000000-0005-0000-0000-00009E2A0000}"/>
    <cellStyle name="Uwaga 3" xfId="8941" hidden="1" xr:uid="{00000000-0005-0000-0000-00009F2A0000}"/>
    <cellStyle name="Uwaga 3" xfId="8933" hidden="1" xr:uid="{00000000-0005-0000-0000-0000A02A0000}"/>
    <cellStyle name="Uwaga 3" xfId="8929" hidden="1" xr:uid="{00000000-0005-0000-0000-0000A12A0000}"/>
    <cellStyle name="Uwaga 3" xfId="8926" hidden="1" xr:uid="{00000000-0005-0000-0000-0000A22A0000}"/>
    <cellStyle name="Uwaga 3" xfId="8918" hidden="1" xr:uid="{00000000-0005-0000-0000-0000A32A0000}"/>
    <cellStyle name="Uwaga 3" xfId="8914" hidden="1" xr:uid="{00000000-0005-0000-0000-0000A42A0000}"/>
    <cellStyle name="Uwaga 3" xfId="8910" hidden="1" xr:uid="{00000000-0005-0000-0000-0000A52A0000}"/>
    <cellStyle name="Uwaga 3" xfId="8903" hidden="1" xr:uid="{00000000-0005-0000-0000-0000A62A0000}"/>
    <cellStyle name="Uwaga 3" xfId="8899" hidden="1" xr:uid="{00000000-0005-0000-0000-0000A72A0000}"/>
    <cellStyle name="Uwaga 3" xfId="8896" hidden="1" xr:uid="{00000000-0005-0000-0000-0000A82A0000}"/>
    <cellStyle name="Uwaga 3" xfId="8888" hidden="1" xr:uid="{00000000-0005-0000-0000-0000A92A0000}"/>
    <cellStyle name="Uwaga 3" xfId="8884" hidden="1" xr:uid="{00000000-0005-0000-0000-0000AA2A0000}"/>
    <cellStyle name="Uwaga 3" xfId="8881" hidden="1" xr:uid="{00000000-0005-0000-0000-0000AB2A0000}"/>
    <cellStyle name="Uwaga 3" xfId="8872" hidden="1" xr:uid="{00000000-0005-0000-0000-0000AC2A0000}"/>
    <cellStyle name="Uwaga 3" xfId="8867" hidden="1" xr:uid="{00000000-0005-0000-0000-0000AD2A0000}"/>
    <cellStyle name="Uwaga 3" xfId="8863" hidden="1" xr:uid="{00000000-0005-0000-0000-0000AE2A0000}"/>
    <cellStyle name="Uwaga 3" xfId="8857" hidden="1" xr:uid="{00000000-0005-0000-0000-0000AF2A0000}"/>
    <cellStyle name="Uwaga 3" xfId="8852" hidden="1" xr:uid="{00000000-0005-0000-0000-0000B02A0000}"/>
    <cellStyle name="Uwaga 3" xfId="8848" hidden="1" xr:uid="{00000000-0005-0000-0000-0000B12A0000}"/>
    <cellStyle name="Uwaga 3" xfId="8842" hidden="1" xr:uid="{00000000-0005-0000-0000-0000B22A0000}"/>
    <cellStyle name="Uwaga 3" xfId="8837" hidden="1" xr:uid="{00000000-0005-0000-0000-0000B32A0000}"/>
    <cellStyle name="Uwaga 3" xfId="8833" hidden="1" xr:uid="{00000000-0005-0000-0000-0000B42A0000}"/>
    <cellStyle name="Uwaga 3" xfId="8828" hidden="1" xr:uid="{00000000-0005-0000-0000-0000B52A0000}"/>
    <cellStyle name="Uwaga 3" xfId="8824" hidden="1" xr:uid="{00000000-0005-0000-0000-0000B62A0000}"/>
    <cellStyle name="Uwaga 3" xfId="8820" hidden="1" xr:uid="{00000000-0005-0000-0000-0000B72A0000}"/>
    <cellStyle name="Uwaga 3" xfId="8813" hidden="1" xr:uid="{00000000-0005-0000-0000-0000B82A0000}"/>
    <cellStyle name="Uwaga 3" xfId="8808" hidden="1" xr:uid="{00000000-0005-0000-0000-0000B92A0000}"/>
    <cellStyle name="Uwaga 3" xfId="8804" hidden="1" xr:uid="{00000000-0005-0000-0000-0000BA2A0000}"/>
    <cellStyle name="Uwaga 3" xfId="8797" hidden="1" xr:uid="{00000000-0005-0000-0000-0000BB2A0000}"/>
    <cellStyle name="Uwaga 3" xfId="8792" hidden="1" xr:uid="{00000000-0005-0000-0000-0000BC2A0000}"/>
    <cellStyle name="Uwaga 3" xfId="8788" hidden="1" xr:uid="{00000000-0005-0000-0000-0000BD2A0000}"/>
    <cellStyle name="Uwaga 3" xfId="8783" hidden="1" xr:uid="{00000000-0005-0000-0000-0000BE2A0000}"/>
    <cellStyle name="Uwaga 3" xfId="8778" hidden="1" xr:uid="{00000000-0005-0000-0000-0000BF2A0000}"/>
    <cellStyle name="Uwaga 3" xfId="8774" hidden="1" xr:uid="{00000000-0005-0000-0000-0000C02A0000}"/>
    <cellStyle name="Uwaga 3" xfId="8768" hidden="1" xr:uid="{00000000-0005-0000-0000-0000C12A0000}"/>
    <cellStyle name="Uwaga 3" xfId="8764" hidden="1" xr:uid="{00000000-0005-0000-0000-0000C22A0000}"/>
    <cellStyle name="Uwaga 3" xfId="8761" hidden="1" xr:uid="{00000000-0005-0000-0000-0000C32A0000}"/>
    <cellStyle name="Uwaga 3" xfId="8754" hidden="1" xr:uid="{00000000-0005-0000-0000-0000C42A0000}"/>
    <cellStyle name="Uwaga 3" xfId="8749" hidden="1" xr:uid="{00000000-0005-0000-0000-0000C52A0000}"/>
    <cellStyle name="Uwaga 3" xfId="8744" hidden="1" xr:uid="{00000000-0005-0000-0000-0000C62A0000}"/>
    <cellStyle name="Uwaga 3" xfId="8738" hidden="1" xr:uid="{00000000-0005-0000-0000-0000C72A0000}"/>
    <cellStyle name="Uwaga 3" xfId="8733" hidden="1" xr:uid="{00000000-0005-0000-0000-0000C82A0000}"/>
    <cellStyle name="Uwaga 3" xfId="8728" hidden="1" xr:uid="{00000000-0005-0000-0000-0000C92A0000}"/>
    <cellStyle name="Uwaga 3" xfId="8723" hidden="1" xr:uid="{00000000-0005-0000-0000-0000CA2A0000}"/>
    <cellStyle name="Uwaga 3" xfId="8718" hidden="1" xr:uid="{00000000-0005-0000-0000-0000CB2A0000}"/>
    <cellStyle name="Uwaga 3" xfId="8713" hidden="1" xr:uid="{00000000-0005-0000-0000-0000CC2A0000}"/>
    <cellStyle name="Uwaga 3" xfId="8709" hidden="1" xr:uid="{00000000-0005-0000-0000-0000CD2A0000}"/>
    <cellStyle name="Uwaga 3" xfId="8705" hidden="1" xr:uid="{00000000-0005-0000-0000-0000CE2A0000}"/>
    <cellStyle name="Uwaga 3" xfId="8700" hidden="1" xr:uid="{00000000-0005-0000-0000-0000CF2A0000}"/>
    <cellStyle name="Uwaga 3" xfId="8693" hidden="1" xr:uid="{00000000-0005-0000-0000-0000D02A0000}"/>
    <cellStyle name="Uwaga 3" xfId="8688" hidden="1" xr:uid="{00000000-0005-0000-0000-0000D12A0000}"/>
    <cellStyle name="Uwaga 3" xfId="8683" hidden="1" xr:uid="{00000000-0005-0000-0000-0000D22A0000}"/>
    <cellStyle name="Uwaga 3" xfId="8677" hidden="1" xr:uid="{00000000-0005-0000-0000-0000D32A0000}"/>
    <cellStyle name="Uwaga 3" xfId="8672" hidden="1" xr:uid="{00000000-0005-0000-0000-0000D42A0000}"/>
    <cellStyle name="Uwaga 3" xfId="8668" hidden="1" xr:uid="{00000000-0005-0000-0000-0000D52A0000}"/>
    <cellStyle name="Uwaga 3" xfId="8663" hidden="1" xr:uid="{00000000-0005-0000-0000-0000D62A0000}"/>
    <cellStyle name="Uwaga 3" xfId="8658" hidden="1" xr:uid="{00000000-0005-0000-0000-0000D72A0000}"/>
    <cellStyle name="Uwaga 3" xfId="8653" hidden="1" xr:uid="{00000000-0005-0000-0000-0000D82A0000}"/>
    <cellStyle name="Uwaga 3" xfId="8649" hidden="1" xr:uid="{00000000-0005-0000-0000-0000D92A0000}"/>
    <cellStyle name="Uwaga 3" xfId="8644" hidden="1" xr:uid="{00000000-0005-0000-0000-0000DA2A0000}"/>
    <cellStyle name="Uwaga 3" xfId="8639" hidden="1" xr:uid="{00000000-0005-0000-0000-0000DB2A0000}"/>
    <cellStyle name="Uwaga 3" xfId="8634" hidden="1" xr:uid="{00000000-0005-0000-0000-0000DC2A0000}"/>
    <cellStyle name="Uwaga 3" xfId="8630" hidden="1" xr:uid="{00000000-0005-0000-0000-0000DD2A0000}"/>
    <cellStyle name="Uwaga 3" xfId="8626" hidden="1" xr:uid="{00000000-0005-0000-0000-0000DE2A0000}"/>
    <cellStyle name="Uwaga 3" xfId="8619" hidden="1" xr:uid="{00000000-0005-0000-0000-0000DF2A0000}"/>
    <cellStyle name="Uwaga 3" xfId="8615" hidden="1" xr:uid="{00000000-0005-0000-0000-0000E02A0000}"/>
    <cellStyle name="Uwaga 3" xfId="8610" hidden="1" xr:uid="{00000000-0005-0000-0000-0000E12A0000}"/>
    <cellStyle name="Uwaga 3" xfId="8604" hidden="1" xr:uid="{00000000-0005-0000-0000-0000E22A0000}"/>
    <cellStyle name="Uwaga 3" xfId="8600" hidden="1" xr:uid="{00000000-0005-0000-0000-0000E32A0000}"/>
    <cellStyle name="Uwaga 3" xfId="8595" hidden="1" xr:uid="{00000000-0005-0000-0000-0000E42A0000}"/>
    <cellStyle name="Uwaga 3" xfId="8589" hidden="1" xr:uid="{00000000-0005-0000-0000-0000E52A0000}"/>
    <cellStyle name="Uwaga 3" xfId="8585" hidden="1" xr:uid="{00000000-0005-0000-0000-0000E62A0000}"/>
    <cellStyle name="Uwaga 3" xfId="8581" hidden="1" xr:uid="{00000000-0005-0000-0000-0000E72A0000}"/>
    <cellStyle name="Uwaga 3" xfId="8574" hidden="1" xr:uid="{00000000-0005-0000-0000-0000E82A0000}"/>
    <cellStyle name="Uwaga 3" xfId="8570" hidden="1" xr:uid="{00000000-0005-0000-0000-0000E92A0000}"/>
    <cellStyle name="Uwaga 3" xfId="8566" hidden="1" xr:uid="{00000000-0005-0000-0000-0000EA2A0000}"/>
    <cellStyle name="Uwaga 3" xfId="9430" hidden="1" xr:uid="{00000000-0005-0000-0000-0000EB2A0000}"/>
    <cellStyle name="Uwaga 3" xfId="9428" hidden="1" xr:uid="{00000000-0005-0000-0000-0000EC2A0000}"/>
    <cellStyle name="Uwaga 3" xfId="9426" hidden="1" xr:uid="{00000000-0005-0000-0000-0000ED2A0000}"/>
    <cellStyle name="Uwaga 3" xfId="9413" hidden="1" xr:uid="{00000000-0005-0000-0000-0000EE2A0000}"/>
    <cellStyle name="Uwaga 3" xfId="9412" hidden="1" xr:uid="{00000000-0005-0000-0000-0000EF2A0000}"/>
    <cellStyle name="Uwaga 3" xfId="9411" hidden="1" xr:uid="{00000000-0005-0000-0000-0000F02A0000}"/>
    <cellStyle name="Uwaga 3" xfId="9398" hidden="1" xr:uid="{00000000-0005-0000-0000-0000F12A0000}"/>
    <cellStyle name="Uwaga 3" xfId="9397" hidden="1" xr:uid="{00000000-0005-0000-0000-0000F22A0000}"/>
    <cellStyle name="Uwaga 3" xfId="9396" hidden="1" xr:uid="{00000000-0005-0000-0000-0000F32A0000}"/>
    <cellStyle name="Uwaga 3" xfId="9384" hidden="1" xr:uid="{00000000-0005-0000-0000-0000F42A0000}"/>
    <cellStyle name="Uwaga 3" xfId="9382" hidden="1" xr:uid="{00000000-0005-0000-0000-0000F52A0000}"/>
    <cellStyle name="Uwaga 3" xfId="9381" hidden="1" xr:uid="{00000000-0005-0000-0000-0000F62A0000}"/>
    <cellStyle name="Uwaga 3" xfId="9368" hidden="1" xr:uid="{00000000-0005-0000-0000-0000F72A0000}"/>
    <cellStyle name="Uwaga 3" xfId="9367" hidden="1" xr:uid="{00000000-0005-0000-0000-0000F82A0000}"/>
    <cellStyle name="Uwaga 3" xfId="9366" hidden="1" xr:uid="{00000000-0005-0000-0000-0000F92A0000}"/>
    <cellStyle name="Uwaga 3" xfId="9354" hidden="1" xr:uid="{00000000-0005-0000-0000-0000FA2A0000}"/>
    <cellStyle name="Uwaga 3" xfId="9352" hidden="1" xr:uid="{00000000-0005-0000-0000-0000FB2A0000}"/>
    <cellStyle name="Uwaga 3" xfId="9350" hidden="1" xr:uid="{00000000-0005-0000-0000-0000FC2A0000}"/>
    <cellStyle name="Uwaga 3" xfId="9339" hidden="1" xr:uid="{00000000-0005-0000-0000-0000FD2A0000}"/>
    <cellStyle name="Uwaga 3" xfId="9337" hidden="1" xr:uid="{00000000-0005-0000-0000-0000FE2A0000}"/>
    <cellStyle name="Uwaga 3" xfId="9335" hidden="1" xr:uid="{00000000-0005-0000-0000-0000FF2A0000}"/>
    <cellStyle name="Uwaga 3" xfId="9324" hidden="1" xr:uid="{00000000-0005-0000-0000-0000002B0000}"/>
    <cellStyle name="Uwaga 3" xfId="9322" hidden="1" xr:uid="{00000000-0005-0000-0000-0000012B0000}"/>
    <cellStyle name="Uwaga 3" xfId="9320" hidden="1" xr:uid="{00000000-0005-0000-0000-0000022B0000}"/>
    <cellStyle name="Uwaga 3" xfId="9309" hidden="1" xr:uid="{00000000-0005-0000-0000-0000032B0000}"/>
    <cellStyle name="Uwaga 3" xfId="9307" hidden="1" xr:uid="{00000000-0005-0000-0000-0000042B0000}"/>
    <cellStyle name="Uwaga 3" xfId="9305" hidden="1" xr:uid="{00000000-0005-0000-0000-0000052B0000}"/>
    <cellStyle name="Uwaga 3" xfId="9294" hidden="1" xr:uid="{00000000-0005-0000-0000-0000062B0000}"/>
    <cellStyle name="Uwaga 3" xfId="9292" hidden="1" xr:uid="{00000000-0005-0000-0000-0000072B0000}"/>
    <cellStyle name="Uwaga 3" xfId="9290" hidden="1" xr:uid="{00000000-0005-0000-0000-0000082B0000}"/>
    <cellStyle name="Uwaga 3" xfId="9279" hidden="1" xr:uid="{00000000-0005-0000-0000-0000092B0000}"/>
    <cellStyle name="Uwaga 3" xfId="9277" hidden="1" xr:uid="{00000000-0005-0000-0000-00000A2B0000}"/>
    <cellStyle name="Uwaga 3" xfId="9275" hidden="1" xr:uid="{00000000-0005-0000-0000-00000B2B0000}"/>
    <cellStyle name="Uwaga 3" xfId="9264" hidden="1" xr:uid="{00000000-0005-0000-0000-00000C2B0000}"/>
    <cellStyle name="Uwaga 3" xfId="9262" hidden="1" xr:uid="{00000000-0005-0000-0000-00000D2B0000}"/>
    <cellStyle name="Uwaga 3" xfId="9260" hidden="1" xr:uid="{00000000-0005-0000-0000-00000E2B0000}"/>
    <cellStyle name="Uwaga 3" xfId="9249" hidden="1" xr:uid="{00000000-0005-0000-0000-00000F2B0000}"/>
    <cellStyle name="Uwaga 3" xfId="9247" hidden="1" xr:uid="{00000000-0005-0000-0000-0000102B0000}"/>
    <cellStyle name="Uwaga 3" xfId="9245" hidden="1" xr:uid="{00000000-0005-0000-0000-0000112B0000}"/>
    <cellStyle name="Uwaga 3" xfId="9234" hidden="1" xr:uid="{00000000-0005-0000-0000-0000122B0000}"/>
    <cellStyle name="Uwaga 3" xfId="9232" hidden="1" xr:uid="{00000000-0005-0000-0000-0000132B0000}"/>
    <cellStyle name="Uwaga 3" xfId="9230" hidden="1" xr:uid="{00000000-0005-0000-0000-0000142B0000}"/>
    <cellStyle name="Uwaga 3" xfId="9219" hidden="1" xr:uid="{00000000-0005-0000-0000-0000152B0000}"/>
    <cellStyle name="Uwaga 3" xfId="9217" hidden="1" xr:uid="{00000000-0005-0000-0000-0000162B0000}"/>
    <cellStyle name="Uwaga 3" xfId="9215" hidden="1" xr:uid="{00000000-0005-0000-0000-0000172B0000}"/>
    <cellStyle name="Uwaga 3" xfId="9204" hidden="1" xr:uid="{00000000-0005-0000-0000-0000182B0000}"/>
    <cellStyle name="Uwaga 3" xfId="9202" hidden="1" xr:uid="{00000000-0005-0000-0000-0000192B0000}"/>
    <cellStyle name="Uwaga 3" xfId="9200" hidden="1" xr:uid="{00000000-0005-0000-0000-00001A2B0000}"/>
    <cellStyle name="Uwaga 3" xfId="9189" hidden="1" xr:uid="{00000000-0005-0000-0000-00001B2B0000}"/>
    <cellStyle name="Uwaga 3" xfId="9187" hidden="1" xr:uid="{00000000-0005-0000-0000-00001C2B0000}"/>
    <cellStyle name="Uwaga 3" xfId="9185" hidden="1" xr:uid="{00000000-0005-0000-0000-00001D2B0000}"/>
    <cellStyle name="Uwaga 3" xfId="9174" hidden="1" xr:uid="{00000000-0005-0000-0000-00001E2B0000}"/>
    <cellStyle name="Uwaga 3" xfId="9172" hidden="1" xr:uid="{00000000-0005-0000-0000-00001F2B0000}"/>
    <cellStyle name="Uwaga 3" xfId="9170" hidden="1" xr:uid="{00000000-0005-0000-0000-0000202B0000}"/>
    <cellStyle name="Uwaga 3" xfId="9159" hidden="1" xr:uid="{00000000-0005-0000-0000-0000212B0000}"/>
    <cellStyle name="Uwaga 3" xfId="9157" hidden="1" xr:uid="{00000000-0005-0000-0000-0000222B0000}"/>
    <cellStyle name="Uwaga 3" xfId="9155" hidden="1" xr:uid="{00000000-0005-0000-0000-0000232B0000}"/>
    <cellStyle name="Uwaga 3" xfId="9144" hidden="1" xr:uid="{00000000-0005-0000-0000-0000242B0000}"/>
    <cellStyle name="Uwaga 3" xfId="9142" hidden="1" xr:uid="{00000000-0005-0000-0000-0000252B0000}"/>
    <cellStyle name="Uwaga 3" xfId="9140" hidden="1" xr:uid="{00000000-0005-0000-0000-0000262B0000}"/>
    <cellStyle name="Uwaga 3" xfId="9129" hidden="1" xr:uid="{00000000-0005-0000-0000-0000272B0000}"/>
    <cellStyle name="Uwaga 3" xfId="9127" hidden="1" xr:uid="{00000000-0005-0000-0000-0000282B0000}"/>
    <cellStyle name="Uwaga 3" xfId="9125" hidden="1" xr:uid="{00000000-0005-0000-0000-0000292B0000}"/>
    <cellStyle name="Uwaga 3" xfId="9114" hidden="1" xr:uid="{00000000-0005-0000-0000-00002A2B0000}"/>
    <cellStyle name="Uwaga 3" xfId="9112" hidden="1" xr:uid="{00000000-0005-0000-0000-00002B2B0000}"/>
    <cellStyle name="Uwaga 3" xfId="9110" hidden="1" xr:uid="{00000000-0005-0000-0000-00002C2B0000}"/>
    <cellStyle name="Uwaga 3" xfId="9099" hidden="1" xr:uid="{00000000-0005-0000-0000-00002D2B0000}"/>
    <cellStyle name="Uwaga 3" xfId="9097" hidden="1" xr:uid="{00000000-0005-0000-0000-00002E2B0000}"/>
    <cellStyle name="Uwaga 3" xfId="9095" hidden="1" xr:uid="{00000000-0005-0000-0000-00002F2B0000}"/>
    <cellStyle name="Uwaga 3" xfId="9084" hidden="1" xr:uid="{00000000-0005-0000-0000-0000302B0000}"/>
    <cellStyle name="Uwaga 3" xfId="9082" hidden="1" xr:uid="{00000000-0005-0000-0000-0000312B0000}"/>
    <cellStyle name="Uwaga 3" xfId="9080" hidden="1" xr:uid="{00000000-0005-0000-0000-0000322B0000}"/>
    <cellStyle name="Uwaga 3" xfId="9069" hidden="1" xr:uid="{00000000-0005-0000-0000-0000332B0000}"/>
    <cellStyle name="Uwaga 3" xfId="9067" hidden="1" xr:uid="{00000000-0005-0000-0000-0000342B0000}"/>
    <cellStyle name="Uwaga 3" xfId="9065" hidden="1" xr:uid="{00000000-0005-0000-0000-0000352B0000}"/>
    <cellStyle name="Uwaga 3" xfId="9054" hidden="1" xr:uid="{00000000-0005-0000-0000-0000362B0000}"/>
    <cellStyle name="Uwaga 3" xfId="9052" hidden="1" xr:uid="{00000000-0005-0000-0000-0000372B0000}"/>
    <cellStyle name="Uwaga 3" xfId="9050" hidden="1" xr:uid="{00000000-0005-0000-0000-0000382B0000}"/>
    <cellStyle name="Uwaga 3" xfId="9039" hidden="1" xr:uid="{00000000-0005-0000-0000-0000392B0000}"/>
    <cellStyle name="Uwaga 3" xfId="9037" hidden="1" xr:uid="{00000000-0005-0000-0000-00003A2B0000}"/>
    <cellStyle name="Uwaga 3" xfId="9034" hidden="1" xr:uid="{00000000-0005-0000-0000-00003B2B0000}"/>
    <cellStyle name="Uwaga 3" xfId="9024" hidden="1" xr:uid="{00000000-0005-0000-0000-00003C2B0000}"/>
    <cellStyle name="Uwaga 3" xfId="9022" hidden="1" xr:uid="{00000000-0005-0000-0000-00003D2B0000}"/>
    <cellStyle name="Uwaga 3" xfId="9020" hidden="1" xr:uid="{00000000-0005-0000-0000-00003E2B0000}"/>
    <cellStyle name="Uwaga 3" xfId="9009" hidden="1" xr:uid="{00000000-0005-0000-0000-00003F2B0000}"/>
    <cellStyle name="Uwaga 3" xfId="9007" hidden="1" xr:uid="{00000000-0005-0000-0000-0000402B0000}"/>
    <cellStyle name="Uwaga 3" xfId="9005" hidden="1" xr:uid="{00000000-0005-0000-0000-0000412B0000}"/>
    <cellStyle name="Uwaga 3" xfId="8994" hidden="1" xr:uid="{00000000-0005-0000-0000-0000422B0000}"/>
    <cellStyle name="Uwaga 3" xfId="8992" hidden="1" xr:uid="{00000000-0005-0000-0000-0000432B0000}"/>
    <cellStyle name="Uwaga 3" xfId="8989" hidden="1" xr:uid="{00000000-0005-0000-0000-0000442B0000}"/>
    <cellStyle name="Uwaga 3" xfId="8979" hidden="1" xr:uid="{00000000-0005-0000-0000-0000452B0000}"/>
    <cellStyle name="Uwaga 3" xfId="8977" hidden="1" xr:uid="{00000000-0005-0000-0000-0000462B0000}"/>
    <cellStyle name="Uwaga 3" xfId="8974" hidden="1" xr:uid="{00000000-0005-0000-0000-0000472B0000}"/>
    <cellStyle name="Uwaga 3" xfId="8964" hidden="1" xr:uid="{00000000-0005-0000-0000-0000482B0000}"/>
    <cellStyle name="Uwaga 3" xfId="8962" hidden="1" xr:uid="{00000000-0005-0000-0000-0000492B0000}"/>
    <cellStyle name="Uwaga 3" xfId="8959" hidden="1" xr:uid="{00000000-0005-0000-0000-00004A2B0000}"/>
    <cellStyle name="Uwaga 3" xfId="8950" hidden="1" xr:uid="{00000000-0005-0000-0000-00004B2B0000}"/>
    <cellStyle name="Uwaga 3" xfId="8947" hidden="1" xr:uid="{00000000-0005-0000-0000-00004C2B0000}"/>
    <cellStyle name="Uwaga 3" xfId="8943" hidden="1" xr:uid="{00000000-0005-0000-0000-00004D2B0000}"/>
    <cellStyle name="Uwaga 3" xfId="8935" hidden="1" xr:uid="{00000000-0005-0000-0000-00004E2B0000}"/>
    <cellStyle name="Uwaga 3" xfId="8932" hidden="1" xr:uid="{00000000-0005-0000-0000-00004F2B0000}"/>
    <cellStyle name="Uwaga 3" xfId="8928" hidden="1" xr:uid="{00000000-0005-0000-0000-0000502B0000}"/>
    <cellStyle name="Uwaga 3" xfId="8920" hidden="1" xr:uid="{00000000-0005-0000-0000-0000512B0000}"/>
    <cellStyle name="Uwaga 3" xfId="8917" hidden="1" xr:uid="{00000000-0005-0000-0000-0000522B0000}"/>
    <cellStyle name="Uwaga 3" xfId="8913" hidden="1" xr:uid="{00000000-0005-0000-0000-0000532B0000}"/>
    <cellStyle name="Uwaga 3" xfId="8905" hidden="1" xr:uid="{00000000-0005-0000-0000-0000542B0000}"/>
    <cellStyle name="Uwaga 3" xfId="8902" hidden="1" xr:uid="{00000000-0005-0000-0000-0000552B0000}"/>
    <cellStyle name="Uwaga 3" xfId="8898" hidden="1" xr:uid="{00000000-0005-0000-0000-0000562B0000}"/>
    <cellStyle name="Uwaga 3" xfId="8890" hidden="1" xr:uid="{00000000-0005-0000-0000-0000572B0000}"/>
    <cellStyle name="Uwaga 3" xfId="8887" hidden="1" xr:uid="{00000000-0005-0000-0000-0000582B0000}"/>
    <cellStyle name="Uwaga 3" xfId="8883" hidden="1" xr:uid="{00000000-0005-0000-0000-0000592B0000}"/>
    <cellStyle name="Uwaga 3" xfId="8875" hidden="1" xr:uid="{00000000-0005-0000-0000-00005A2B0000}"/>
    <cellStyle name="Uwaga 3" xfId="8871" hidden="1" xr:uid="{00000000-0005-0000-0000-00005B2B0000}"/>
    <cellStyle name="Uwaga 3" xfId="8866" hidden="1" xr:uid="{00000000-0005-0000-0000-00005C2B0000}"/>
    <cellStyle name="Uwaga 3" xfId="8860" hidden="1" xr:uid="{00000000-0005-0000-0000-00005D2B0000}"/>
    <cellStyle name="Uwaga 3" xfId="8856" hidden="1" xr:uid="{00000000-0005-0000-0000-00005E2B0000}"/>
    <cellStyle name="Uwaga 3" xfId="8851" hidden="1" xr:uid="{00000000-0005-0000-0000-00005F2B0000}"/>
    <cellStyle name="Uwaga 3" xfId="8845" hidden="1" xr:uid="{00000000-0005-0000-0000-0000602B0000}"/>
    <cellStyle name="Uwaga 3" xfId="8841" hidden="1" xr:uid="{00000000-0005-0000-0000-0000612B0000}"/>
    <cellStyle name="Uwaga 3" xfId="8836" hidden="1" xr:uid="{00000000-0005-0000-0000-0000622B0000}"/>
    <cellStyle name="Uwaga 3" xfId="8830" hidden="1" xr:uid="{00000000-0005-0000-0000-0000632B0000}"/>
    <cellStyle name="Uwaga 3" xfId="8827" hidden="1" xr:uid="{00000000-0005-0000-0000-0000642B0000}"/>
    <cellStyle name="Uwaga 3" xfId="8823" hidden="1" xr:uid="{00000000-0005-0000-0000-0000652B0000}"/>
    <cellStyle name="Uwaga 3" xfId="8815" hidden="1" xr:uid="{00000000-0005-0000-0000-0000662B0000}"/>
    <cellStyle name="Uwaga 3" xfId="8812" hidden="1" xr:uid="{00000000-0005-0000-0000-0000672B0000}"/>
    <cellStyle name="Uwaga 3" xfId="8807" hidden="1" xr:uid="{00000000-0005-0000-0000-0000682B0000}"/>
    <cellStyle name="Uwaga 3" xfId="8800" hidden="1" xr:uid="{00000000-0005-0000-0000-0000692B0000}"/>
    <cellStyle name="Uwaga 3" xfId="8796" hidden="1" xr:uid="{00000000-0005-0000-0000-00006A2B0000}"/>
    <cellStyle name="Uwaga 3" xfId="8791" hidden="1" xr:uid="{00000000-0005-0000-0000-00006B2B0000}"/>
    <cellStyle name="Uwaga 3" xfId="8785" hidden="1" xr:uid="{00000000-0005-0000-0000-00006C2B0000}"/>
    <cellStyle name="Uwaga 3" xfId="8781" hidden="1" xr:uid="{00000000-0005-0000-0000-00006D2B0000}"/>
    <cellStyle name="Uwaga 3" xfId="8776" hidden="1" xr:uid="{00000000-0005-0000-0000-00006E2B0000}"/>
    <cellStyle name="Uwaga 3" xfId="8770" hidden="1" xr:uid="{00000000-0005-0000-0000-00006F2B0000}"/>
    <cellStyle name="Uwaga 3" xfId="8767" hidden="1" xr:uid="{00000000-0005-0000-0000-0000702B0000}"/>
    <cellStyle name="Uwaga 3" xfId="8763" hidden="1" xr:uid="{00000000-0005-0000-0000-0000712B0000}"/>
    <cellStyle name="Uwaga 3" xfId="8755" hidden="1" xr:uid="{00000000-0005-0000-0000-0000722B0000}"/>
    <cellStyle name="Uwaga 3" xfId="8750" hidden="1" xr:uid="{00000000-0005-0000-0000-0000732B0000}"/>
    <cellStyle name="Uwaga 3" xfId="8745" hidden="1" xr:uid="{00000000-0005-0000-0000-0000742B0000}"/>
    <cellStyle name="Uwaga 3" xfId="8740" hidden="1" xr:uid="{00000000-0005-0000-0000-0000752B0000}"/>
    <cellStyle name="Uwaga 3" xfId="8735" hidden="1" xr:uid="{00000000-0005-0000-0000-0000762B0000}"/>
    <cellStyle name="Uwaga 3" xfId="8730" hidden="1" xr:uid="{00000000-0005-0000-0000-0000772B0000}"/>
    <cellStyle name="Uwaga 3" xfId="8725" hidden="1" xr:uid="{00000000-0005-0000-0000-0000782B0000}"/>
    <cellStyle name="Uwaga 3" xfId="8720" hidden="1" xr:uid="{00000000-0005-0000-0000-0000792B0000}"/>
    <cellStyle name="Uwaga 3" xfId="8715" hidden="1" xr:uid="{00000000-0005-0000-0000-00007A2B0000}"/>
    <cellStyle name="Uwaga 3" xfId="8710" hidden="1" xr:uid="{00000000-0005-0000-0000-00007B2B0000}"/>
    <cellStyle name="Uwaga 3" xfId="8706" hidden="1" xr:uid="{00000000-0005-0000-0000-00007C2B0000}"/>
    <cellStyle name="Uwaga 3" xfId="8701" hidden="1" xr:uid="{00000000-0005-0000-0000-00007D2B0000}"/>
    <cellStyle name="Uwaga 3" xfId="8694" hidden="1" xr:uid="{00000000-0005-0000-0000-00007E2B0000}"/>
    <cellStyle name="Uwaga 3" xfId="8689" hidden="1" xr:uid="{00000000-0005-0000-0000-00007F2B0000}"/>
    <cellStyle name="Uwaga 3" xfId="8684" hidden="1" xr:uid="{00000000-0005-0000-0000-0000802B0000}"/>
    <cellStyle name="Uwaga 3" xfId="8679" hidden="1" xr:uid="{00000000-0005-0000-0000-0000812B0000}"/>
    <cellStyle name="Uwaga 3" xfId="8674" hidden="1" xr:uid="{00000000-0005-0000-0000-0000822B0000}"/>
    <cellStyle name="Uwaga 3" xfId="8669" hidden="1" xr:uid="{00000000-0005-0000-0000-0000832B0000}"/>
    <cellStyle name="Uwaga 3" xfId="8664" hidden="1" xr:uid="{00000000-0005-0000-0000-0000842B0000}"/>
    <cellStyle name="Uwaga 3" xfId="8659" hidden="1" xr:uid="{00000000-0005-0000-0000-0000852B0000}"/>
    <cellStyle name="Uwaga 3" xfId="8654" hidden="1" xr:uid="{00000000-0005-0000-0000-0000862B0000}"/>
    <cellStyle name="Uwaga 3" xfId="8650" hidden="1" xr:uid="{00000000-0005-0000-0000-0000872B0000}"/>
    <cellStyle name="Uwaga 3" xfId="8645" hidden="1" xr:uid="{00000000-0005-0000-0000-0000882B0000}"/>
    <cellStyle name="Uwaga 3" xfId="8640" hidden="1" xr:uid="{00000000-0005-0000-0000-0000892B0000}"/>
    <cellStyle name="Uwaga 3" xfId="8635" hidden="1" xr:uid="{00000000-0005-0000-0000-00008A2B0000}"/>
    <cellStyle name="Uwaga 3" xfId="8631" hidden="1" xr:uid="{00000000-0005-0000-0000-00008B2B0000}"/>
    <cellStyle name="Uwaga 3" xfId="8627" hidden="1" xr:uid="{00000000-0005-0000-0000-00008C2B0000}"/>
    <cellStyle name="Uwaga 3" xfId="8620" hidden="1" xr:uid="{00000000-0005-0000-0000-00008D2B0000}"/>
    <cellStyle name="Uwaga 3" xfId="8616" hidden="1" xr:uid="{00000000-0005-0000-0000-00008E2B0000}"/>
    <cellStyle name="Uwaga 3" xfId="8611" hidden="1" xr:uid="{00000000-0005-0000-0000-00008F2B0000}"/>
    <cellStyle name="Uwaga 3" xfId="8605" hidden="1" xr:uid="{00000000-0005-0000-0000-0000902B0000}"/>
    <cellStyle name="Uwaga 3" xfId="8601" hidden="1" xr:uid="{00000000-0005-0000-0000-0000912B0000}"/>
    <cellStyle name="Uwaga 3" xfId="8596" hidden="1" xr:uid="{00000000-0005-0000-0000-0000922B0000}"/>
    <cellStyle name="Uwaga 3" xfId="8590" hidden="1" xr:uid="{00000000-0005-0000-0000-0000932B0000}"/>
    <cellStyle name="Uwaga 3" xfId="8586" hidden="1" xr:uid="{00000000-0005-0000-0000-0000942B0000}"/>
    <cellStyle name="Uwaga 3" xfId="8582" hidden="1" xr:uid="{00000000-0005-0000-0000-0000952B0000}"/>
    <cellStyle name="Uwaga 3" xfId="8575" hidden="1" xr:uid="{00000000-0005-0000-0000-0000962B0000}"/>
    <cellStyle name="Uwaga 3" xfId="8571" hidden="1" xr:uid="{00000000-0005-0000-0000-0000972B0000}"/>
    <cellStyle name="Uwaga 3" xfId="8567" hidden="1" xr:uid="{00000000-0005-0000-0000-0000982B0000}"/>
    <cellStyle name="Uwaga 3" xfId="9434" hidden="1" xr:uid="{00000000-0005-0000-0000-0000992B0000}"/>
    <cellStyle name="Uwaga 3" xfId="9433" hidden="1" xr:uid="{00000000-0005-0000-0000-00009A2B0000}"/>
    <cellStyle name="Uwaga 3" xfId="9431" hidden="1" xr:uid="{00000000-0005-0000-0000-00009B2B0000}"/>
    <cellStyle name="Uwaga 3" xfId="9418" hidden="1" xr:uid="{00000000-0005-0000-0000-00009C2B0000}"/>
    <cellStyle name="Uwaga 3" xfId="9416" hidden="1" xr:uid="{00000000-0005-0000-0000-00009D2B0000}"/>
    <cellStyle name="Uwaga 3" xfId="9414" hidden="1" xr:uid="{00000000-0005-0000-0000-00009E2B0000}"/>
    <cellStyle name="Uwaga 3" xfId="9404" hidden="1" xr:uid="{00000000-0005-0000-0000-00009F2B0000}"/>
    <cellStyle name="Uwaga 3" xfId="9402" hidden="1" xr:uid="{00000000-0005-0000-0000-0000A02B0000}"/>
    <cellStyle name="Uwaga 3" xfId="9400" hidden="1" xr:uid="{00000000-0005-0000-0000-0000A12B0000}"/>
    <cellStyle name="Uwaga 3" xfId="9389" hidden="1" xr:uid="{00000000-0005-0000-0000-0000A22B0000}"/>
    <cellStyle name="Uwaga 3" xfId="9387" hidden="1" xr:uid="{00000000-0005-0000-0000-0000A32B0000}"/>
    <cellStyle name="Uwaga 3" xfId="9385" hidden="1" xr:uid="{00000000-0005-0000-0000-0000A42B0000}"/>
    <cellStyle name="Uwaga 3" xfId="9372" hidden="1" xr:uid="{00000000-0005-0000-0000-0000A52B0000}"/>
    <cellStyle name="Uwaga 3" xfId="9370" hidden="1" xr:uid="{00000000-0005-0000-0000-0000A62B0000}"/>
    <cellStyle name="Uwaga 3" xfId="9369" hidden="1" xr:uid="{00000000-0005-0000-0000-0000A72B0000}"/>
    <cellStyle name="Uwaga 3" xfId="9356" hidden="1" xr:uid="{00000000-0005-0000-0000-0000A82B0000}"/>
    <cellStyle name="Uwaga 3" xfId="9355" hidden="1" xr:uid="{00000000-0005-0000-0000-0000A92B0000}"/>
    <cellStyle name="Uwaga 3" xfId="9353" hidden="1" xr:uid="{00000000-0005-0000-0000-0000AA2B0000}"/>
    <cellStyle name="Uwaga 3" xfId="9341" hidden="1" xr:uid="{00000000-0005-0000-0000-0000AB2B0000}"/>
    <cellStyle name="Uwaga 3" xfId="9340" hidden="1" xr:uid="{00000000-0005-0000-0000-0000AC2B0000}"/>
    <cellStyle name="Uwaga 3" xfId="9338" hidden="1" xr:uid="{00000000-0005-0000-0000-0000AD2B0000}"/>
    <cellStyle name="Uwaga 3" xfId="9326" hidden="1" xr:uid="{00000000-0005-0000-0000-0000AE2B0000}"/>
    <cellStyle name="Uwaga 3" xfId="9325" hidden="1" xr:uid="{00000000-0005-0000-0000-0000AF2B0000}"/>
    <cellStyle name="Uwaga 3" xfId="9323" hidden="1" xr:uid="{00000000-0005-0000-0000-0000B02B0000}"/>
    <cellStyle name="Uwaga 3" xfId="9311" hidden="1" xr:uid="{00000000-0005-0000-0000-0000B12B0000}"/>
    <cellStyle name="Uwaga 3" xfId="9310" hidden="1" xr:uid="{00000000-0005-0000-0000-0000B22B0000}"/>
    <cellStyle name="Uwaga 3" xfId="9308" hidden="1" xr:uid="{00000000-0005-0000-0000-0000B32B0000}"/>
    <cellStyle name="Uwaga 3" xfId="9296" hidden="1" xr:uid="{00000000-0005-0000-0000-0000B42B0000}"/>
    <cellStyle name="Uwaga 3" xfId="9295" hidden="1" xr:uid="{00000000-0005-0000-0000-0000B52B0000}"/>
    <cellStyle name="Uwaga 3" xfId="9293" hidden="1" xr:uid="{00000000-0005-0000-0000-0000B62B0000}"/>
    <cellStyle name="Uwaga 3" xfId="9281" hidden="1" xr:uid="{00000000-0005-0000-0000-0000B72B0000}"/>
    <cellStyle name="Uwaga 3" xfId="9280" hidden="1" xr:uid="{00000000-0005-0000-0000-0000B82B0000}"/>
    <cellStyle name="Uwaga 3" xfId="9278" hidden="1" xr:uid="{00000000-0005-0000-0000-0000B92B0000}"/>
    <cellStyle name="Uwaga 3" xfId="9266" hidden="1" xr:uid="{00000000-0005-0000-0000-0000BA2B0000}"/>
    <cellStyle name="Uwaga 3" xfId="9265" hidden="1" xr:uid="{00000000-0005-0000-0000-0000BB2B0000}"/>
    <cellStyle name="Uwaga 3" xfId="9263" hidden="1" xr:uid="{00000000-0005-0000-0000-0000BC2B0000}"/>
    <cellStyle name="Uwaga 3" xfId="9251" hidden="1" xr:uid="{00000000-0005-0000-0000-0000BD2B0000}"/>
    <cellStyle name="Uwaga 3" xfId="9250" hidden="1" xr:uid="{00000000-0005-0000-0000-0000BE2B0000}"/>
    <cellStyle name="Uwaga 3" xfId="9248" hidden="1" xr:uid="{00000000-0005-0000-0000-0000BF2B0000}"/>
    <cellStyle name="Uwaga 3" xfId="9236" hidden="1" xr:uid="{00000000-0005-0000-0000-0000C02B0000}"/>
    <cellStyle name="Uwaga 3" xfId="9235" hidden="1" xr:uid="{00000000-0005-0000-0000-0000C12B0000}"/>
    <cellStyle name="Uwaga 3" xfId="9233" hidden="1" xr:uid="{00000000-0005-0000-0000-0000C22B0000}"/>
    <cellStyle name="Uwaga 3" xfId="9221" hidden="1" xr:uid="{00000000-0005-0000-0000-0000C32B0000}"/>
    <cellStyle name="Uwaga 3" xfId="9220" hidden="1" xr:uid="{00000000-0005-0000-0000-0000C42B0000}"/>
    <cellStyle name="Uwaga 3" xfId="9218" hidden="1" xr:uid="{00000000-0005-0000-0000-0000C52B0000}"/>
    <cellStyle name="Uwaga 3" xfId="9206" hidden="1" xr:uid="{00000000-0005-0000-0000-0000C62B0000}"/>
    <cellStyle name="Uwaga 3" xfId="9205" hidden="1" xr:uid="{00000000-0005-0000-0000-0000C72B0000}"/>
    <cellStyle name="Uwaga 3" xfId="9203" hidden="1" xr:uid="{00000000-0005-0000-0000-0000C82B0000}"/>
    <cellStyle name="Uwaga 3" xfId="9191" hidden="1" xr:uid="{00000000-0005-0000-0000-0000C92B0000}"/>
    <cellStyle name="Uwaga 3" xfId="9190" hidden="1" xr:uid="{00000000-0005-0000-0000-0000CA2B0000}"/>
    <cellStyle name="Uwaga 3" xfId="9188" hidden="1" xr:uid="{00000000-0005-0000-0000-0000CB2B0000}"/>
    <cellStyle name="Uwaga 3" xfId="9176" hidden="1" xr:uid="{00000000-0005-0000-0000-0000CC2B0000}"/>
    <cellStyle name="Uwaga 3" xfId="9175" hidden="1" xr:uid="{00000000-0005-0000-0000-0000CD2B0000}"/>
    <cellStyle name="Uwaga 3" xfId="9173" hidden="1" xr:uid="{00000000-0005-0000-0000-0000CE2B0000}"/>
    <cellStyle name="Uwaga 3" xfId="9161" hidden="1" xr:uid="{00000000-0005-0000-0000-0000CF2B0000}"/>
    <cellStyle name="Uwaga 3" xfId="9160" hidden="1" xr:uid="{00000000-0005-0000-0000-0000D02B0000}"/>
    <cellStyle name="Uwaga 3" xfId="9158" hidden="1" xr:uid="{00000000-0005-0000-0000-0000D12B0000}"/>
    <cellStyle name="Uwaga 3" xfId="9146" hidden="1" xr:uid="{00000000-0005-0000-0000-0000D22B0000}"/>
    <cellStyle name="Uwaga 3" xfId="9145" hidden="1" xr:uid="{00000000-0005-0000-0000-0000D32B0000}"/>
    <cellStyle name="Uwaga 3" xfId="9143" hidden="1" xr:uid="{00000000-0005-0000-0000-0000D42B0000}"/>
    <cellStyle name="Uwaga 3" xfId="9131" hidden="1" xr:uid="{00000000-0005-0000-0000-0000D52B0000}"/>
    <cellStyle name="Uwaga 3" xfId="9130" hidden="1" xr:uid="{00000000-0005-0000-0000-0000D62B0000}"/>
    <cellStyle name="Uwaga 3" xfId="9128" hidden="1" xr:uid="{00000000-0005-0000-0000-0000D72B0000}"/>
    <cellStyle name="Uwaga 3" xfId="9116" hidden="1" xr:uid="{00000000-0005-0000-0000-0000D82B0000}"/>
    <cellStyle name="Uwaga 3" xfId="9115" hidden="1" xr:uid="{00000000-0005-0000-0000-0000D92B0000}"/>
    <cellStyle name="Uwaga 3" xfId="9113" hidden="1" xr:uid="{00000000-0005-0000-0000-0000DA2B0000}"/>
    <cellStyle name="Uwaga 3" xfId="9101" hidden="1" xr:uid="{00000000-0005-0000-0000-0000DB2B0000}"/>
    <cellStyle name="Uwaga 3" xfId="9100" hidden="1" xr:uid="{00000000-0005-0000-0000-0000DC2B0000}"/>
    <cellStyle name="Uwaga 3" xfId="9098" hidden="1" xr:uid="{00000000-0005-0000-0000-0000DD2B0000}"/>
    <cellStyle name="Uwaga 3" xfId="9086" hidden="1" xr:uid="{00000000-0005-0000-0000-0000DE2B0000}"/>
    <cellStyle name="Uwaga 3" xfId="9085" hidden="1" xr:uid="{00000000-0005-0000-0000-0000DF2B0000}"/>
    <cellStyle name="Uwaga 3" xfId="9083" hidden="1" xr:uid="{00000000-0005-0000-0000-0000E02B0000}"/>
    <cellStyle name="Uwaga 3" xfId="9071" hidden="1" xr:uid="{00000000-0005-0000-0000-0000E12B0000}"/>
    <cellStyle name="Uwaga 3" xfId="9070" hidden="1" xr:uid="{00000000-0005-0000-0000-0000E22B0000}"/>
    <cellStyle name="Uwaga 3" xfId="9068" hidden="1" xr:uid="{00000000-0005-0000-0000-0000E32B0000}"/>
    <cellStyle name="Uwaga 3" xfId="9056" hidden="1" xr:uid="{00000000-0005-0000-0000-0000E42B0000}"/>
    <cellStyle name="Uwaga 3" xfId="9055" hidden="1" xr:uid="{00000000-0005-0000-0000-0000E52B0000}"/>
    <cellStyle name="Uwaga 3" xfId="9053" hidden="1" xr:uid="{00000000-0005-0000-0000-0000E62B0000}"/>
    <cellStyle name="Uwaga 3" xfId="9041" hidden="1" xr:uid="{00000000-0005-0000-0000-0000E72B0000}"/>
    <cellStyle name="Uwaga 3" xfId="9040" hidden="1" xr:uid="{00000000-0005-0000-0000-0000E82B0000}"/>
    <cellStyle name="Uwaga 3" xfId="9038" hidden="1" xr:uid="{00000000-0005-0000-0000-0000E92B0000}"/>
    <cellStyle name="Uwaga 3" xfId="9026" hidden="1" xr:uid="{00000000-0005-0000-0000-0000EA2B0000}"/>
    <cellStyle name="Uwaga 3" xfId="9025" hidden="1" xr:uid="{00000000-0005-0000-0000-0000EB2B0000}"/>
    <cellStyle name="Uwaga 3" xfId="9023" hidden="1" xr:uid="{00000000-0005-0000-0000-0000EC2B0000}"/>
    <cellStyle name="Uwaga 3" xfId="9011" hidden="1" xr:uid="{00000000-0005-0000-0000-0000ED2B0000}"/>
    <cellStyle name="Uwaga 3" xfId="9010" hidden="1" xr:uid="{00000000-0005-0000-0000-0000EE2B0000}"/>
    <cellStyle name="Uwaga 3" xfId="9008" hidden="1" xr:uid="{00000000-0005-0000-0000-0000EF2B0000}"/>
    <cellStyle name="Uwaga 3" xfId="8996" hidden="1" xr:uid="{00000000-0005-0000-0000-0000F02B0000}"/>
    <cellStyle name="Uwaga 3" xfId="8995" hidden="1" xr:uid="{00000000-0005-0000-0000-0000F12B0000}"/>
    <cellStyle name="Uwaga 3" xfId="8993" hidden="1" xr:uid="{00000000-0005-0000-0000-0000F22B0000}"/>
    <cellStyle name="Uwaga 3" xfId="8981" hidden="1" xr:uid="{00000000-0005-0000-0000-0000F32B0000}"/>
    <cellStyle name="Uwaga 3" xfId="8980" hidden="1" xr:uid="{00000000-0005-0000-0000-0000F42B0000}"/>
    <cellStyle name="Uwaga 3" xfId="8978" hidden="1" xr:uid="{00000000-0005-0000-0000-0000F52B0000}"/>
    <cellStyle name="Uwaga 3" xfId="8966" hidden="1" xr:uid="{00000000-0005-0000-0000-0000F62B0000}"/>
    <cellStyle name="Uwaga 3" xfId="8965" hidden="1" xr:uid="{00000000-0005-0000-0000-0000F72B0000}"/>
    <cellStyle name="Uwaga 3" xfId="8963" hidden="1" xr:uid="{00000000-0005-0000-0000-0000F82B0000}"/>
    <cellStyle name="Uwaga 3" xfId="8951" hidden="1" xr:uid="{00000000-0005-0000-0000-0000F92B0000}"/>
    <cellStyle name="Uwaga 3" xfId="8949" hidden="1" xr:uid="{00000000-0005-0000-0000-0000FA2B0000}"/>
    <cellStyle name="Uwaga 3" xfId="8946" hidden="1" xr:uid="{00000000-0005-0000-0000-0000FB2B0000}"/>
    <cellStyle name="Uwaga 3" xfId="8936" hidden="1" xr:uid="{00000000-0005-0000-0000-0000FC2B0000}"/>
    <cellStyle name="Uwaga 3" xfId="8934" hidden="1" xr:uid="{00000000-0005-0000-0000-0000FD2B0000}"/>
    <cellStyle name="Uwaga 3" xfId="8931" hidden="1" xr:uid="{00000000-0005-0000-0000-0000FE2B0000}"/>
    <cellStyle name="Uwaga 3" xfId="8921" hidden="1" xr:uid="{00000000-0005-0000-0000-0000FF2B0000}"/>
    <cellStyle name="Uwaga 3" xfId="8919" hidden="1" xr:uid="{00000000-0005-0000-0000-0000002C0000}"/>
    <cellStyle name="Uwaga 3" xfId="8916" hidden="1" xr:uid="{00000000-0005-0000-0000-0000012C0000}"/>
    <cellStyle name="Uwaga 3" xfId="8906" hidden="1" xr:uid="{00000000-0005-0000-0000-0000022C0000}"/>
    <cellStyle name="Uwaga 3" xfId="8904" hidden="1" xr:uid="{00000000-0005-0000-0000-0000032C0000}"/>
    <cellStyle name="Uwaga 3" xfId="8901" hidden="1" xr:uid="{00000000-0005-0000-0000-0000042C0000}"/>
    <cellStyle name="Uwaga 3" xfId="8891" hidden="1" xr:uid="{00000000-0005-0000-0000-0000052C0000}"/>
    <cellStyle name="Uwaga 3" xfId="8889" hidden="1" xr:uid="{00000000-0005-0000-0000-0000062C0000}"/>
    <cellStyle name="Uwaga 3" xfId="8886" hidden="1" xr:uid="{00000000-0005-0000-0000-0000072C0000}"/>
    <cellStyle name="Uwaga 3" xfId="8876" hidden="1" xr:uid="{00000000-0005-0000-0000-0000082C0000}"/>
    <cellStyle name="Uwaga 3" xfId="8874" hidden="1" xr:uid="{00000000-0005-0000-0000-0000092C0000}"/>
    <cellStyle name="Uwaga 3" xfId="8870" hidden="1" xr:uid="{00000000-0005-0000-0000-00000A2C0000}"/>
    <cellStyle name="Uwaga 3" xfId="8861" hidden="1" xr:uid="{00000000-0005-0000-0000-00000B2C0000}"/>
    <cellStyle name="Uwaga 3" xfId="8858" hidden="1" xr:uid="{00000000-0005-0000-0000-00000C2C0000}"/>
    <cellStyle name="Uwaga 3" xfId="8854" hidden="1" xr:uid="{00000000-0005-0000-0000-00000D2C0000}"/>
    <cellStyle name="Uwaga 3" xfId="8846" hidden="1" xr:uid="{00000000-0005-0000-0000-00000E2C0000}"/>
    <cellStyle name="Uwaga 3" xfId="8844" hidden="1" xr:uid="{00000000-0005-0000-0000-00000F2C0000}"/>
    <cellStyle name="Uwaga 3" xfId="8840" hidden="1" xr:uid="{00000000-0005-0000-0000-0000102C0000}"/>
    <cellStyle name="Uwaga 3" xfId="8831" hidden="1" xr:uid="{00000000-0005-0000-0000-0000112C0000}"/>
    <cellStyle name="Uwaga 3" xfId="8829" hidden="1" xr:uid="{00000000-0005-0000-0000-0000122C0000}"/>
    <cellStyle name="Uwaga 3" xfId="8826" hidden="1" xr:uid="{00000000-0005-0000-0000-0000132C0000}"/>
    <cellStyle name="Uwaga 3" xfId="8816" hidden="1" xr:uid="{00000000-0005-0000-0000-0000142C0000}"/>
    <cellStyle name="Uwaga 3" xfId="8814" hidden="1" xr:uid="{00000000-0005-0000-0000-0000152C0000}"/>
    <cellStyle name="Uwaga 3" xfId="8809" hidden="1" xr:uid="{00000000-0005-0000-0000-0000162C0000}"/>
    <cellStyle name="Uwaga 3" xfId="8801" hidden="1" xr:uid="{00000000-0005-0000-0000-0000172C0000}"/>
    <cellStyle name="Uwaga 3" xfId="8799" hidden="1" xr:uid="{00000000-0005-0000-0000-0000182C0000}"/>
    <cellStyle name="Uwaga 3" xfId="8794" hidden="1" xr:uid="{00000000-0005-0000-0000-0000192C0000}"/>
    <cellStyle name="Uwaga 3" xfId="8786" hidden="1" xr:uid="{00000000-0005-0000-0000-00001A2C0000}"/>
    <cellStyle name="Uwaga 3" xfId="8784" hidden="1" xr:uid="{00000000-0005-0000-0000-00001B2C0000}"/>
    <cellStyle name="Uwaga 3" xfId="8779" hidden="1" xr:uid="{00000000-0005-0000-0000-00001C2C0000}"/>
    <cellStyle name="Uwaga 3" xfId="8771" hidden="1" xr:uid="{00000000-0005-0000-0000-00001D2C0000}"/>
    <cellStyle name="Uwaga 3" xfId="8769" hidden="1" xr:uid="{00000000-0005-0000-0000-00001E2C0000}"/>
    <cellStyle name="Uwaga 3" xfId="8765" hidden="1" xr:uid="{00000000-0005-0000-0000-00001F2C0000}"/>
    <cellStyle name="Uwaga 3" xfId="8756" hidden="1" xr:uid="{00000000-0005-0000-0000-0000202C0000}"/>
    <cellStyle name="Uwaga 3" xfId="8753" hidden="1" xr:uid="{00000000-0005-0000-0000-0000212C0000}"/>
    <cellStyle name="Uwaga 3" xfId="8748" hidden="1" xr:uid="{00000000-0005-0000-0000-0000222C0000}"/>
    <cellStyle name="Uwaga 3" xfId="8741" hidden="1" xr:uid="{00000000-0005-0000-0000-0000232C0000}"/>
    <cellStyle name="Uwaga 3" xfId="8737" hidden="1" xr:uid="{00000000-0005-0000-0000-0000242C0000}"/>
    <cellStyle name="Uwaga 3" xfId="8732" hidden="1" xr:uid="{00000000-0005-0000-0000-0000252C0000}"/>
    <cellStyle name="Uwaga 3" xfId="8726" hidden="1" xr:uid="{00000000-0005-0000-0000-0000262C0000}"/>
    <cellStyle name="Uwaga 3" xfId="8722" hidden="1" xr:uid="{00000000-0005-0000-0000-0000272C0000}"/>
    <cellStyle name="Uwaga 3" xfId="8717" hidden="1" xr:uid="{00000000-0005-0000-0000-0000282C0000}"/>
    <cellStyle name="Uwaga 3" xfId="8711" hidden="1" xr:uid="{00000000-0005-0000-0000-0000292C0000}"/>
    <cellStyle name="Uwaga 3" xfId="8708" hidden="1" xr:uid="{00000000-0005-0000-0000-00002A2C0000}"/>
    <cellStyle name="Uwaga 3" xfId="8704" hidden="1" xr:uid="{00000000-0005-0000-0000-00002B2C0000}"/>
    <cellStyle name="Uwaga 3" xfId="8695" hidden="1" xr:uid="{00000000-0005-0000-0000-00002C2C0000}"/>
    <cellStyle name="Uwaga 3" xfId="8690" hidden="1" xr:uid="{00000000-0005-0000-0000-00002D2C0000}"/>
    <cellStyle name="Uwaga 3" xfId="8685" hidden="1" xr:uid="{00000000-0005-0000-0000-00002E2C0000}"/>
    <cellStyle name="Uwaga 3" xfId="8680" hidden="1" xr:uid="{00000000-0005-0000-0000-00002F2C0000}"/>
    <cellStyle name="Uwaga 3" xfId="8675" hidden="1" xr:uid="{00000000-0005-0000-0000-0000302C0000}"/>
    <cellStyle name="Uwaga 3" xfId="8670" hidden="1" xr:uid="{00000000-0005-0000-0000-0000312C0000}"/>
    <cellStyle name="Uwaga 3" xfId="8665" hidden="1" xr:uid="{00000000-0005-0000-0000-0000322C0000}"/>
    <cellStyle name="Uwaga 3" xfId="8660" hidden="1" xr:uid="{00000000-0005-0000-0000-0000332C0000}"/>
    <cellStyle name="Uwaga 3" xfId="8655" hidden="1" xr:uid="{00000000-0005-0000-0000-0000342C0000}"/>
    <cellStyle name="Uwaga 3" xfId="8651" hidden="1" xr:uid="{00000000-0005-0000-0000-0000352C0000}"/>
    <cellStyle name="Uwaga 3" xfId="8646" hidden="1" xr:uid="{00000000-0005-0000-0000-0000362C0000}"/>
    <cellStyle name="Uwaga 3" xfId="8641" hidden="1" xr:uid="{00000000-0005-0000-0000-0000372C0000}"/>
    <cellStyle name="Uwaga 3" xfId="8636" hidden="1" xr:uid="{00000000-0005-0000-0000-0000382C0000}"/>
    <cellStyle name="Uwaga 3" xfId="8632" hidden="1" xr:uid="{00000000-0005-0000-0000-0000392C0000}"/>
    <cellStyle name="Uwaga 3" xfId="8628" hidden="1" xr:uid="{00000000-0005-0000-0000-00003A2C0000}"/>
    <cellStyle name="Uwaga 3" xfId="8621" hidden="1" xr:uid="{00000000-0005-0000-0000-00003B2C0000}"/>
    <cellStyle name="Uwaga 3" xfId="8617" hidden="1" xr:uid="{00000000-0005-0000-0000-00003C2C0000}"/>
    <cellStyle name="Uwaga 3" xfId="8612" hidden="1" xr:uid="{00000000-0005-0000-0000-00003D2C0000}"/>
    <cellStyle name="Uwaga 3" xfId="8606" hidden="1" xr:uid="{00000000-0005-0000-0000-00003E2C0000}"/>
    <cellStyle name="Uwaga 3" xfId="8602" hidden="1" xr:uid="{00000000-0005-0000-0000-00003F2C0000}"/>
    <cellStyle name="Uwaga 3" xfId="8597" hidden="1" xr:uid="{00000000-0005-0000-0000-0000402C0000}"/>
    <cellStyle name="Uwaga 3" xfId="8591" hidden="1" xr:uid="{00000000-0005-0000-0000-0000412C0000}"/>
    <cellStyle name="Uwaga 3" xfId="8587" hidden="1" xr:uid="{00000000-0005-0000-0000-0000422C0000}"/>
    <cellStyle name="Uwaga 3" xfId="8583" hidden="1" xr:uid="{00000000-0005-0000-0000-0000432C0000}"/>
    <cellStyle name="Uwaga 3" xfId="8576" hidden="1" xr:uid="{00000000-0005-0000-0000-0000442C0000}"/>
    <cellStyle name="Uwaga 3" xfId="8572" hidden="1" xr:uid="{00000000-0005-0000-0000-0000452C0000}"/>
    <cellStyle name="Uwaga 3" xfId="8568" hidden="1" xr:uid="{00000000-0005-0000-0000-0000462C0000}"/>
    <cellStyle name="Uwaga 3" xfId="8544" hidden="1" xr:uid="{00000000-0005-0000-0000-0000472C0000}"/>
    <cellStyle name="Uwaga 3" xfId="8543" hidden="1" xr:uid="{00000000-0005-0000-0000-0000482C0000}"/>
    <cellStyle name="Uwaga 3" xfId="8542" hidden="1" xr:uid="{00000000-0005-0000-0000-0000492C0000}"/>
    <cellStyle name="Uwaga 3" xfId="8535" hidden="1" xr:uid="{00000000-0005-0000-0000-00004A2C0000}"/>
    <cellStyle name="Uwaga 3" xfId="8534" hidden="1" xr:uid="{00000000-0005-0000-0000-00004B2C0000}"/>
    <cellStyle name="Uwaga 3" xfId="8533" hidden="1" xr:uid="{00000000-0005-0000-0000-00004C2C0000}"/>
    <cellStyle name="Uwaga 3" xfId="8526" hidden="1" xr:uid="{00000000-0005-0000-0000-00004D2C0000}"/>
    <cellStyle name="Uwaga 3" xfId="8525" hidden="1" xr:uid="{00000000-0005-0000-0000-00004E2C0000}"/>
    <cellStyle name="Uwaga 3" xfId="8524" hidden="1" xr:uid="{00000000-0005-0000-0000-00004F2C0000}"/>
    <cellStyle name="Uwaga 3" xfId="8517" hidden="1" xr:uid="{00000000-0005-0000-0000-0000502C0000}"/>
    <cellStyle name="Uwaga 3" xfId="8516" hidden="1" xr:uid="{00000000-0005-0000-0000-0000512C0000}"/>
    <cellStyle name="Uwaga 3" xfId="8515" hidden="1" xr:uid="{00000000-0005-0000-0000-0000522C0000}"/>
    <cellStyle name="Uwaga 3" xfId="8508" hidden="1" xr:uid="{00000000-0005-0000-0000-0000532C0000}"/>
    <cellStyle name="Uwaga 3" xfId="8507" hidden="1" xr:uid="{00000000-0005-0000-0000-0000542C0000}"/>
    <cellStyle name="Uwaga 3" xfId="8505" hidden="1" xr:uid="{00000000-0005-0000-0000-0000552C0000}"/>
    <cellStyle name="Uwaga 3" xfId="8500" hidden="1" xr:uid="{00000000-0005-0000-0000-0000562C0000}"/>
    <cellStyle name="Uwaga 3" xfId="8497" hidden="1" xr:uid="{00000000-0005-0000-0000-0000572C0000}"/>
    <cellStyle name="Uwaga 3" xfId="8495" hidden="1" xr:uid="{00000000-0005-0000-0000-0000582C0000}"/>
    <cellStyle name="Uwaga 3" xfId="8491" hidden="1" xr:uid="{00000000-0005-0000-0000-0000592C0000}"/>
    <cellStyle name="Uwaga 3" xfId="8488" hidden="1" xr:uid="{00000000-0005-0000-0000-00005A2C0000}"/>
    <cellStyle name="Uwaga 3" xfId="8486" hidden="1" xr:uid="{00000000-0005-0000-0000-00005B2C0000}"/>
    <cellStyle name="Uwaga 3" xfId="8482" hidden="1" xr:uid="{00000000-0005-0000-0000-00005C2C0000}"/>
    <cellStyle name="Uwaga 3" xfId="8479" hidden="1" xr:uid="{00000000-0005-0000-0000-00005D2C0000}"/>
    <cellStyle name="Uwaga 3" xfId="8477" hidden="1" xr:uid="{00000000-0005-0000-0000-00005E2C0000}"/>
    <cellStyle name="Uwaga 3" xfId="8473" hidden="1" xr:uid="{00000000-0005-0000-0000-00005F2C0000}"/>
    <cellStyle name="Uwaga 3" xfId="8471" hidden="1" xr:uid="{00000000-0005-0000-0000-0000602C0000}"/>
    <cellStyle name="Uwaga 3" xfId="8470" hidden="1" xr:uid="{00000000-0005-0000-0000-0000612C0000}"/>
    <cellStyle name="Uwaga 3" xfId="8464" hidden="1" xr:uid="{00000000-0005-0000-0000-0000622C0000}"/>
    <cellStyle name="Uwaga 3" xfId="8462" hidden="1" xr:uid="{00000000-0005-0000-0000-0000632C0000}"/>
    <cellStyle name="Uwaga 3" xfId="8459" hidden="1" xr:uid="{00000000-0005-0000-0000-0000642C0000}"/>
    <cellStyle name="Uwaga 3" xfId="8455" hidden="1" xr:uid="{00000000-0005-0000-0000-0000652C0000}"/>
    <cellStyle name="Uwaga 3" xfId="8452" hidden="1" xr:uid="{00000000-0005-0000-0000-0000662C0000}"/>
    <cellStyle name="Uwaga 3" xfId="8450" hidden="1" xr:uid="{00000000-0005-0000-0000-0000672C0000}"/>
    <cellStyle name="Uwaga 3" xfId="8446" hidden="1" xr:uid="{00000000-0005-0000-0000-0000682C0000}"/>
    <cellStyle name="Uwaga 3" xfId="8443" hidden="1" xr:uid="{00000000-0005-0000-0000-0000692C0000}"/>
    <cellStyle name="Uwaga 3" xfId="8441" hidden="1" xr:uid="{00000000-0005-0000-0000-00006A2C0000}"/>
    <cellStyle name="Uwaga 3" xfId="8437" hidden="1" xr:uid="{00000000-0005-0000-0000-00006B2C0000}"/>
    <cellStyle name="Uwaga 3" xfId="8435" hidden="1" xr:uid="{00000000-0005-0000-0000-00006C2C0000}"/>
    <cellStyle name="Uwaga 3" xfId="8434" hidden="1" xr:uid="{00000000-0005-0000-0000-00006D2C0000}"/>
    <cellStyle name="Uwaga 3" xfId="8428" hidden="1" xr:uid="{00000000-0005-0000-0000-00006E2C0000}"/>
    <cellStyle name="Uwaga 3" xfId="8425" hidden="1" xr:uid="{00000000-0005-0000-0000-00006F2C0000}"/>
    <cellStyle name="Uwaga 3" xfId="8423" hidden="1" xr:uid="{00000000-0005-0000-0000-0000702C0000}"/>
    <cellStyle name="Uwaga 3" xfId="8419" hidden="1" xr:uid="{00000000-0005-0000-0000-0000712C0000}"/>
    <cellStyle name="Uwaga 3" xfId="8416" hidden="1" xr:uid="{00000000-0005-0000-0000-0000722C0000}"/>
    <cellStyle name="Uwaga 3" xfId="8414" hidden="1" xr:uid="{00000000-0005-0000-0000-0000732C0000}"/>
    <cellStyle name="Uwaga 3" xfId="8410" hidden="1" xr:uid="{00000000-0005-0000-0000-0000742C0000}"/>
    <cellStyle name="Uwaga 3" xfId="8407" hidden="1" xr:uid="{00000000-0005-0000-0000-0000752C0000}"/>
    <cellStyle name="Uwaga 3" xfId="8405" hidden="1" xr:uid="{00000000-0005-0000-0000-0000762C0000}"/>
    <cellStyle name="Uwaga 3" xfId="8401" hidden="1" xr:uid="{00000000-0005-0000-0000-0000772C0000}"/>
    <cellStyle name="Uwaga 3" xfId="8399" hidden="1" xr:uid="{00000000-0005-0000-0000-0000782C0000}"/>
    <cellStyle name="Uwaga 3" xfId="8398" hidden="1" xr:uid="{00000000-0005-0000-0000-0000792C0000}"/>
    <cellStyle name="Uwaga 3" xfId="8391" hidden="1" xr:uid="{00000000-0005-0000-0000-00007A2C0000}"/>
    <cellStyle name="Uwaga 3" xfId="8388" hidden="1" xr:uid="{00000000-0005-0000-0000-00007B2C0000}"/>
    <cellStyle name="Uwaga 3" xfId="8386" hidden="1" xr:uid="{00000000-0005-0000-0000-00007C2C0000}"/>
    <cellStyle name="Uwaga 3" xfId="8382" hidden="1" xr:uid="{00000000-0005-0000-0000-00007D2C0000}"/>
    <cellStyle name="Uwaga 3" xfId="8379" hidden="1" xr:uid="{00000000-0005-0000-0000-00007E2C0000}"/>
    <cellStyle name="Uwaga 3" xfId="8377" hidden="1" xr:uid="{00000000-0005-0000-0000-00007F2C0000}"/>
    <cellStyle name="Uwaga 3" xfId="8373" hidden="1" xr:uid="{00000000-0005-0000-0000-0000802C0000}"/>
    <cellStyle name="Uwaga 3" xfId="8370" hidden="1" xr:uid="{00000000-0005-0000-0000-0000812C0000}"/>
    <cellStyle name="Uwaga 3" xfId="8368" hidden="1" xr:uid="{00000000-0005-0000-0000-0000822C0000}"/>
    <cellStyle name="Uwaga 3" xfId="8365" hidden="1" xr:uid="{00000000-0005-0000-0000-0000832C0000}"/>
    <cellStyle name="Uwaga 3" xfId="8363" hidden="1" xr:uid="{00000000-0005-0000-0000-0000842C0000}"/>
    <cellStyle name="Uwaga 3" xfId="8362" hidden="1" xr:uid="{00000000-0005-0000-0000-0000852C0000}"/>
    <cellStyle name="Uwaga 3" xfId="8356" hidden="1" xr:uid="{00000000-0005-0000-0000-0000862C0000}"/>
    <cellStyle name="Uwaga 3" xfId="8354" hidden="1" xr:uid="{00000000-0005-0000-0000-0000872C0000}"/>
    <cellStyle name="Uwaga 3" xfId="8352" hidden="1" xr:uid="{00000000-0005-0000-0000-0000882C0000}"/>
    <cellStyle name="Uwaga 3" xfId="8347" hidden="1" xr:uid="{00000000-0005-0000-0000-0000892C0000}"/>
    <cellStyle name="Uwaga 3" xfId="8345" hidden="1" xr:uid="{00000000-0005-0000-0000-00008A2C0000}"/>
    <cellStyle name="Uwaga 3" xfId="8343" hidden="1" xr:uid="{00000000-0005-0000-0000-00008B2C0000}"/>
    <cellStyle name="Uwaga 3" xfId="8338" hidden="1" xr:uid="{00000000-0005-0000-0000-00008C2C0000}"/>
    <cellStyle name="Uwaga 3" xfId="8336" hidden="1" xr:uid="{00000000-0005-0000-0000-00008D2C0000}"/>
    <cellStyle name="Uwaga 3" xfId="8334" hidden="1" xr:uid="{00000000-0005-0000-0000-00008E2C0000}"/>
    <cellStyle name="Uwaga 3" xfId="8329" hidden="1" xr:uid="{00000000-0005-0000-0000-00008F2C0000}"/>
    <cellStyle name="Uwaga 3" xfId="8327" hidden="1" xr:uid="{00000000-0005-0000-0000-0000902C0000}"/>
    <cellStyle name="Uwaga 3" xfId="8326" hidden="1" xr:uid="{00000000-0005-0000-0000-0000912C0000}"/>
    <cellStyle name="Uwaga 3" xfId="8319" hidden="1" xr:uid="{00000000-0005-0000-0000-0000922C0000}"/>
    <cellStyle name="Uwaga 3" xfId="8316" hidden="1" xr:uid="{00000000-0005-0000-0000-0000932C0000}"/>
    <cellStyle name="Uwaga 3" xfId="8314" hidden="1" xr:uid="{00000000-0005-0000-0000-0000942C0000}"/>
    <cellStyle name="Uwaga 3" xfId="8310" hidden="1" xr:uid="{00000000-0005-0000-0000-0000952C0000}"/>
    <cellStyle name="Uwaga 3" xfId="8307" hidden="1" xr:uid="{00000000-0005-0000-0000-0000962C0000}"/>
    <cellStyle name="Uwaga 3" xfId="8305" hidden="1" xr:uid="{00000000-0005-0000-0000-0000972C0000}"/>
    <cellStyle name="Uwaga 3" xfId="8301" hidden="1" xr:uid="{00000000-0005-0000-0000-0000982C0000}"/>
    <cellStyle name="Uwaga 3" xfId="8298" hidden="1" xr:uid="{00000000-0005-0000-0000-0000992C0000}"/>
    <cellStyle name="Uwaga 3" xfId="8296" hidden="1" xr:uid="{00000000-0005-0000-0000-00009A2C0000}"/>
    <cellStyle name="Uwaga 3" xfId="8293" hidden="1" xr:uid="{00000000-0005-0000-0000-00009B2C0000}"/>
    <cellStyle name="Uwaga 3" xfId="8291" hidden="1" xr:uid="{00000000-0005-0000-0000-00009C2C0000}"/>
    <cellStyle name="Uwaga 3" xfId="8289" hidden="1" xr:uid="{00000000-0005-0000-0000-00009D2C0000}"/>
    <cellStyle name="Uwaga 3" xfId="8283" hidden="1" xr:uid="{00000000-0005-0000-0000-00009E2C0000}"/>
    <cellStyle name="Uwaga 3" xfId="8280" hidden="1" xr:uid="{00000000-0005-0000-0000-00009F2C0000}"/>
    <cellStyle name="Uwaga 3" xfId="8278" hidden="1" xr:uid="{00000000-0005-0000-0000-0000A02C0000}"/>
    <cellStyle name="Uwaga 3" xfId="8274" hidden="1" xr:uid="{00000000-0005-0000-0000-0000A12C0000}"/>
    <cellStyle name="Uwaga 3" xfId="8271" hidden="1" xr:uid="{00000000-0005-0000-0000-0000A22C0000}"/>
    <cellStyle name="Uwaga 3" xfId="8269" hidden="1" xr:uid="{00000000-0005-0000-0000-0000A32C0000}"/>
    <cellStyle name="Uwaga 3" xfId="8265" hidden="1" xr:uid="{00000000-0005-0000-0000-0000A42C0000}"/>
    <cellStyle name="Uwaga 3" xfId="8262" hidden="1" xr:uid="{00000000-0005-0000-0000-0000A52C0000}"/>
    <cellStyle name="Uwaga 3" xfId="8260" hidden="1" xr:uid="{00000000-0005-0000-0000-0000A62C0000}"/>
    <cellStyle name="Uwaga 3" xfId="8258" hidden="1" xr:uid="{00000000-0005-0000-0000-0000A72C0000}"/>
    <cellStyle name="Uwaga 3" xfId="8256" hidden="1" xr:uid="{00000000-0005-0000-0000-0000A82C0000}"/>
    <cellStyle name="Uwaga 3" xfId="8254" hidden="1" xr:uid="{00000000-0005-0000-0000-0000A92C0000}"/>
    <cellStyle name="Uwaga 3" xfId="8249" hidden="1" xr:uid="{00000000-0005-0000-0000-0000AA2C0000}"/>
    <cellStyle name="Uwaga 3" xfId="8247" hidden="1" xr:uid="{00000000-0005-0000-0000-0000AB2C0000}"/>
    <cellStyle name="Uwaga 3" xfId="8244" hidden="1" xr:uid="{00000000-0005-0000-0000-0000AC2C0000}"/>
    <cellStyle name="Uwaga 3" xfId="8240" hidden="1" xr:uid="{00000000-0005-0000-0000-0000AD2C0000}"/>
    <cellStyle name="Uwaga 3" xfId="8237" hidden="1" xr:uid="{00000000-0005-0000-0000-0000AE2C0000}"/>
    <cellStyle name="Uwaga 3" xfId="8234" hidden="1" xr:uid="{00000000-0005-0000-0000-0000AF2C0000}"/>
    <cellStyle name="Uwaga 3" xfId="8231" hidden="1" xr:uid="{00000000-0005-0000-0000-0000B02C0000}"/>
    <cellStyle name="Uwaga 3" xfId="8229" hidden="1" xr:uid="{00000000-0005-0000-0000-0000B12C0000}"/>
    <cellStyle name="Uwaga 3" xfId="8226" hidden="1" xr:uid="{00000000-0005-0000-0000-0000B22C0000}"/>
    <cellStyle name="Uwaga 3" xfId="8222" hidden="1" xr:uid="{00000000-0005-0000-0000-0000B32C0000}"/>
    <cellStyle name="Uwaga 3" xfId="8220" hidden="1" xr:uid="{00000000-0005-0000-0000-0000B42C0000}"/>
    <cellStyle name="Uwaga 3" xfId="8217" hidden="1" xr:uid="{00000000-0005-0000-0000-0000B52C0000}"/>
    <cellStyle name="Uwaga 3" xfId="8212" hidden="1" xr:uid="{00000000-0005-0000-0000-0000B62C0000}"/>
    <cellStyle name="Uwaga 3" xfId="8209" hidden="1" xr:uid="{00000000-0005-0000-0000-0000B72C0000}"/>
    <cellStyle name="Uwaga 3" xfId="8206" hidden="1" xr:uid="{00000000-0005-0000-0000-0000B82C0000}"/>
    <cellStyle name="Uwaga 3" xfId="8202" hidden="1" xr:uid="{00000000-0005-0000-0000-0000B92C0000}"/>
    <cellStyle name="Uwaga 3" xfId="8199" hidden="1" xr:uid="{00000000-0005-0000-0000-0000BA2C0000}"/>
    <cellStyle name="Uwaga 3" xfId="8197" hidden="1" xr:uid="{00000000-0005-0000-0000-0000BB2C0000}"/>
    <cellStyle name="Uwaga 3" xfId="8194" hidden="1" xr:uid="{00000000-0005-0000-0000-0000BC2C0000}"/>
    <cellStyle name="Uwaga 3" xfId="8191" hidden="1" xr:uid="{00000000-0005-0000-0000-0000BD2C0000}"/>
    <cellStyle name="Uwaga 3" xfId="8188" hidden="1" xr:uid="{00000000-0005-0000-0000-0000BE2C0000}"/>
    <cellStyle name="Uwaga 3" xfId="8186" hidden="1" xr:uid="{00000000-0005-0000-0000-0000BF2C0000}"/>
    <cellStyle name="Uwaga 3" xfId="8184" hidden="1" xr:uid="{00000000-0005-0000-0000-0000C02C0000}"/>
    <cellStyle name="Uwaga 3" xfId="8181" hidden="1" xr:uid="{00000000-0005-0000-0000-0000C12C0000}"/>
    <cellStyle name="Uwaga 3" xfId="8176" hidden="1" xr:uid="{00000000-0005-0000-0000-0000C22C0000}"/>
    <cellStyle name="Uwaga 3" xfId="8173" hidden="1" xr:uid="{00000000-0005-0000-0000-0000C32C0000}"/>
    <cellStyle name="Uwaga 3" xfId="8170" hidden="1" xr:uid="{00000000-0005-0000-0000-0000C42C0000}"/>
    <cellStyle name="Uwaga 3" xfId="8167" hidden="1" xr:uid="{00000000-0005-0000-0000-0000C52C0000}"/>
    <cellStyle name="Uwaga 3" xfId="8164" hidden="1" xr:uid="{00000000-0005-0000-0000-0000C62C0000}"/>
    <cellStyle name="Uwaga 3" xfId="8161" hidden="1" xr:uid="{00000000-0005-0000-0000-0000C72C0000}"/>
    <cellStyle name="Uwaga 3" xfId="8158" hidden="1" xr:uid="{00000000-0005-0000-0000-0000C82C0000}"/>
    <cellStyle name="Uwaga 3" xfId="8155" hidden="1" xr:uid="{00000000-0005-0000-0000-0000C92C0000}"/>
    <cellStyle name="Uwaga 3" xfId="8152" hidden="1" xr:uid="{00000000-0005-0000-0000-0000CA2C0000}"/>
    <cellStyle name="Uwaga 3" xfId="8150" hidden="1" xr:uid="{00000000-0005-0000-0000-0000CB2C0000}"/>
    <cellStyle name="Uwaga 3" xfId="8148" hidden="1" xr:uid="{00000000-0005-0000-0000-0000CC2C0000}"/>
    <cellStyle name="Uwaga 3" xfId="8145" hidden="1" xr:uid="{00000000-0005-0000-0000-0000CD2C0000}"/>
    <cellStyle name="Uwaga 3" xfId="8140" hidden="1" xr:uid="{00000000-0005-0000-0000-0000CE2C0000}"/>
    <cellStyle name="Uwaga 3" xfId="8137" hidden="1" xr:uid="{00000000-0005-0000-0000-0000CF2C0000}"/>
    <cellStyle name="Uwaga 3" xfId="8134" hidden="1" xr:uid="{00000000-0005-0000-0000-0000D02C0000}"/>
    <cellStyle name="Uwaga 3" xfId="8131" hidden="1" xr:uid="{00000000-0005-0000-0000-0000D12C0000}"/>
    <cellStyle name="Uwaga 3" xfId="8128" hidden="1" xr:uid="{00000000-0005-0000-0000-0000D22C0000}"/>
    <cellStyle name="Uwaga 3" xfId="8125" hidden="1" xr:uid="{00000000-0005-0000-0000-0000D32C0000}"/>
    <cellStyle name="Uwaga 3" xfId="8122" hidden="1" xr:uid="{00000000-0005-0000-0000-0000D42C0000}"/>
    <cellStyle name="Uwaga 3" xfId="8119" hidden="1" xr:uid="{00000000-0005-0000-0000-0000D52C0000}"/>
    <cellStyle name="Uwaga 3" xfId="8116" hidden="1" xr:uid="{00000000-0005-0000-0000-0000D62C0000}"/>
    <cellStyle name="Uwaga 3" xfId="8114" hidden="1" xr:uid="{00000000-0005-0000-0000-0000D72C0000}"/>
    <cellStyle name="Uwaga 3" xfId="8112" hidden="1" xr:uid="{00000000-0005-0000-0000-0000D82C0000}"/>
    <cellStyle name="Uwaga 3" xfId="8109" hidden="1" xr:uid="{00000000-0005-0000-0000-0000D92C0000}"/>
    <cellStyle name="Uwaga 3" xfId="8103" hidden="1" xr:uid="{00000000-0005-0000-0000-0000DA2C0000}"/>
    <cellStyle name="Uwaga 3" xfId="8100" hidden="1" xr:uid="{00000000-0005-0000-0000-0000DB2C0000}"/>
    <cellStyle name="Uwaga 3" xfId="8098" hidden="1" xr:uid="{00000000-0005-0000-0000-0000DC2C0000}"/>
    <cellStyle name="Uwaga 3" xfId="8094" hidden="1" xr:uid="{00000000-0005-0000-0000-0000DD2C0000}"/>
    <cellStyle name="Uwaga 3" xfId="8091" hidden="1" xr:uid="{00000000-0005-0000-0000-0000DE2C0000}"/>
    <cellStyle name="Uwaga 3" xfId="8089" hidden="1" xr:uid="{00000000-0005-0000-0000-0000DF2C0000}"/>
    <cellStyle name="Uwaga 3" xfId="8085" hidden="1" xr:uid="{00000000-0005-0000-0000-0000E02C0000}"/>
    <cellStyle name="Uwaga 3" xfId="8082" hidden="1" xr:uid="{00000000-0005-0000-0000-0000E12C0000}"/>
    <cellStyle name="Uwaga 3" xfId="8080" hidden="1" xr:uid="{00000000-0005-0000-0000-0000E22C0000}"/>
    <cellStyle name="Uwaga 3" xfId="8078" hidden="1" xr:uid="{00000000-0005-0000-0000-0000E32C0000}"/>
    <cellStyle name="Uwaga 3" xfId="8075" hidden="1" xr:uid="{00000000-0005-0000-0000-0000E42C0000}"/>
    <cellStyle name="Uwaga 3" xfId="8072" hidden="1" xr:uid="{00000000-0005-0000-0000-0000E52C0000}"/>
    <cellStyle name="Uwaga 3" xfId="8069" hidden="1" xr:uid="{00000000-0005-0000-0000-0000E62C0000}"/>
    <cellStyle name="Uwaga 3" xfId="8067" hidden="1" xr:uid="{00000000-0005-0000-0000-0000E72C0000}"/>
    <cellStyle name="Uwaga 3" xfId="8065" hidden="1" xr:uid="{00000000-0005-0000-0000-0000E82C0000}"/>
    <cellStyle name="Uwaga 3" xfId="8060" hidden="1" xr:uid="{00000000-0005-0000-0000-0000E92C0000}"/>
    <cellStyle name="Uwaga 3" xfId="8058" hidden="1" xr:uid="{00000000-0005-0000-0000-0000EA2C0000}"/>
    <cellStyle name="Uwaga 3" xfId="8055" hidden="1" xr:uid="{00000000-0005-0000-0000-0000EB2C0000}"/>
    <cellStyle name="Uwaga 3" xfId="8051" hidden="1" xr:uid="{00000000-0005-0000-0000-0000EC2C0000}"/>
    <cellStyle name="Uwaga 3" xfId="8049" hidden="1" xr:uid="{00000000-0005-0000-0000-0000ED2C0000}"/>
    <cellStyle name="Uwaga 3" xfId="8046" hidden="1" xr:uid="{00000000-0005-0000-0000-0000EE2C0000}"/>
    <cellStyle name="Uwaga 3" xfId="8042" hidden="1" xr:uid="{00000000-0005-0000-0000-0000EF2C0000}"/>
    <cellStyle name="Uwaga 3" xfId="8040" hidden="1" xr:uid="{00000000-0005-0000-0000-0000F02C0000}"/>
    <cellStyle name="Uwaga 3" xfId="8037" hidden="1" xr:uid="{00000000-0005-0000-0000-0000F12C0000}"/>
    <cellStyle name="Uwaga 3" xfId="8033" hidden="1" xr:uid="{00000000-0005-0000-0000-0000F22C0000}"/>
    <cellStyle name="Uwaga 3" xfId="8031" hidden="1" xr:uid="{00000000-0005-0000-0000-0000F32C0000}"/>
    <cellStyle name="Uwaga 3" xfId="8029" hidden="1" xr:uid="{00000000-0005-0000-0000-0000F42C0000}"/>
    <cellStyle name="Uwaga 3" xfId="9476" hidden="1" xr:uid="{00000000-0005-0000-0000-0000F52C0000}"/>
    <cellStyle name="Uwaga 3" xfId="9477" hidden="1" xr:uid="{00000000-0005-0000-0000-0000F62C0000}"/>
    <cellStyle name="Uwaga 3" xfId="9479" hidden="1" xr:uid="{00000000-0005-0000-0000-0000F72C0000}"/>
    <cellStyle name="Uwaga 3" xfId="9491" hidden="1" xr:uid="{00000000-0005-0000-0000-0000F82C0000}"/>
    <cellStyle name="Uwaga 3" xfId="9492" hidden="1" xr:uid="{00000000-0005-0000-0000-0000F92C0000}"/>
    <cellStyle name="Uwaga 3" xfId="9497" hidden="1" xr:uid="{00000000-0005-0000-0000-0000FA2C0000}"/>
    <cellStyle name="Uwaga 3" xfId="9506" hidden="1" xr:uid="{00000000-0005-0000-0000-0000FB2C0000}"/>
    <cellStyle name="Uwaga 3" xfId="9507" hidden="1" xr:uid="{00000000-0005-0000-0000-0000FC2C0000}"/>
    <cellStyle name="Uwaga 3" xfId="9512" hidden="1" xr:uid="{00000000-0005-0000-0000-0000FD2C0000}"/>
    <cellStyle name="Uwaga 3" xfId="9521" hidden="1" xr:uid="{00000000-0005-0000-0000-0000FE2C0000}"/>
    <cellStyle name="Uwaga 3" xfId="9522" hidden="1" xr:uid="{00000000-0005-0000-0000-0000FF2C0000}"/>
    <cellStyle name="Uwaga 3" xfId="9523" hidden="1" xr:uid="{00000000-0005-0000-0000-0000002D0000}"/>
    <cellStyle name="Uwaga 3" xfId="9536" hidden="1" xr:uid="{00000000-0005-0000-0000-0000012D0000}"/>
    <cellStyle name="Uwaga 3" xfId="9541" hidden="1" xr:uid="{00000000-0005-0000-0000-0000022D0000}"/>
    <cellStyle name="Uwaga 3" xfId="9546" hidden="1" xr:uid="{00000000-0005-0000-0000-0000032D0000}"/>
    <cellStyle name="Uwaga 3" xfId="9556" hidden="1" xr:uid="{00000000-0005-0000-0000-0000042D0000}"/>
    <cellStyle name="Uwaga 3" xfId="9561" hidden="1" xr:uid="{00000000-0005-0000-0000-0000052D0000}"/>
    <cellStyle name="Uwaga 3" xfId="9565" hidden="1" xr:uid="{00000000-0005-0000-0000-0000062D0000}"/>
    <cellStyle name="Uwaga 3" xfId="9572" hidden="1" xr:uid="{00000000-0005-0000-0000-0000072D0000}"/>
    <cellStyle name="Uwaga 3" xfId="9577" hidden="1" xr:uid="{00000000-0005-0000-0000-0000082D0000}"/>
    <cellStyle name="Uwaga 3" xfId="9580" hidden="1" xr:uid="{00000000-0005-0000-0000-0000092D0000}"/>
    <cellStyle name="Uwaga 3" xfId="9586" hidden="1" xr:uid="{00000000-0005-0000-0000-00000A2D0000}"/>
    <cellStyle name="Uwaga 3" xfId="9591" hidden="1" xr:uid="{00000000-0005-0000-0000-00000B2D0000}"/>
    <cellStyle name="Uwaga 3" xfId="9595" hidden="1" xr:uid="{00000000-0005-0000-0000-00000C2D0000}"/>
    <cellStyle name="Uwaga 3" xfId="9596" hidden="1" xr:uid="{00000000-0005-0000-0000-00000D2D0000}"/>
    <cellStyle name="Uwaga 3" xfId="9597" hidden="1" xr:uid="{00000000-0005-0000-0000-00000E2D0000}"/>
    <cellStyle name="Uwaga 3" xfId="9601" hidden="1" xr:uid="{00000000-0005-0000-0000-00000F2D0000}"/>
    <cellStyle name="Uwaga 3" xfId="9613" hidden="1" xr:uid="{00000000-0005-0000-0000-0000102D0000}"/>
    <cellStyle name="Uwaga 3" xfId="9618" hidden="1" xr:uid="{00000000-0005-0000-0000-0000112D0000}"/>
    <cellStyle name="Uwaga 3" xfId="9623" hidden="1" xr:uid="{00000000-0005-0000-0000-0000122D0000}"/>
    <cellStyle name="Uwaga 3" xfId="9628" hidden="1" xr:uid="{00000000-0005-0000-0000-0000132D0000}"/>
    <cellStyle name="Uwaga 3" xfId="9633" hidden="1" xr:uid="{00000000-0005-0000-0000-0000142D0000}"/>
    <cellStyle name="Uwaga 3" xfId="9638" hidden="1" xr:uid="{00000000-0005-0000-0000-0000152D0000}"/>
    <cellStyle name="Uwaga 3" xfId="9642" hidden="1" xr:uid="{00000000-0005-0000-0000-0000162D0000}"/>
    <cellStyle name="Uwaga 3" xfId="9646" hidden="1" xr:uid="{00000000-0005-0000-0000-0000172D0000}"/>
    <cellStyle name="Uwaga 3" xfId="9651" hidden="1" xr:uid="{00000000-0005-0000-0000-0000182D0000}"/>
    <cellStyle name="Uwaga 3" xfId="9656" hidden="1" xr:uid="{00000000-0005-0000-0000-0000192D0000}"/>
    <cellStyle name="Uwaga 3" xfId="9657" hidden="1" xr:uid="{00000000-0005-0000-0000-00001A2D0000}"/>
    <cellStyle name="Uwaga 3" xfId="9659" hidden="1" xr:uid="{00000000-0005-0000-0000-00001B2D0000}"/>
    <cellStyle name="Uwaga 3" xfId="9672" hidden="1" xr:uid="{00000000-0005-0000-0000-00001C2D0000}"/>
    <cellStyle name="Uwaga 3" xfId="9676" hidden="1" xr:uid="{00000000-0005-0000-0000-00001D2D0000}"/>
    <cellStyle name="Uwaga 3" xfId="9681" hidden="1" xr:uid="{00000000-0005-0000-0000-00001E2D0000}"/>
    <cellStyle name="Uwaga 3" xfId="9688" hidden="1" xr:uid="{00000000-0005-0000-0000-00001F2D0000}"/>
    <cellStyle name="Uwaga 3" xfId="9692" hidden="1" xr:uid="{00000000-0005-0000-0000-0000202D0000}"/>
    <cellStyle name="Uwaga 3" xfId="9697" hidden="1" xr:uid="{00000000-0005-0000-0000-0000212D0000}"/>
    <cellStyle name="Uwaga 3" xfId="9702" hidden="1" xr:uid="{00000000-0005-0000-0000-0000222D0000}"/>
    <cellStyle name="Uwaga 3" xfId="9705" hidden="1" xr:uid="{00000000-0005-0000-0000-0000232D0000}"/>
    <cellStyle name="Uwaga 3" xfId="9710" hidden="1" xr:uid="{00000000-0005-0000-0000-0000242D0000}"/>
    <cellStyle name="Uwaga 3" xfId="9716" hidden="1" xr:uid="{00000000-0005-0000-0000-0000252D0000}"/>
    <cellStyle name="Uwaga 3" xfId="9717" hidden="1" xr:uid="{00000000-0005-0000-0000-0000262D0000}"/>
    <cellStyle name="Uwaga 3" xfId="9720" hidden="1" xr:uid="{00000000-0005-0000-0000-0000272D0000}"/>
    <cellStyle name="Uwaga 3" xfId="9733" hidden="1" xr:uid="{00000000-0005-0000-0000-0000282D0000}"/>
    <cellStyle name="Uwaga 3" xfId="9737" hidden="1" xr:uid="{00000000-0005-0000-0000-0000292D0000}"/>
    <cellStyle name="Uwaga 3" xfId="9742" hidden="1" xr:uid="{00000000-0005-0000-0000-00002A2D0000}"/>
    <cellStyle name="Uwaga 3" xfId="9749" hidden="1" xr:uid="{00000000-0005-0000-0000-00002B2D0000}"/>
    <cellStyle name="Uwaga 3" xfId="9754" hidden="1" xr:uid="{00000000-0005-0000-0000-00002C2D0000}"/>
    <cellStyle name="Uwaga 3" xfId="9758" hidden="1" xr:uid="{00000000-0005-0000-0000-00002D2D0000}"/>
    <cellStyle name="Uwaga 3" xfId="9763" hidden="1" xr:uid="{00000000-0005-0000-0000-00002E2D0000}"/>
    <cellStyle name="Uwaga 3" xfId="9767" hidden="1" xr:uid="{00000000-0005-0000-0000-00002F2D0000}"/>
    <cellStyle name="Uwaga 3" xfId="9772" hidden="1" xr:uid="{00000000-0005-0000-0000-0000302D0000}"/>
    <cellStyle name="Uwaga 3" xfId="9776" hidden="1" xr:uid="{00000000-0005-0000-0000-0000312D0000}"/>
    <cellStyle name="Uwaga 3" xfId="9777" hidden="1" xr:uid="{00000000-0005-0000-0000-0000322D0000}"/>
    <cellStyle name="Uwaga 3" xfId="9779" hidden="1" xr:uid="{00000000-0005-0000-0000-0000332D0000}"/>
    <cellStyle name="Uwaga 3" xfId="9791" hidden="1" xr:uid="{00000000-0005-0000-0000-0000342D0000}"/>
    <cellStyle name="Uwaga 3" xfId="9792" hidden="1" xr:uid="{00000000-0005-0000-0000-0000352D0000}"/>
    <cellStyle name="Uwaga 3" xfId="9794" hidden="1" xr:uid="{00000000-0005-0000-0000-0000362D0000}"/>
    <cellStyle name="Uwaga 3" xfId="9806" hidden="1" xr:uid="{00000000-0005-0000-0000-0000372D0000}"/>
    <cellStyle name="Uwaga 3" xfId="9808" hidden="1" xr:uid="{00000000-0005-0000-0000-0000382D0000}"/>
    <cellStyle name="Uwaga 3" xfId="9811" hidden="1" xr:uid="{00000000-0005-0000-0000-0000392D0000}"/>
    <cellStyle name="Uwaga 3" xfId="9821" hidden="1" xr:uid="{00000000-0005-0000-0000-00003A2D0000}"/>
    <cellStyle name="Uwaga 3" xfId="9822" hidden="1" xr:uid="{00000000-0005-0000-0000-00003B2D0000}"/>
    <cellStyle name="Uwaga 3" xfId="9824" hidden="1" xr:uid="{00000000-0005-0000-0000-00003C2D0000}"/>
    <cellStyle name="Uwaga 3" xfId="9836" hidden="1" xr:uid="{00000000-0005-0000-0000-00003D2D0000}"/>
    <cellStyle name="Uwaga 3" xfId="9837" hidden="1" xr:uid="{00000000-0005-0000-0000-00003E2D0000}"/>
    <cellStyle name="Uwaga 3" xfId="9838" hidden="1" xr:uid="{00000000-0005-0000-0000-00003F2D0000}"/>
    <cellStyle name="Uwaga 3" xfId="9852" hidden="1" xr:uid="{00000000-0005-0000-0000-0000402D0000}"/>
    <cellStyle name="Uwaga 3" xfId="9855" hidden="1" xr:uid="{00000000-0005-0000-0000-0000412D0000}"/>
    <cellStyle name="Uwaga 3" xfId="9859" hidden="1" xr:uid="{00000000-0005-0000-0000-0000422D0000}"/>
    <cellStyle name="Uwaga 3" xfId="9867" hidden="1" xr:uid="{00000000-0005-0000-0000-0000432D0000}"/>
    <cellStyle name="Uwaga 3" xfId="9870" hidden="1" xr:uid="{00000000-0005-0000-0000-0000442D0000}"/>
    <cellStyle name="Uwaga 3" xfId="9874" hidden="1" xr:uid="{00000000-0005-0000-0000-0000452D0000}"/>
    <cellStyle name="Uwaga 3" xfId="9882" hidden="1" xr:uid="{00000000-0005-0000-0000-0000462D0000}"/>
    <cellStyle name="Uwaga 3" xfId="9885" hidden="1" xr:uid="{00000000-0005-0000-0000-0000472D0000}"/>
    <cellStyle name="Uwaga 3" xfId="9889" hidden="1" xr:uid="{00000000-0005-0000-0000-0000482D0000}"/>
    <cellStyle name="Uwaga 3" xfId="9896" hidden="1" xr:uid="{00000000-0005-0000-0000-0000492D0000}"/>
    <cellStyle name="Uwaga 3" xfId="9897" hidden="1" xr:uid="{00000000-0005-0000-0000-00004A2D0000}"/>
    <cellStyle name="Uwaga 3" xfId="9899" hidden="1" xr:uid="{00000000-0005-0000-0000-00004B2D0000}"/>
    <cellStyle name="Uwaga 3" xfId="9912" hidden="1" xr:uid="{00000000-0005-0000-0000-00004C2D0000}"/>
    <cellStyle name="Uwaga 3" xfId="9915" hidden="1" xr:uid="{00000000-0005-0000-0000-00004D2D0000}"/>
    <cellStyle name="Uwaga 3" xfId="9918" hidden="1" xr:uid="{00000000-0005-0000-0000-00004E2D0000}"/>
    <cellStyle name="Uwaga 3" xfId="9927" hidden="1" xr:uid="{00000000-0005-0000-0000-00004F2D0000}"/>
    <cellStyle name="Uwaga 3" xfId="9930" hidden="1" xr:uid="{00000000-0005-0000-0000-0000502D0000}"/>
    <cellStyle name="Uwaga 3" xfId="9934" hidden="1" xr:uid="{00000000-0005-0000-0000-0000512D0000}"/>
    <cellStyle name="Uwaga 3" xfId="9942" hidden="1" xr:uid="{00000000-0005-0000-0000-0000522D0000}"/>
    <cellStyle name="Uwaga 3" xfId="9944" hidden="1" xr:uid="{00000000-0005-0000-0000-0000532D0000}"/>
    <cellStyle name="Uwaga 3" xfId="9947" hidden="1" xr:uid="{00000000-0005-0000-0000-0000542D0000}"/>
    <cellStyle name="Uwaga 3" xfId="9956" hidden="1" xr:uid="{00000000-0005-0000-0000-0000552D0000}"/>
    <cellStyle name="Uwaga 3" xfId="9957" hidden="1" xr:uid="{00000000-0005-0000-0000-0000562D0000}"/>
    <cellStyle name="Uwaga 3" xfId="9958" hidden="1" xr:uid="{00000000-0005-0000-0000-0000572D0000}"/>
    <cellStyle name="Uwaga 3" xfId="9971" hidden="1" xr:uid="{00000000-0005-0000-0000-0000582D0000}"/>
    <cellStyle name="Uwaga 3" xfId="9972" hidden="1" xr:uid="{00000000-0005-0000-0000-0000592D0000}"/>
    <cellStyle name="Uwaga 3" xfId="9974" hidden="1" xr:uid="{00000000-0005-0000-0000-00005A2D0000}"/>
    <cellStyle name="Uwaga 3" xfId="9986" hidden="1" xr:uid="{00000000-0005-0000-0000-00005B2D0000}"/>
    <cellStyle name="Uwaga 3" xfId="9987" hidden="1" xr:uid="{00000000-0005-0000-0000-00005C2D0000}"/>
    <cellStyle name="Uwaga 3" xfId="9989" hidden="1" xr:uid="{00000000-0005-0000-0000-00005D2D0000}"/>
    <cellStyle name="Uwaga 3" xfId="10001" hidden="1" xr:uid="{00000000-0005-0000-0000-00005E2D0000}"/>
    <cellStyle name="Uwaga 3" xfId="10002" hidden="1" xr:uid="{00000000-0005-0000-0000-00005F2D0000}"/>
    <cellStyle name="Uwaga 3" xfId="10004" hidden="1" xr:uid="{00000000-0005-0000-0000-0000602D0000}"/>
    <cellStyle name="Uwaga 3" xfId="10016" hidden="1" xr:uid="{00000000-0005-0000-0000-0000612D0000}"/>
    <cellStyle name="Uwaga 3" xfId="10017" hidden="1" xr:uid="{00000000-0005-0000-0000-0000622D0000}"/>
    <cellStyle name="Uwaga 3" xfId="10018" hidden="1" xr:uid="{00000000-0005-0000-0000-0000632D0000}"/>
    <cellStyle name="Uwaga 3" xfId="10032" hidden="1" xr:uid="{00000000-0005-0000-0000-0000642D0000}"/>
    <cellStyle name="Uwaga 3" xfId="10034" hidden="1" xr:uid="{00000000-0005-0000-0000-0000652D0000}"/>
    <cellStyle name="Uwaga 3" xfId="10037" hidden="1" xr:uid="{00000000-0005-0000-0000-0000662D0000}"/>
    <cellStyle name="Uwaga 3" xfId="10047" hidden="1" xr:uid="{00000000-0005-0000-0000-0000672D0000}"/>
    <cellStyle name="Uwaga 3" xfId="10050" hidden="1" xr:uid="{00000000-0005-0000-0000-0000682D0000}"/>
    <cellStyle name="Uwaga 3" xfId="10053" hidden="1" xr:uid="{00000000-0005-0000-0000-0000692D0000}"/>
    <cellStyle name="Uwaga 3" xfId="10062" hidden="1" xr:uid="{00000000-0005-0000-0000-00006A2D0000}"/>
    <cellStyle name="Uwaga 3" xfId="10064" hidden="1" xr:uid="{00000000-0005-0000-0000-00006B2D0000}"/>
    <cellStyle name="Uwaga 3" xfId="10067" hidden="1" xr:uid="{00000000-0005-0000-0000-00006C2D0000}"/>
    <cellStyle name="Uwaga 3" xfId="10076" hidden="1" xr:uid="{00000000-0005-0000-0000-00006D2D0000}"/>
    <cellStyle name="Uwaga 3" xfId="10077" hidden="1" xr:uid="{00000000-0005-0000-0000-00006E2D0000}"/>
    <cellStyle name="Uwaga 3" xfId="10078" hidden="1" xr:uid="{00000000-0005-0000-0000-00006F2D0000}"/>
    <cellStyle name="Uwaga 3" xfId="10091" hidden="1" xr:uid="{00000000-0005-0000-0000-0000702D0000}"/>
    <cellStyle name="Uwaga 3" xfId="10093" hidden="1" xr:uid="{00000000-0005-0000-0000-0000712D0000}"/>
    <cellStyle name="Uwaga 3" xfId="10095" hidden="1" xr:uid="{00000000-0005-0000-0000-0000722D0000}"/>
    <cellStyle name="Uwaga 3" xfId="10106" hidden="1" xr:uid="{00000000-0005-0000-0000-0000732D0000}"/>
    <cellStyle name="Uwaga 3" xfId="10108" hidden="1" xr:uid="{00000000-0005-0000-0000-0000742D0000}"/>
    <cellStyle name="Uwaga 3" xfId="10110" hidden="1" xr:uid="{00000000-0005-0000-0000-0000752D0000}"/>
    <cellStyle name="Uwaga 3" xfId="10121" hidden="1" xr:uid="{00000000-0005-0000-0000-0000762D0000}"/>
    <cellStyle name="Uwaga 3" xfId="10123" hidden="1" xr:uid="{00000000-0005-0000-0000-0000772D0000}"/>
    <cellStyle name="Uwaga 3" xfId="10125" hidden="1" xr:uid="{00000000-0005-0000-0000-0000782D0000}"/>
    <cellStyle name="Uwaga 3" xfId="10136" hidden="1" xr:uid="{00000000-0005-0000-0000-0000792D0000}"/>
    <cellStyle name="Uwaga 3" xfId="10137" hidden="1" xr:uid="{00000000-0005-0000-0000-00007A2D0000}"/>
    <cellStyle name="Uwaga 3" xfId="10138" hidden="1" xr:uid="{00000000-0005-0000-0000-00007B2D0000}"/>
    <cellStyle name="Uwaga 3" xfId="10151" hidden="1" xr:uid="{00000000-0005-0000-0000-00007C2D0000}"/>
    <cellStyle name="Uwaga 3" xfId="10153" hidden="1" xr:uid="{00000000-0005-0000-0000-00007D2D0000}"/>
    <cellStyle name="Uwaga 3" xfId="10155" hidden="1" xr:uid="{00000000-0005-0000-0000-00007E2D0000}"/>
    <cellStyle name="Uwaga 3" xfId="10166" hidden="1" xr:uid="{00000000-0005-0000-0000-00007F2D0000}"/>
    <cellStyle name="Uwaga 3" xfId="10168" hidden="1" xr:uid="{00000000-0005-0000-0000-0000802D0000}"/>
    <cellStyle name="Uwaga 3" xfId="10170" hidden="1" xr:uid="{00000000-0005-0000-0000-0000812D0000}"/>
    <cellStyle name="Uwaga 3" xfId="10181" hidden="1" xr:uid="{00000000-0005-0000-0000-0000822D0000}"/>
    <cellStyle name="Uwaga 3" xfId="10183" hidden="1" xr:uid="{00000000-0005-0000-0000-0000832D0000}"/>
    <cellStyle name="Uwaga 3" xfId="10184" hidden="1" xr:uid="{00000000-0005-0000-0000-0000842D0000}"/>
    <cellStyle name="Uwaga 3" xfId="10196" hidden="1" xr:uid="{00000000-0005-0000-0000-0000852D0000}"/>
    <cellStyle name="Uwaga 3" xfId="10197" hidden="1" xr:uid="{00000000-0005-0000-0000-0000862D0000}"/>
    <cellStyle name="Uwaga 3" xfId="10198" hidden="1" xr:uid="{00000000-0005-0000-0000-0000872D0000}"/>
    <cellStyle name="Uwaga 3" xfId="10211" hidden="1" xr:uid="{00000000-0005-0000-0000-0000882D0000}"/>
    <cellStyle name="Uwaga 3" xfId="10213" hidden="1" xr:uid="{00000000-0005-0000-0000-0000892D0000}"/>
    <cellStyle name="Uwaga 3" xfId="10215" hidden="1" xr:uid="{00000000-0005-0000-0000-00008A2D0000}"/>
    <cellStyle name="Uwaga 3" xfId="10226" hidden="1" xr:uid="{00000000-0005-0000-0000-00008B2D0000}"/>
    <cellStyle name="Uwaga 3" xfId="10228" hidden="1" xr:uid="{00000000-0005-0000-0000-00008C2D0000}"/>
    <cellStyle name="Uwaga 3" xfId="10230" hidden="1" xr:uid="{00000000-0005-0000-0000-00008D2D0000}"/>
    <cellStyle name="Uwaga 3" xfId="10241" hidden="1" xr:uid="{00000000-0005-0000-0000-00008E2D0000}"/>
    <cellStyle name="Uwaga 3" xfId="10243" hidden="1" xr:uid="{00000000-0005-0000-0000-00008F2D0000}"/>
    <cellStyle name="Uwaga 3" xfId="10245" hidden="1" xr:uid="{00000000-0005-0000-0000-0000902D0000}"/>
    <cellStyle name="Uwaga 3" xfId="10256" hidden="1" xr:uid="{00000000-0005-0000-0000-0000912D0000}"/>
    <cellStyle name="Uwaga 3" xfId="10257" hidden="1" xr:uid="{00000000-0005-0000-0000-0000922D0000}"/>
    <cellStyle name="Uwaga 3" xfId="10259" hidden="1" xr:uid="{00000000-0005-0000-0000-0000932D0000}"/>
    <cellStyle name="Uwaga 3" xfId="10270" hidden="1" xr:uid="{00000000-0005-0000-0000-0000942D0000}"/>
    <cellStyle name="Uwaga 3" xfId="10272" hidden="1" xr:uid="{00000000-0005-0000-0000-0000952D0000}"/>
    <cellStyle name="Uwaga 3" xfId="10273" hidden="1" xr:uid="{00000000-0005-0000-0000-0000962D0000}"/>
    <cellStyle name="Uwaga 3" xfId="10282" hidden="1" xr:uid="{00000000-0005-0000-0000-0000972D0000}"/>
    <cellStyle name="Uwaga 3" xfId="10285" hidden="1" xr:uid="{00000000-0005-0000-0000-0000982D0000}"/>
    <cellStyle name="Uwaga 3" xfId="10287" hidden="1" xr:uid="{00000000-0005-0000-0000-0000992D0000}"/>
    <cellStyle name="Uwaga 3" xfId="10298" hidden="1" xr:uid="{00000000-0005-0000-0000-00009A2D0000}"/>
    <cellStyle name="Uwaga 3" xfId="10300" hidden="1" xr:uid="{00000000-0005-0000-0000-00009B2D0000}"/>
    <cellStyle name="Uwaga 3" xfId="10302" hidden="1" xr:uid="{00000000-0005-0000-0000-00009C2D0000}"/>
    <cellStyle name="Uwaga 3" xfId="10314" hidden="1" xr:uid="{00000000-0005-0000-0000-00009D2D0000}"/>
    <cellStyle name="Uwaga 3" xfId="10316" hidden="1" xr:uid="{00000000-0005-0000-0000-00009E2D0000}"/>
    <cellStyle name="Uwaga 3" xfId="10318" hidden="1" xr:uid="{00000000-0005-0000-0000-00009F2D0000}"/>
    <cellStyle name="Uwaga 3" xfId="10326" hidden="1" xr:uid="{00000000-0005-0000-0000-0000A02D0000}"/>
    <cellStyle name="Uwaga 3" xfId="10328" hidden="1" xr:uid="{00000000-0005-0000-0000-0000A12D0000}"/>
    <cellStyle name="Uwaga 3" xfId="10331" hidden="1" xr:uid="{00000000-0005-0000-0000-0000A22D0000}"/>
    <cellStyle name="Uwaga 3" xfId="10321" hidden="1" xr:uid="{00000000-0005-0000-0000-0000A32D0000}"/>
    <cellStyle name="Uwaga 3" xfId="10320" hidden="1" xr:uid="{00000000-0005-0000-0000-0000A42D0000}"/>
    <cellStyle name="Uwaga 3" xfId="10319" hidden="1" xr:uid="{00000000-0005-0000-0000-0000A52D0000}"/>
    <cellStyle name="Uwaga 3" xfId="10306" hidden="1" xr:uid="{00000000-0005-0000-0000-0000A62D0000}"/>
    <cellStyle name="Uwaga 3" xfId="10305" hidden="1" xr:uid="{00000000-0005-0000-0000-0000A72D0000}"/>
    <cellStyle name="Uwaga 3" xfId="10304" hidden="1" xr:uid="{00000000-0005-0000-0000-0000A82D0000}"/>
    <cellStyle name="Uwaga 3" xfId="10291" hidden="1" xr:uid="{00000000-0005-0000-0000-0000A92D0000}"/>
    <cellStyle name="Uwaga 3" xfId="10290" hidden="1" xr:uid="{00000000-0005-0000-0000-0000AA2D0000}"/>
    <cellStyle name="Uwaga 3" xfId="10289" hidden="1" xr:uid="{00000000-0005-0000-0000-0000AB2D0000}"/>
    <cellStyle name="Uwaga 3" xfId="10276" hidden="1" xr:uid="{00000000-0005-0000-0000-0000AC2D0000}"/>
    <cellStyle name="Uwaga 3" xfId="10275" hidden="1" xr:uid="{00000000-0005-0000-0000-0000AD2D0000}"/>
    <cellStyle name="Uwaga 3" xfId="10274" hidden="1" xr:uid="{00000000-0005-0000-0000-0000AE2D0000}"/>
    <cellStyle name="Uwaga 3" xfId="10261" hidden="1" xr:uid="{00000000-0005-0000-0000-0000AF2D0000}"/>
    <cellStyle name="Uwaga 3" xfId="10260" hidden="1" xr:uid="{00000000-0005-0000-0000-0000B02D0000}"/>
    <cellStyle name="Uwaga 3" xfId="10258" hidden="1" xr:uid="{00000000-0005-0000-0000-0000B12D0000}"/>
    <cellStyle name="Uwaga 3" xfId="10247" hidden="1" xr:uid="{00000000-0005-0000-0000-0000B22D0000}"/>
    <cellStyle name="Uwaga 3" xfId="10244" hidden="1" xr:uid="{00000000-0005-0000-0000-0000B32D0000}"/>
    <cellStyle name="Uwaga 3" xfId="10242" hidden="1" xr:uid="{00000000-0005-0000-0000-0000B42D0000}"/>
    <cellStyle name="Uwaga 3" xfId="10232" hidden="1" xr:uid="{00000000-0005-0000-0000-0000B52D0000}"/>
    <cellStyle name="Uwaga 3" xfId="10229" hidden="1" xr:uid="{00000000-0005-0000-0000-0000B62D0000}"/>
    <cellStyle name="Uwaga 3" xfId="10227" hidden="1" xr:uid="{00000000-0005-0000-0000-0000B72D0000}"/>
    <cellStyle name="Uwaga 3" xfId="10217" hidden="1" xr:uid="{00000000-0005-0000-0000-0000B82D0000}"/>
    <cellStyle name="Uwaga 3" xfId="10214" hidden="1" xr:uid="{00000000-0005-0000-0000-0000B92D0000}"/>
    <cellStyle name="Uwaga 3" xfId="10212" hidden="1" xr:uid="{00000000-0005-0000-0000-0000BA2D0000}"/>
    <cellStyle name="Uwaga 3" xfId="10202" hidden="1" xr:uid="{00000000-0005-0000-0000-0000BB2D0000}"/>
    <cellStyle name="Uwaga 3" xfId="10200" hidden="1" xr:uid="{00000000-0005-0000-0000-0000BC2D0000}"/>
    <cellStyle name="Uwaga 3" xfId="10199" hidden="1" xr:uid="{00000000-0005-0000-0000-0000BD2D0000}"/>
    <cellStyle name="Uwaga 3" xfId="10187" hidden="1" xr:uid="{00000000-0005-0000-0000-0000BE2D0000}"/>
    <cellStyle name="Uwaga 3" xfId="10185" hidden="1" xr:uid="{00000000-0005-0000-0000-0000BF2D0000}"/>
    <cellStyle name="Uwaga 3" xfId="10182" hidden="1" xr:uid="{00000000-0005-0000-0000-0000C02D0000}"/>
    <cellStyle name="Uwaga 3" xfId="10172" hidden="1" xr:uid="{00000000-0005-0000-0000-0000C12D0000}"/>
    <cellStyle name="Uwaga 3" xfId="10169" hidden="1" xr:uid="{00000000-0005-0000-0000-0000C22D0000}"/>
    <cellStyle name="Uwaga 3" xfId="10167" hidden="1" xr:uid="{00000000-0005-0000-0000-0000C32D0000}"/>
    <cellStyle name="Uwaga 3" xfId="10157" hidden="1" xr:uid="{00000000-0005-0000-0000-0000C42D0000}"/>
    <cellStyle name="Uwaga 3" xfId="10154" hidden="1" xr:uid="{00000000-0005-0000-0000-0000C52D0000}"/>
    <cellStyle name="Uwaga 3" xfId="10152" hidden="1" xr:uid="{00000000-0005-0000-0000-0000C62D0000}"/>
    <cellStyle name="Uwaga 3" xfId="10142" hidden="1" xr:uid="{00000000-0005-0000-0000-0000C72D0000}"/>
    <cellStyle name="Uwaga 3" xfId="10140" hidden="1" xr:uid="{00000000-0005-0000-0000-0000C82D0000}"/>
    <cellStyle name="Uwaga 3" xfId="10139" hidden="1" xr:uid="{00000000-0005-0000-0000-0000C92D0000}"/>
    <cellStyle name="Uwaga 3" xfId="10127" hidden="1" xr:uid="{00000000-0005-0000-0000-0000CA2D0000}"/>
    <cellStyle name="Uwaga 3" xfId="10124" hidden="1" xr:uid="{00000000-0005-0000-0000-0000CB2D0000}"/>
    <cellStyle name="Uwaga 3" xfId="10122" hidden="1" xr:uid="{00000000-0005-0000-0000-0000CC2D0000}"/>
    <cellStyle name="Uwaga 3" xfId="10112" hidden="1" xr:uid="{00000000-0005-0000-0000-0000CD2D0000}"/>
    <cellStyle name="Uwaga 3" xfId="10109" hidden="1" xr:uid="{00000000-0005-0000-0000-0000CE2D0000}"/>
    <cellStyle name="Uwaga 3" xfId="10107" hidden="1" xr:uid="{00000000-0005-0000-0000-0000CF2D0000}"/>
    <cellStyle name="Uwaga 3" xfId="10097" hidden="1" xr:uid="{00000000-0005-0000-0000-0000D02D0000}"/>
    <cellStyle name="Uwaga 3" xfId="10094" hidden="1" xr:uid="{00000000-0005-0000-0000-0000D12D0000}"/>
    <cellStyle name="Uwaga 3" xfId="10092" hidden="1" xr:uid="{00000000-0005-0000-0000-0000D22D0000}"/>
    <cellStyle name="Uwaga 3" xfId="10082" hidden="1" xr:uid="{00000000-0005-0000-0000-0000D32D0000}"/>
    <cellStyle name="Uwaga 3" xfId="10080" hidden="1" xr:uid="{00000000-0005-0000-0000-0000D42D0000}"/>
    <cellStyle name="Uwaga 3" xfId="10079" hidden="1" xr:uid="{00000000-0005-0000-0000-0000D52D0000}"/>
    <cellStyle name="Uwaga 3" xfId="10066" hidden="1" xr:uid="{00000000-0005-0000-0000-0000D62D0000}"/>
    <cellStyle name="Uwaga 3" xfId="10063" hidden="1" xr:uid="{00000000-0005-0000-0000-0000D72D0000}"/>
    <cellStyle name="Uwaga 3" xfId="10061" hidden="1" xr:uid="{00000000-0005-0000-0000-0000D82D0000}"/>
    <cellStyle name="Uwaga 3" xfId="10051" hidden="1" xr:uid="{00000000-0005-0000-0000-0000D92D0000}"/>
    <cellStyle name="Uwaga 3" xfId="10048" hidden="1" xr:uid="{00000000-0005-0000-0000-0000DA2D0000}"/>
    <cellStyle name="Uwaga 3" xfId="10046" hidden="1" xr:uid="{00000000-0005-0000-0000-0000DB2D0000}"/>
    <cellStyle name="Uwaga 3" xfId="10036" hidden="1" xr:uid="{00000000-0005-0000-0000-0000DC2D0000}"/>
    <cellStyle name="Uwaga 3" xfId="10033" hidden="1" xr:uid="{00000000-0005-0000-0000-0000DD2D0000}"/>
    <cellStyle name="Uwaga 3" xfId="10031" hidden="1" xr:uid="{00000000-0005-0000-0000-0000DE2D0000}"/>
    <cellStyle name="Uwaga 3" xfId="10022" hidden="1" xr:uid="{00000000-0005-0000-0000-0000DF2D0000}"/>
    <cellStyle name="Uwaga 3" xfId="10020" hidden="1" xr:uid="{00000000-0005-0000-0000-0000E02D0000}"/>
    <cellStyle name="Uwaga 3" xfId="10019" hidden="1" xr:uid="{00000000-0005-0000-0000-0000E12D0000}"/>
    <cellStyle name="Uwaga 3" xfId="10007" hidden="1" xr:uid="{00000000-0005-0000-0000-0000E22D0000}"/>
    <cellStyle name="Uwaga 3" xfId="10005" hidden="1" xr:uid="{00000000-0005-0000-0000-0000E32D0000}"/>
    <cellStyle name="Uwaga 3" xfId="10003" hidden="1" xr:uid="{00000000-0005-0000-0000-0000E42D0000}"/>
    <cellStyle name="Uwaga 3" xfId="9992" hidden="1" xr:uid="{00000000-0005-0000-0000-0000E52D0000}"/>
    <cellStyle name="Uwaga 3" xfId="9990" hidden="1" xr:uid="{00000000-0005-0000-0000-0000E62D0000}"/>
    <cellStyle name="Uwaga 3" xfId="9988" hidden="1" xr:uid="{00000000-0005-0000-0000-0000E72D0000}"/>
    <cellStyle name="Uwaga 3" xfId="9977" hidden="1" xr:uid="{00000000-0005-0000-0000-0000E82D0000}"/>
    <cellStyle name="Uwaga 3" xfId="9975" hidden="1" xr:uid="{00000000-0005-0000-0000-0000E92D0000}"/>
    <cellStyle name="Uwaga 3" xfId="9973" hidden="1" xr:uid="{00000000-0005-0000-0000-0000EA2D0000}"/>
    <cellStyle name="Uwaga 3" xfId="9962" hidden="1" xr:uid="{00000000-0005-0000-0000-0000EB2D0000}"/>
    <cellStyle name="Uwaga 3" xfId="9960" hidden="1" xr:uid="{00000000-0005-0000-0000-0000EC2D0000}"/>
    <cellStyle name="Uwaga 3" xfId="9959" hidden="1" xr:uid="{00000000-0005-0000-0000-0000ED2D0000}"/>
    <cellStyle name="Uwaga 3" xfId="9946" hidden="1" xr:uid="{00000000-0005-0000-0000-0000EE2D0000}"/>
    <cellStyle name="Uwaga 3" xfId="9943" hidden="1" xr:uid="{00000000-0005-0000-0000-0000EF2D0000}"/>
    <cellStyle name="Uwaga 3" xfId="9941" hidden="1" xr:uid="{00000000-0005-0000-0000-0000F02D0000}"/>
    <cellStyle name="Uwaga 3" xfId="9931" hidden="1" xr:uid="{00000000-0005-0000-0000-0000F12D0000}"/>
    <cellStyle name="Uwaga 3" xfId="9928" hidden="1" xr:uid="{00000000-0005-0000-0000-0000F22D0000}"/>
    <cellStyle name="Uwaga 3" xfId="9926" hidden="1" xr:uid="{00000000-0005-0000-0000-0000F32D0000}"/>
    <cellStyle name="Uwaga 3" xfId="9916" hidden="1" xr:uid="{00000000-0005-0000-0000-0000F42D0000}"/>
    <cellStyle name="Uwaga 3" xfId="9913" hidden="1" xr:uid="{00000000-0005-0000-0000-0000F52D0000}"/>
    <cellStyle name="Uwaga 3" xfId="9911" hidden="1" xr:uid="{00000000-0005-0000-0000-0000F62D0000}"/>
    <cellStyle name="Uwaga 3" xfId="9902" hidden="1" xr:uid="{00000000-0005-0000-0000-0000F72D0000}"/>
    <cellStyle name="Uwaga 3" xfId="9900" hidden="1" xr:uid="{00000000-0005-0000-0000-0000F82D0000}"/>
    <cellStyle name="Uwaga 3" xfId="9898" hidden="1" xr:uid="{00000000-0005-0000-0000-0000F92D0000}"/>
    <cellStyle name="Uwaga 3" xfId="9886" hidden="1" xr:uid="{00000000-0005-0000-0000-0000FA2D0000}"/>
    <cellStyle name="Uwaga 3" xfId="9883" hidden="1" xr:uid="{00000000-0005-0000-0000-0000FB2D0000}"/>
    <cellStyle name="Uwaga 3" xfId="9881" hidden="1" xr:uid="{00000000-0005-0000-0000-0000FC2D0000}"/>
    <cellStyle name="Uwaga 3" xfId="9871" hidden="1" xr:uid="{00000000-0005-0000-0000-0000FD2D0000}"/>
    <cellStyle name="Uwaga 3" xfId="9868" hidden="1" xr:uid="{00000000-0005-0000-0000-0000FE2D0000}"/>
    <cellStyle name="Uwaga 3" xfId="9866" hidden="1" xr:uid="{00000000-0005-0000-0000-0000FF2D0000}"/>
    <cellStyle name="Uwaga 3" xfId="9856" hidden="1" xr:uid="{00000000-0005-0000-0000-0000002E0000}"/>
    <cellStyle name="Uwaga 3" xfId="9853" hidden="1" xr:uid="{00000000-0005-0000-0000-0000012E0000}"/>
    <cellStyle name="Uwaga 3" xfId="9851" hidden="1" xr:uid="{00000000-0005-0000-0000-0000022E0000}"/>
    <cellStyle name="Uwaga 3" xfId="9844" hidden="1" xr:uid="{00000000-0005-0000-0000-0000032E0000}"/>
    <cellStyle name="Uwaga 3" xfId="9841" hidden="1" xr:uid="{00000000-0005-0000-0000-0000042E0000}"/>
    <cellStyle name="Uwaga 3" xfId="9839" hidden="1" xr:uid="{00000000-0005-0000-0000-0000052E0000}"/>
    <cellStyle name="Uwaga 3" xfId="9829" hidden="1" xr:uid="{00000000-0005-0000-0000-0000062E0000}"/>
    <cellStyle name="Uwaga 3" xfId="9826" hidden="1" xr:uid="{00000000-0005-0000-0000-0000072E0000}"/>
    <cellStyle name="Uwaga 3" xfId="9823" hidden="1" xr:uid="{00000000-0005-0000-0000-0000082E0000}"/>
    <cellStyle name="Uwaga 3" xfId="9814" hidden="1" xr:uid="{00000000-0005-0000-0000-0000092E0000}"/>
    <cellStyle name="Uwaga 3" xfId="9810" hidden="1" xr:uid="{00000000-0005-0000-0000-00000A2E0000}"/>
    <cellStyle name="Uwaga 3" xfId="9807" hidden="1" xr:uid="{00000000-0005-0000-0000-00000B2E0000}"/>
    <cellStyle name="Uwaga 3" xfId="9799" hidden="1" xr:uid="{00000000-0005-0000-0000-00000C2E0000}"/>
    <cellStyle name="Uwaga 3" xfId="9796" hidden="1" xr:uid="{00000000-0005-0000-0000-00000D2E0000}"/>
    <cellStyle name="Uwaga 3" xfId="9793" hidden="1" xr:uid="{00000000-0005-0000-0000-00000E2E0000}"/>
    <cellStyle name="Uwaga 3" xfId="9784" hidden="1" xr:uid="{00000000-0005-0000-0000-00000F2E0000}"/>
    <cellStyle name="Uwaga 3" xfId="9781" hidden="1" xr:uid="{00000000-0005-0000-0000-0000102E0000}"/>
    <cellStyle name="Uwaga 3" xfId="9778" hidden="1" xr:uid="{00000000-0005-0000-0000-0000112E0000}"/>
    <cellStyle name="Uwaga 3" xfId="9768" hidden="1" xr:uid="{00000000-0005-0000-0000-0000122E0000}"/>
    <cellStyle name="Uwaga 3" xfId="9764" hidden="1" xr:uid="{00000000-0005-0000-0000-0000132E0000}"/>
    <cellStyle name="Uwaga 3" xfId="9761" hidden="1" xr:uid="{00000000-0005-0000-0000-0000142E0000}"/>
    <cellStyle name="Uwaga 3" xfId="9752" hidden="1" xr:uid="{00000000-0005-0000-0000-0000152E0000}"/>
    <cellStyle name="Uwaga 3" xfId="9748" hidden="1" xr:uid="{00000000-0005-0000-0000-0000162E0000}"/>
    <cellStyle name="Uwaga 3" xfId="9746" hidden="1" xr:uid="{00000000-0005-0000-0000-0000172E0000}"/>
    <cellStyle name="Uwaga 3" xfId="9738" hidden="1" xr:uid="{00000000-0005-0000-0000-0000182E0000}"/>
    <cellStyle name="Uwaga 3" xfId="9734" hidden="1" xr:uid="{00000000-0005-0000-0000-0000192E0000}"/>
    <cellStyle name="Uwaga 3" xfId="9731" hidden="1" xr:uid="{00000000-0005-0000-0000-00001A2E0000}"/>
    <cellStyle name="Uwaga 3" xfId="9724" hidden="1" xr:uid="{00000000-0005-0000-0000-00001B2E0000}"/>
    <cellStyle name="Uwaga 3" xfId="9721" hidden="1" xr:uid="{00000000-0005-0000-0000-00001C2E0000}"/>
    <cellStyle name="Uwaga 3" xfId="9718" hidden="1" xr:uid="{00000000-0005-0000-0000-00001D2E0000}"/>
    <cellStyle name="Uwaga 3" xfId="9709" hidden="1" xr:uid="{00000000-0005-0000-0000-00001E2E0000}"/>
    <cellStyle name="Uwaga 3" xfId="9704" hidden="1" xr:uid="{00000000-0005-0000-0000-00001F2E0000}"/>
    <cellStyle name="Uwaga 3" xfId="9701" hidden="1" xr:uid="{00000000-0005-0000-0000-0000202E0000}"/>
    <cellStyle name="Uwaga 3" xfId="9694" hidden="1" xr:uid="{00000000-0005-0000-0000-0000212E0000}"/>
    <cellStyle name="Uwaga 3" xfId="9689" hidden="1" xr:uid="{00000000-0005-0000-0000-0000222E0000}"/>
    <cellStyle name="Uwaga 3" xfId="9686" hidden="1" xr:uid="{00000000-0005-0000-0000-0000232E0000}"/>
    <cellStyle name="Uwaga 3" xfId="9679" hidden="1" xr:uid="{00000000-0005-0000-0000-0000242E0000}"/>
    <cellStyle name="Uwaga 3" xfId="9674" hidden="1" xr:uid="{00000000-0005-0000-0000-0000252E0000}"/>
    <cellStyle name="Uwaga 3" xfId="9671" hidden="1" xr:uid="{00000000-0005-0000-0000-0000262E0000}"/>
    <cellStyle name="Uwaga 3" xfId="9665" hidden="1" xr:uid="{00000000-0005-0000-0000-0000272E0000}"/>
    <cellStyle name="Uwaga 3" xfId="9661" hidden="1" xr:uid="{00000000-0005-0000-0000-0000282E0000}"/>
    <cellStyle name="Uwaga 3" xfId="9658" hidden="1" xr:uid="{00000000-0005-0000-0000-0000292E0000}"/>
    <cellStyle name="Uwaga 3" xfId="9650" hidden="1" xr:uid="{00000000-0005-0000-0000-00002A2E0000}"/>
    <cellStyle name="Uwaga 3" xfId="9645" hidden="1" xr:uid="{00000000-0005-0000-0000-00002B2E0000}"/>
    <cellStyle name="Uwaga 3" xfId="9641" hidden="1" xr:uid="{00000000-0005-0000-0000-00002C2E0000}"/>
    <cellStyle name="Uwaga 3" xfId="9635" hidden="1" xr:uid="{00000000-0005-0000-0000-00002D2E0000}"/>
    <cellStyle name="Uwaga 3" xfId="9630" hidden="1" xr:uid="{00000000-0005-0000-0000-00002E2E0000}"/>
    <cellStyle name="Uwaga 3" xfId="9626" hidden="1" xr:uid="{00000000-0005-0000-0000-00002F2E0000}"/>
    <cellStyle name="Uwaga 3" xfId="9620" hidden="1" xr:uid="{00000000-0005-0000-0000-0000302E0000}"/>
    <cellStyle name="Uwaga 3" xfId="9615" hidden="1" xr:uid="{00000000-0005-0000-0000-0000312E0000}"/>
    <cellStyle name="Uwaga 3" xfId="9611" hidden="1" xr:uid="{00000000-0005-0000-0000-0000322E0000}"/>
    <cellStyle name="Uwaga 3" xfId="9606" hidden="1" xr:uid="{00000000-0005-0000-0000-0000332E0000}"/>
    <cellStyle name="Uwaga 3" xfId="9602" hidden="1" xr:uid="{00000000-0005-0000-0000-0000342E0000}"/>
    <cellStyle name="Uwaga 3" xfId="9598" hidden="1" xr:uid="{00000000-0005-0000-0000-0000352E0000}"/>
    <cellStyle name="Uwaga 3" xfId="9590" hidden="1" xr:uid="{00000000-0005-0000-0000-0000362E0000}"/>
    <cellStyle name="Uwaga 3" xfId="9585" hidden="1" xr:uid="{00000000-0005-0000-0000-0000372E0000}"/>
    <cellStyle name="Uwaga 3" xfId="9581" hidden="1" xr:uid="{00000000-0005-0000-0000-0000382E0000}"/>
    <cellStyle name="Uwaga 3" xfId="9575" hidden="1" xr:uid="{00000000-0005-0000-0000-0000392E0000}"/>
    <cellStyle name="Uwaga 3" xfId="9570" hidden="1" xr:uid="{00000000-0005-0000-0000-00003A2E0000}"/>
    <cellStyle name="Uwaga 3" xfId="9566" hidden="1" xr:uid="{00000000-0005-0000-0000-00003B2E0000}"/>
    <cellStyle name="Uwaga 3" xfId="9560" hidden="1" xr:uid="{00000000-0005-0000-0000-00003C2E0000}"/>
    <cellStyle name="Uwaga 3" xfId="9555" hidden="1" xr:uid="{00000000-0005-0000-0000-00003D2E0000}"/>
    <cellStyle name="Uwaga 3" xfId="9551" hidden="1" xr:uid="{00000000-0005-0000-0000-00003E2E0000}"/>
    <cellStyle name="Uwaga 3" xfId="9547" hidden="1" xr:uid="{00000000-0005-0000-0000-00003F2E0000}"/>
    <cellStyle name="Uwaga 3" xfId="9542" hidden="1" xr:uid="{00000000-0005-0000-0000-0000402E0000}"/>
    <cellStyle name="Uwaga 3" xfId="9537" hidden="1" xr:uid="{00000000-0005-0000-0000-0000412E0000}"/>
    <cellStyle name="Uwaga 3" xfId="9532" hidden="1" xr:uid="{00000000-0005-0000-0000-0000422E0000}"/>
    <cellStyle name="Uwaga 3" xfId="9528" hidden="1" xr:uid="{00000000-0005-0000-0000-0000432E0000}"/>
    <cellStyle name="Uwaga 3" xfId="9524" hidden="1" xr:uid="{00000000-0005-0000-0000-0000442E0000}"/>
    <cellStyle name="Uwaga 3" xfId="9517" hidden="1" xr:uid="{00000000-0005-0000-0000-0000452E0000}"/>
    <cellStyle name="Uwaga 3" xfId="9513" hidden="1" xr:uid="{00000000-0005-0000-0000-0000462E0000}"/>
    <cellStyle name="Uwaga 3" xfId="9508" hidden="1" xr:uid="{00000000-0005-0000-0000-0000472E0000}"/>
    <cellStyle name="Uwaga 3" xfId="9502" hidden="1" xr:uid="{00000000-0005-0000-0000-0000482E0000}"/>
    <cellStyle name="Uwaga 3" xfId="9498" hidden="1" xr:uid="{00000000-0005-0000-0000-0000492E0000}"/>
    <cellStyle name="Uwaga 3" xfId="9493" hidden="1" xr:uid="{00000000-0005-0000-0000-00004A2E0000}"/>
    <cellStyle name="Uwaga 3" xfId="9487" hidden="1" xr:uid="{00000000-0005-0000-0000-00004B2E0000}"/>
    <cellStyle name="Uwaga 3" xfId="9483" hidden="1" xr:uid="{00000000-0005-0000-0000-00004C2E0000}"/>
    <cellStyle name="Uwaga 3" xfId="9478" hidden="1" xr:uid="{00000000-0005-0000-0000-00004D2E0000}"/>
    <cellStyle name="Uwaga 3" xfId="9472" hidden="1" xr:uid="{00000000-0005-0000-0000-00004E2E0000}"/>
    <cellStyle name="Uwaga 3" xfId="9468" hidden="1" xr:uid="{00000000-0005-0000-0000-00004F2E0000}"/>
    <cellStyle name="Uwaga 3" xfId="9464" hidden="1" xr:uid="{00000000-0005-0000-0000-0000502E0000}"/>
    <cellStyle name="Uwaga 3" xfId="10324" hidden="1" xr:uid="{00000000-0005-0000-0000-0000512E0000}"/>
    <cellStyle name="Uwaga 3" xfId="10323" hidden="1" xr:uid="{00000000-0005-0000-0000-0000522E0000}"/>
    <cellStyle name="Uwaga 3" xfId="10322" hidden="1" xr:uid="{00000000-0005-0000-0000-0000532E0000}"/>
    <cellStyle name="Uwaga 3" xfId="10309" hidden="1" xr:uid="{00000000-0005-0000-0000-0000542E0000}"/>
    <cellStyle name="Uwaga 3" xfId="10308" hidden="1" xr:uid="{00000000-0005-0000-0000-0000552E0000}"/>
    <cellStyle name="Uwaga 3" xfId="10307" hidden="1" xr:uid="{00000000-0005-0000-0000-0000562E0000}"/>
    <cellStyle name="Uwaga 3" xfId="10294" hidden="1" xr:uid="{00000000-0005-0000-0000-0000572E0000}"/>
    <cellStyle name="Uwaga 3" xfId="10293" hidden="1" xr:uid="{00000000-0005-0000-0000-0000582E0000}"/>
    <cellStyle name="Uwaga 3" xfId="10292" hidden="1" xr:uid="{00000000-0005-0000-0000-0000592E0000}"/>
    <cellStyle name="Uwaga 3" xfId="10279" hidden="1" xr:uid="{00000000-0005-0000-0000-00005A2E0000}"/>
    <cellStyle name="Uwaga 3" xfId="10278" hidden="1" xr:uid="{00000000-0005-0000-0000-00005B2E0000}"/>
    <cellStyle name="Uwaga 3" xfId="10277" hidden="1" xr:uid="{00000000-0005-0000-0000-00005C2E0000}"/>
    <cellStyle name="Uwaga 3" xfId="10264" hidden="1" xr:uid="{00000000-0005-0000-0000-00005D2E0000}"/>
    <cellStyle name="Uwaga 3" xfId="10263" hidden="1" xr:uid="{00000000-0005-0000-0000-00005E2E0000}"/>
    <cellStyle name="Uwaga 3" xfId="10262" hidden="1" xr:uid="{00000000-0005-0000-0000-00005F2E0000}"/>
    <cellStyle name="Uwaga 3" xfId="10250" hidden="1" xr:uid="{00000000-0005-0000-0000-0000602E0000}"/>
    <cellStyle name="Uwaga 3" xfId="10248" hidden="1" xr:uid="{00000000-0005-0000-0000-0000612E0000}"/>
    <cellStyle name="Uwaga 3" xfId="10246" hidden="1" xr:uid="{00000000-0005-0000-0000-0000622E0000}"/>
    <cellStyle name="Uwaga 3" xfId="10235" hidden="1" xr:uid="{00000000-0005-0000-0000-0000632E0000}"/>
    <cellStyle name="Uwaga 3" xfId="10233" hidden="1" xr:uid="{00000000-0005-0000-0000-0000642E0000}"/>
    <cellStyle name="Uwaga 3" xfId="10231" hidden="1" xr:uid="{00000000-0005-0000-0000-0000652E0000}"/>
    <cellStyle name="Uwaga 3" xfId="10220" hidden="1" xr:uid="{00000000-0005-0000-0000-0000662E0000}"/>
    <cellStyle name="Uwaga 3" xfId="10218" hidden="1" xr:uid="{00000000-0005-0000-0000-0000672E0000}"/>
    <cellStyle name="Uwaga 3" xfId="10216" hidden="1" xr:uid="{00000000-0005-0000-0000-0000682E0000}"/>
    <cellStyle name="Uwaga 3" xfId="10205" hidden="1" xr:uid="{00000000-0005-0000-0000-0000692E0000}"/>
    <cellStyle name="Uwaga 3" xfId="10203" hidden="1" xr:uid="{00000000-0005-0000-0000-00006A2E0000}"/>
    <cellStyle name="Uwaga 3" xfId="10201" hidden="1" xr:uid="{00000000-0005-0000-0000-00006B2E0000}"/>
    <cellStyle name="Uwaga 3" xfId="10190" hidden="1" xr:uid="{00000000-0005-0000-0000-00006C2E0000}"/>
    <cellStyle name="Uwaga 3" xfId="10188" hidden="1" xr:uid="{00000000-0005-0000-0000-00006D2E0000}"/>
    <cellStyle name="Uwaga 3" xfId="10186" hidden="1" xr:uid="{00000000-0005-0000-0000-00006E2E0000}"/>
    <cellStyle name="Uwaga 3" xfId="10175" hidden="1" xr:uid="{00000000-0005-0000-0000-00006F2E0000}"/>
    <cellStyle name="Uwaga 3" xfId="10173" hidden="1" xr:uid="{00000000-0005-0000-0000-0000702E0000}"/>
    <cellStyle name="Uwaga 3" xfId="10171" hidden="1" xr:uid="{00000000-0005-0000-0000-0000712E0000}"/>
    <cellStyle name="Uwaga 3" xfId="10160" hidden="1" xr:uid="{00000000-0005-0000-0000-0000722E0000}"/>
    <cellStyle name="Uwaga 3" xfId="10158" hidden="1" xr:uid="{00000000-0005-0000-0000-0000732E0000}"/>
    <cellStyle name="Uwaga 3" xfId="10156" hidden="1" xr:uid="{00000000-0005-0000-0000-0000742E0000}"/>
    <cellStyle name="Uwaga 3" xfId="10145" hidden="1" xr:uid="{00000000-0005-0000-0000-0000752E0000}"/>
    <cellStyle name="Uwaga 3" xfId="10143" hidden="1" xr:uid="{00000000-0005-0000-0000-0000762E0000}"/>
    <cellStyle name="Uwaga 3" xfId="10141" hidden="1" xr:uid="{00000000-0005-0000-0000-0000772E0000}"/>
    <cellStyle name="Uwaga 3" xfId="10130" hidden="1" xr:uid="{00000000-0005-0000-0000-0000782E0000}"/>
    <cellStyle name="Uwaga 3" xfId="10128" hidden="1" xr:uid="{00000000-0005-0000-0000-0000792E0000}"/>
    <cellStyle name="Uwaga 3" xfId="10126" hidden="1" xr:uid="{00000000-0005-0000-0000-00007A2E0000}"/>
    <cellStyle name="Uwaga 3" xfId="10115" hidden="1" xr:uid="{00000000-0005-0000-0000-00007B2E0000}"/>
    <cellStyle name="Uwaga 3" xfId="10113" hidden="1" xr:uid="{00000000-0005-0000-0000-00007C2E0000}"/>
    <cellStyle name="Uwaga 3" xfId="10111" hidden="1" xr:uid="{00000000-0005-0000-0000-00007D2E0000}"/>
    <cellStyle name="Uwaga 3" xfId="10100" hidden="1" xr:uid="{00000000-0005-0000-0000-00007E2E0000}"/>
    <cellStyle name="Uwaga 3" xfId="10098" hidden="1" xr:uid="{00000000-0005-0000-0000-00007F2E0000}"/>
    <cellStyle name="Uwaga 3" xfId="10096" hidden="1" xr:uid="{00000000-0005-0000-0000-0000802E0000}"/>
    <cellStyle name="Uwaga 3" xfId="10085" hidden="1" xr:uid="{00000000-0005-0000-0000-0000812E0000}"/>
    <cellStyle name="Uwaga 3" xfId="10083" hidden="1" xr:uid="{00000000-0005-0000-0000-0000822E0000}"/>
    <cellStyle name="Uwaga 3" xfId="10081" hidden="1" xr:uid="{00000000-0005-0000-0000-0000832E0000}"/>
    <cellStyle name="Uwaga 3" xfId="10070" hidden="1" xr:uid="{00000000-0005-0000-0000-0000842E0000}"/>
    <cellStyle name="Uwaga 3" xfId="10068" hidden="1" xr:uid="{00000000-0005-0000-0000-0000852E0000}"/>
    <cellStyle name="Uwaga 3" xfId="10065" hidden="1" xr:uid="{00000000-0005-0000-0000-0000862E0000}"/>
    <cellStyle name="Uwaga 3" xfId="10055" hidden="1" xr:uid="{00000000-0005-0000-0000-0000872E0000}"/>
    <cellStyle name="Uwaga 3" xfId="10052" hidden="1" xr:uid="{00000000-0005-0000-0000-0000882E0000}"/>
    <cellStyle name="Uwaga 3" xfId="10049" hidden="1" xr:uid="{00000000-0005-0000-0000-0000892E0000}"/>
    <cellStyle name="Uwaga 3" xfId="10040" hidden="1" xr:uid="{00000000-0005-0000-0000-00008A2E0000}"/>
    <cellStyle name="Uwaga 3" xfId="10038" hidden="1" xr:uid="{00000000-0005-0000-0000-00008B2E0000}"/>
    <cellStyle name="Uwaga 3" xfId="10035" hidden="1" xr:uid="{00000000-0005-0000-0000-00008C2E0000}"/>
    <cellStyle name="Uwaga 3" xfId="10025" hidden="1" xr:uid="{00000000-0005-0000-0000-00008D2E0000}"/>
    <cellStyle name="Uwaga 3" xfId="10023" hidden="1" xr:uid="{00000000-0005-0000-0000-00008E2E0000}"/>
    <cellStyle name="Uwaga 3" xfId="10021" hidden="1" xr:uid="{00000000-0005-0000-0000-00008F2E0000}"/>
    <cellStyle name="Uwaga 3" xfId="10010" hidden="1" xr:uid="{00000000-0005-0000-0000-0000902E0000}"/>
    <cellStyle name="Uwaga 3" xfId="10008" hidden="1" xr:uid="{00000000-0005-0000-0000-0000912E0000}"/>
    <cellStyle name="Uwaga 3" xfId="10006" hidden="1" xr:uid="{00000000-0005-0000-0000-0000922E0000}"/>
    <cellStyle name="Uwaga 3" xfId="9995" hidden="1" xr:uid="{00000000-0005-0000-0000-0000932E0000}"/>
    <cellStyle name="Uwaga 3" xfId="9993" hidden="1" xr:uid="{00000000-0005-0000-0000-0000942E0000}"/>
    <cellStyle name="Uwaga 3" xfId="9991" hidden="1" xr:uid="{00000000-0005-0000-0000-0000952E0000}"/>
    <cellStyle name="Uwaga 3" xfId="9980" hidden="1" xr:uid="{00000000-0005-0000-0000-0000962E0000}"/>
    <cellStyle name="Uwaga 3" xfId="9978" hidden="1" xr:uid="{00000000-0005-0000-0000-0000972E0000}"/>
    <cellStyle name="Uwaga 3" xfId="9976" hidden="1" xr:uid="{00000000-0005-0000-0000-0000982E0000}"/>
    <cellStyle name="Uwaga 3" xfId="9965" hidden="1" xr:uid="{00000000-0005-0000-0000-0000992E0000}"/>
    <cellStyle name="Uwaga 3" xfId="9963" hidden="1" xr:uid="{00000000-0005-0000-0000-00009A2E0000}"/>
    <cellStyle name="Uwaga 3" xfId="9961" hidden="1" xr:uid="{00000000-0005-0000-0000-00009B2E0000}"/>
    <cellStyle name="Uwaga 3" xfId="9950" hidden="1" xr:uid="{00000000-0005-0000-0000-00009C2E0000}"/>
    <cellStyle name="Uwaga 3" xfId="9948" hidden="1" xr:uid="{00000000-0005-0000-0000-00009D2E0000}"/>
    <cellStyle name="Uwaga 3" xfId="9945" hidden="1" xr:uid="{00000000-0005-0000-0000-00009E2E0000}"/>
    <cellStyle name="Uwaga 3" xfId="9935" hidden="1" xr:uid="{00000000-0005-0000-0000-00009F2E0000}"/>
    <cellStyle name="Uwaga 3" xfId="9932" hidden="1" xr:uid="{00000000-0005-0000-0000-0000A02E0000}"/>
    <cellStyle name="Uwaga 3" xfId="9929" hidden="1" xr:uid="{00000000-0005-0000-0000-0000A12E0000}"/>
    <cellStyle name="Uwaga 3" xfId="9920" hidden="1" xr:uid="{00000000-0005-0000-0000-0000A22E0000}"/>
    <cellStyle name="Uwaga 3" xfId="9917" hidden="1" xr:uid="{00000000-0005-0000-0000-0000A32E0000}"/>
    <cellStyle name="Uwaga 3" xfId="9914" hidden="1" xr:uid="{00000000-0005-0000-0000-0000A42E0000}"/>
    <cellStyle name="Uwaga 3" xfId="9905" hidden="1" xr:uid="{00000000-0005-0000-0000-0000A52E0000}"/>
    <cellStyle name="Uwaga 3" xfId="9903" hidden="1" xr:uid="{00000000-0005-0000-0000-0000A62E0000}"/>
    <cellStyle name="Uwaga 3" xfId="9901" hidden="1" xr:uid="{00000000-0005-0000-0000-0000A72E0000}"/>
    <cellStyle name="Uwaga 3" xfId="9890" hidden="1" xr:uid="{00000000-0005-0000-0000-0000A82E0000}"/>
    <cellStyle name="Uwaga 3" xfId="9887" hidden="1" xr:uid="{00000000-0005-0000-0000-0000A92E0000}"/>
    <cellStyle name="Uwaga 3" xfId="9884" hidden="1" xr:uid="{00000000-0005-0000-0000-0000AA2E0000}"/>
    <cellStyle name="Uwaga 3" xfId="9875" hidden="1" xr:uid="{00000000-0005-0000-0000-0000AB2E0000}"/>
    <cellStyle name="Uwaga 3" xfId="9872" hidden="1" xr:uid="{00000000-0005-0000-0000-0000AC2E0000}"/>
    <cellStyle name="Uwaga 3" xfId="9869" hidden="1" xr:uid="{00000000-0005-0000-0000-0000AD2E0000}"/>
    <cellStyle name="Uwaga 3" xfId="9860" hidden="1" xr:uid="{00000000-0005-0000-0000-0000AE2E0000}"/>
    <cellStyle name="Uwaga 3" xfId="9857" hidden="1" xr:uid="{00000000-0005-0000-0000-0000AF2E0000}"/>
    <cellStyle name="Uwaga 3" xfId="9854" hidden="1" xr:uid="{00000000-0005-0000-0000-0000B02E0000}"/>
    <cellStyle name="Uwaga 3" xfId="9847" hidden="1" xr:uid="{00000000-0005-0000-0000-0000B12E0000}"/>
    <cellStyle name="Uwaga 3" xfId="9843" hidden="1" xr:uid="{00000000-0005-0000-0000-0000B22E0000}"/>
    <cellStyle name="Uwaga 3" xfId="9840" hidden="1" xr:uid="{00000000-0005-0000-0000-0000B32E0000}"/>
    <cellStyle name="Uwaga 3" xfId="9832" hidden="1" xr:uid="{00000000-0005-0000-0000-0000B42E0000}"/>
    <cellStyle name="Uwaga 3" xfId="9828" hidden="1" xr:uid="{00000000-0005-0000-0000-0000B52E0000}"/>
    <cellStyle name="Uwaga 3" xfId="9825" hidden="1" xr:uid="{00000000-0005-0000-0000-0000B62E0000}"/>
    <cellStyle name="Uwaga 3" xfId="9817" hidden="1" xr:uid="{00000000-0005-0000-0000-0000B72E0000}"/>
    <cellStyle name="Uwaga 3" xfId="9813" hidden="1" xr:uid="{00000000-0005-0000-0000-0000B82E0000}"/>
    <cellStyle name="Uwaga 3" xfId="9809" hidden="1" xr:uid="{00000000-0005-0000-0000-0000B92E0000}"/>
    <cellStyle name="Uwaga 3" xfId="9802" hidden="1" xr:uid="{00000000-0005-0000-0000-0000BA2E0000}"/>
    <cellStyle name="Uwaga 3" xfId="9798" hidden="1" xr:uid="{00000000-0005-0000-0000-0000BB2E0000}"/>
    <cellStyle name="Uwaga 3" xfId="9795" hidden="1" xr:uid="{00000000-0005-0000-0000-0000BC2E0000}"/>
    <cellStyle name="Uwaga 3" xfId="9787" hidden="1" xr:uid="{00000000-0005-0000-0000-0000BD2E0000}"/>
    <cellStyle name="Uwaga 3" xfId="9783" hidden="1" xr:uid="{00000000-0005-0000-0000-0000BE2E0000}"/>
    <cellStyle name="Uwaga 3" xfId="9780" hidden="1" xr:uid="{00000000-0005-0000-0000-0000BF2E0000}"/>
    <cellStyle name="Uwaga 3" xfId="9771" hidden="1" xr:uid="{00000000-0005-0000-0000-0000C02E0000}"/>
    <cellStyle name="Uwaga 3" xfId="9766" hidden="1" xr:uid="{00000000-0005-0000-0000-0000C12E0000}"/>
    <cellStyle name="Uwaga 3" xfId="9762" hidden="1" xr:uid="{00000000-0005-0000-0000-0000C22E0000}"/>
    <cellStyle name="Uwaga 3" xfId="9756" hidden="1" xr:uid="{00000000-0005-0000-0000-0000C32E0000}"/>
    <cellStyle name="Uwaga 3" xfId="9751" hidden="1" xr:uid="{00000000-0005-0000-0000-0000C42E0000}"/>
    <cellStyle name="Uwaga 3" xfId="9747" hidden="1" xr:uid="{00000000-0005-0000-0000-0000C52E0000}"/>
    <cellStyle name="Uwaga 3" xfId="9741" hidden="1" xr:uid="{00000000-0005-0000-0000-0000C62E0000}"/>
    <cellStyle name="Uwaga 3" xfId="9736" hidden="1" xr:uid="{00000000-0005-0000-0000-0000C72E0000}"/>
    <cellStyle name="Uwaga 3" xfId="9732" hidden="1" xr:uid="{00000000-0005-0000-0000-0000C82E0000}"/>
    <cellStyle name="Uwaga 3" xfId="9727" hidden="1" xr:uid="{00000000-0005-0000-0000-0000C92E0000}"/>
    <cellStyle name="Uwaga 3" xfId="9723" hidden="1" xr:uid="{00000000-0005-0000-0000-0000CA2E0000}"/>
    <cellStyle name="Uwaga 3" xfId="9719" hidden="1" xr:uid="{00000000-0005-0000-0000-0000CB2E0000}"/>
    <cellStyle name="Uwaga 3" xfId="9712" hidden="1" xr:uid="{00000000-0005-0000-0000-0000CC2E0000}"/>
    <cellStyle name="Uwaga 3" xfId="9707" hidden="1" xr:uid="{00000000-0005-0000-0000-0000CD2E0000}"/>
    <cellStyle name="Uwaga 3" xfId="9703" hidden="1" xr:uid="{00000000-0005-0000-0000-0000CE2E0000}"/>
    <cellStyle name="Uwaga 3" xfId="9696" hidden="1" xr:uid="{00000000-0005-0000-0000-0000CF2E0000}"/>
    <cellStyle name="Uwaga 3" xfId="9691" hidden="1" xr:uid="{00000000-0005-0000-0000-0000D02E0000}"/>
    <cellStyle name="Uwaga 3" xfId="9687" hidden="1" xr:uid="{00000000-0005-0000-0000-0000D12E0000}"/>
    <cellStyle name="Uwaga 3" xfId="9682" hidden="1" xr:uid="{00000000-0005-0000-0000-0000D22E0000}"/>
    <cellStyle name="Uwaga 3" xfId="9677" hidden="1" xr:uid="{00000000-0005-0000-0000-0000D32E0000}"/>
    <cellStyle name="Uwaga 3" xfId="9673" hidden="1" xr:uid="{00000000-0005-0000-0000-0000D42E0000}"/>
    <cellStyle name="Uwaga 3" xfId="9667" hidden="1" xr:uid="{00000000-0005-0000-0000-0000D52E0000}"/>
    <cellStyle name="Uwaga 3" xfId="9663" hidden="1" xr:uid="{00000000-0005-0000-0000-0000D62E0000}"/>
    <cellStyle name="Uwaga 3" xfId="9660" hidden="1" xr:uid="{00000000-0005-0000-0000-0000D72E0000}"/>
    <cellStyle name="Uwaga 3" xfId="9653" hidden="1" xr:uid="{00000000-0005-0000-0000-0000D82E0000}"/>
    <cellStyle name="Uwaga 3" xfId="9648" hidden="1" xr:uid="{00000000-0005-0000-0000-0000D92E0000}"/>
    <cellStyle name="Uwaga 3" xfId="9643" hidden="1" xr:uid="{00000000-0005-0000-0000-0000DA2E0000}"/>
    <cellStyle name="Uwaga 3" xfId="9637" hidden="1" xr:uid="{00000000-0005-0000-0000-0000DB2E0000}"/>
    <cellStyle name="Uwaga 3" xfId="9632" hidden="1" xr:uid="{00000000-0005-0000-0000-0000DC2E0000}"/>
    <cellStyle name="Uwaga 3" xfId="9627" hidden="1" xr:uid="{00000000-0005-0000-0000-0000DD2E0000}"/>
    <cellStyle name="Uwaga 3" xfId="9622" hidden="1" xr:uid="{00000000-0005-0000-0000-0000DE2E0000}"/>
    <cellStyle name="Uwaga 3" xfId="9617" hidden="1" xr:uid="{00000000-0005-0000-0000-0000DF2E0000}"/>
    <cellStyle name="Uwaga 3" xfId="9612" hidden="1" xr:uid="{00000000-0005-0000-0000-0000E02E0000}"/>
    <cellStyle name="Uwaga 3" xfId="9608" hidden="1" xr:uid="{00000000-0005-0000-0000-0000E12E0000}"/>
    <cellStyle name="Uwaga 3" xfId="9604" hidden="1" xr:uid="{00000000-0005-0000-0000-0000E22E0000}"/>
    <cellStyle name="Uwaga 3" xfId="9599" hidden="1" xr:uid="{00000000-0005-0000-0000-0000E32E0000}"/>
    <cellStyle name="Uwaga 3" xfId="9592" hidden="1" xr:uid="{00000000-0005-0000-0000-0000E42E0000}"/>
    <cellStyle name="Uwaga 3" xfId="9587" hidden="1" xr:uid="{00000000-0005-0000-0000-0000E52E0000}"/>
    <cellStyle name="Uwaga 3" xfId="9582" hidden="1" xr:uid="{00000000-0005-0000-0000-0000E62E0000}"/>
    <cellStyle name="Uwaga 3" xfId="9576" hidden="1" xr:uid="{00000000-0005-0000-0000-0000E72E0000}"/>
    <cellStyle name="Uwaga 3" xfId="9571" hidden="1" xr:uid="{00000000-0005-0000-0000-0000E82E0000}"/>
    <cellStyle name="Uwaga 3" xfId="9567" hidden="1" xr:uid="{00000000-0005-0000-0000-0000E92E0000}"/>
    <cellStyle name="Uwaga 3" xfId="9562" hidden="1" xr:uid="{00000000-0005-0000-0000-0000EA2E0000}"/>
    <cellStyle name="Uwaga 3" xfId="9557" hidden="1" xr:uid="{00000000-0005-0000-0000-0000EB2E0000}"/>
    <cellStyle name="Uwaga 3" xfId="9552" hidden="1" xr:uid="{00000000-0005-0000-0000-0000EC2E0000}"/>
    <cellStyle name="Uwaga 3" xfId="9548" hidden="1" xr:uid="{00000000-0005-0000-0000-0000ED2E0000}"/>
    <cellStyle name="Uwaga 3" xfId="9543" hidden="1" xr:uid="{00000000-0005-0000-0000-0000EE2E0000}"/>
    <cellStyle name="Uwaga 3" xfId="9538" hidden="1" xr:uid="{00000000-0005-0000-0000-0000EF2E0000}"/>
    <cellStyle name="Uwaga 3" xfId="9533" hidden="1" xr:uid="{00000000-0005-0000-0000-0000F02E0000}"/>
    <cellStyle name="Uwaga 3" xfId="9529" hidden="1" xr:uid="{00000000-0005-0000-0000-0000F12E0000}"/>
    <cellStyle name="Uwaga 3" xfId="9525" hidden="1" xr:uid="{00000000-0005-0000-0000-0000F22E0000}"/>
    <cellStyle name="Uwaga 3" xfId="9518" hidden="1" xr:uid="{00000000-0005-0000-0000-0000F32E0000}"/>
    <cellStyle name="Uwaga 3" xfId="9514" hidden="1" xr:uid="{00000000-0005-0000-0000-0000F42E0000}"/>
    <cellStyle name="Uwaga 3" xfId="9509" hidden="1" xr:uid="{00000000-0005-0000-0000-0000F52E0000}"/>
    <cellStyle name="Uwaga 3" xfId="9503" hidden="1" xr:uid="{00000000-0005-0000-0000-0000F62E0000}"/>
    <cellStyle name="Uwaga 3" xfId="9499" hidden="1" xr:uid="{00000000-0005-0000-0000-0000F72E0000}"/>
    <cellStyle name="Uwaga 3" xfId="9494" hidden="1" xr:uid="{00000000-0005-0000-0000-0000F82E0000}"/>
    <cellStyle name="Uwaga 3" xfId="9488" hidden="1" xr:uid="{00000000-0005-0000-0000-0000F92E0000}"/>
    <cellStyle name="Uwaga 3" xfId="9484" hidden="1" xr:uid="{00000000-0005-0000-0000-0000FA2E0000}"/>
    <cellStyle name="Uwaga 3" xfId="9480" hidden="1" xr:uid="{00000000-0005-0000-0000-0000FB2E0000}"/>
    <cellStyle name="Uwaga 3" xfId="9473" hidden="1" xr:uid="{00000000-0005-0000-0000-0000FC2E0000}"/>
    <cellStyle name="Uwaga 3" xfId="9469" hidden="1" xr:uid="{00000000-0005-0000-0000-0000FD2E0000}"/>
    <cellStyle name="Uwaga 3" xfId="9465" hidden="1" xr:uid="{00000000-0005-0000-0000-0000FE2E0000}"/>
    <cellStyle name="Uwaga 3" xfId="10329" hidden="1" xr:uid="{00000000-0005-0000-0000-0000FF2E0000}"/>
    <cellStyle name="Uwaga 3" xfId="10327" hidden="1" xr:uid="{00000000-0005-0000-0000-0000002F0000}"/>
    <cellStyle name="Uwaga 3" xfId="10325" hidden="1" xr:uid="{00000000-0005-0000-0000-0000012F0000}"/>
    <cellStyle name="Uwaga 3" xfId="10312" hidden="1" xr:uid="{00000000-0005-0000-0000-0000022F0000}"/>
    <cellStyle name="Uwaga 3" xfId="10311" hidden="1" xr:uid="{00000000-0005-0000-0000-0000032F0000}"/>
    <cellStyle name="Uwaga 3" xfId="10310" hidden="1" xr:uid="{00000000-0005-0000-0000-0000042F0000}"/>
    <cellStyle name="Uwaga 3" xfId="10297" hidden="1" xr:uid="{00000000-0005-0000-0000-0000052F0000}"/>
    <cellStyle name="Uwaga 3" xfId="10296" hidden="1" xr:uid="{00000000-0005-0000-0000-0000062F0000}"/>
    <cellStyle name="Uwaga 3" xfId="10295" hidden="1" xr:uid="{00000000-0005-0000-0000-0000072F0000}"/>
    <cellStyle name="Uwaga 3" xfId="10283" hidden="1" xr:uid="{00000000-0005-0000-0000-0000082F0000}"/>
    <cellStyle name="Uwaga 3" xfId="10281" hidden="1" xr:uid="{00000000-0005-0000-0000-0000092F0000}"/>
    <cellStyle name="Uwaga 3" xfId="10280" hidden="1" xr:uid="{00000000-0005-0000-0000-00000A2F0000}"/>
    <cellStyle name="Uwaga 3" xfId="10267" hidden="1" xr:uid="{00000000-0005-0000-0000-00000B2F0000}"/>
    <cellStyle name="Uwaga 3" xfId="10266" hidden="1" xr:uid="{00000000-0005-0000-0000-00000C2F0000}"/>
    <cellStyle name="Uwaga 3" xfId="10265" hidden="1" xr:uid="{00000000-0005-0000-0000-00000D2F0000}"/>
    <cellStyle name="Uwaga 3" xfId="10253" hidden="1" xr:uid="{00000000-0005-0000-0000-00000E2F0000}"/>
    <cellStyle name="Uwaga 3" xfId="10251" hidden="1" xr:uid="{00000000-0005-0000-0000-00000F2F0000}"/>
    <cellStyle name="Uwaga 3" xfId="10249" hidden="1" xr:uid="{00000000-0005-0000-0000-0000102F0000}"/>
    <cellStyle name="Uwaga 3" xfId="10238" hidden="1" xr:uid="{00000000-0005-0000-0000-0000112F0000}"/>
    <cellStyle name="Uwaga 3" xfId="10236" hidden="1" xr:uid="{00000000-0005-0000-0000-0000122F0000}"/>
    <cellStyle name="Uwaga 3" xfId="10234" hidden="1" xr:uid="{00000000-0005-0000-0000-0000132F0000}"/>
    <cellStyle name="Uwaga 3" xfId="10223" hidden="1" xr:uid="{00000000-0005-0000-0000-0000142F0000}"/>
    <cellStyle name="Uwaga 3" xfId="10221" hidden="1" xr:uid="{00000000-0005-0000-0000-0000152F0000}"/>
    <cellStyle name="Uwaga 3" xfId="10219" hidden="1" xr:uid="{00000000-0005-0000-0000-0000162F0000}"/>
    <cellStyle name="Uwaga 3" xfId="10208" hidden="1" xr:uid="{00000000-0005-0000-0000-0000172F0000}"/>
    <cellStyle name="Uwaga 3" xfId="10206" hidden="1" xr:uid="{00000000-0005-0000-0000-0000182F0000}"/>
    <cellStyle name="Uwaga 3" xfId="10204" hidden="1" xr:uid="{00000000-0005-0000-0000-0000192F0000}"/>
    <cellStyle name="Uwaga 3" xfId="10193" hidden="1" xr:uid="{00000000-0005-0000-0000-00001A2F0000}"/>
    <cellStyle name="Uwaga 3" xfId="10191" hidden="1" xr:uid="{00000000-0005-0000-0000-00001B2F0000}"/>
    <cellStyle name="Uwaga 3" xfId="10189" hidden="1" xr:uid="{00000000-0005-0000-0000-00001C2F0000}"/>
    <cellStyle name="Uwaga 3" xfId="10178" hidden="1" xr:uid="{00000000-0005-0000-0000-00001D2F0000}"/>
    <cellStyle name="Uwaga 3" xfId="10176" hidden="1" xr:uid="{00000000-0005-0000-0000-00001E2F0000}"/>
    <cellStyle name="Uwaga 3" xfId="10174" hidden="1" xr:uid="{00000000-0005-0000-0000-00001F2F0000}"/>
    <cellStyle name="Uwaga 3" xfId="10163" hidden="1" xr:uid="{00000000-0005-0000-0000-0000202F0000}"/>
    <cellStyle name="Uwaga 3" xfId="10161" hidden="1" xr:uid="{00000000-0005-0000-0000-0000212F0000}"/>
    <cellStyle name="Uwaga 3" xfId="10159" hidden="1" xr:uid="{00000000-0005-0000-0000-0000222F0000}"/>
    <cellStyle name="Uwaga 3" xfId="10148" hidden="1" xr:uid="{00000000-0005-0000-0000-0000232F0000}"/>
    <cellStyle name="Uwaga 3" xfId="10146" hidden="1" xr:uid="{00000000-0005-0000-0000-0000242F0000}"/>
    <cellStyle name="Uwaga 3" xfId="10144" hidden="1" xr:uid="{00000000-0005-0000-0000-0000252F0000}"/>
    <cellStyle name="Uwaga 3" xfId="10133" hidden="1" xr:uid="{00000000-0005-0000-0000-0000262F0000}"/>
    <cellStyle name="Uwaga 3" xfId="10131" hidden="1" xr:uid="{00000000-0005-0000-0000-0000272F0000}"/>
    <cellStyle name="Uwaga 3" xfId="10129" hidden="1" xr:uid="{00000000-0005-0000-0000-0000282F0000}"/>
    <cellStyle name="Uwaga 3" xfId="10118" hidden="1" xr:uid="{00000000-0005-0000-0000-0000292F0000}"/>
    <cellStyle name="Uwaga 3" xfId="10116" hidden="1" xr:uid="{00000000-0005-0000-0000-00002A2F0000}"/>
    <cellStyle name="Uwaga 3" xfId="10114" hidden="1" xr:uid="{00000000-0005-0000-0000-00002B2F0000}"/>
    <cellStyle name="Uwaga 3" xfId="10103" hidden="1" xr:uid="{00000000-0005-0000-0000-00002C2F0000}"/>
    <cellStyle name="Uwaga 3" xfId="10101" hidden="1" xr:uid="{00000000-0005-0000-0000-00002D2F0000}"/>
    <cellStyle name="Uwaga 3" xfId="10099" hidden="1" xr:uid="{00000000-0005-0000-0000-00002E2F0000}"/>
    <cellStyle name="Uwaga 3" xfId="10088" hidden="1" xr:uid="{00000000-0005-0000-0000-00002F2F0000}"/>
    <cellStyle name="Uwaga 3" xfId="10086" hidden="1" xr:uid="{00000000-0005-0000-0000-0000302F0000}"/>
    <cellStyle name="Uwaga 3" xfId="10084" hidden="1" xr:uid="{00000000-0005-0000-0000-0000312F0000}"/>
    <cellStyle name="Uwaga 3" xfId="10073" hidden="1" xr:uid="{00000000-0005-0000-0000-0000322F0000}"/>
    <cellStyle name="Uwaga 3" xfId="10071" hidden="1" xr:uid="{00000000-0005-0000-0000-0000332F0000}"/>
    <cellStyle name="Uwaga 3" xfId="10069" hidden="1" xr:uid="{00000000-0005-0000-0000-0000342F0000}"/>
    <cellStyle name="Uwaga 3" xfId="10058" hidden="1" xr:uid="{00000000-0005-0000-0000-0000352F0000}"/>
    <cellStyle name="Uwaga 3" xfId="10056" hidden="1" xr:uid="{00000000-0005-0000-0000-0000362F0000}"/>
    <cellStyle name="Uwaga 3" xfId="10054" hidden="1" xr:uid="{00000000-0005-0000-0000-0000372F0000}"/>
    <cellStyle name="Uwaga 3" xfId="10043" hidden="1" xr:uid="{00000000-0005-0000-0000-0000382F0000}"/>
    <cellStyle name="Uwaga 3" xfId="10041" hidden="1" xr:uid="{00000000-0005-0000-0000-0000392F0000}"/>
    <cellStyle name="Uwaga 3" xfId="10039" hidden="1" xr:uid="{00000000-0005-0000-0000-00003A2F0000}"/>
    <cellStyle name="Uwaga 3" xfId="10028" hidden="1" xr:uid="{00000000-0005-0000-0000-00003B2F0000}"/>
    <cellStyle name="Uwaga 3" xfId="10026" hidden="1" xr:uid="{00000000-0005-0000-0000-00003C2F0000}"/>
    <cellStyle name="Uwaga 3" xfId="10024" hidden="1" xr:uid="{00000000-0005-0000-0000-00003D2F0000}"/>
    <cellStyle name="Uwaga 3" xfId="10013" hidden="1" xr:uid="{00000000-0005-0000-0000-00003E2F0000}"/>
    <cellStyle name="Uwaga 3" xfId="10011" hidden="1" xr:uid="{00000000-0005-0000-0000-00003F2F0000}"/>
    <cellStyle name="Uwaga 3" xfId="10009" hidden="1" xr:uid="{00000000-0005-0000-0000-0000402F0000}"/>
    <cellStyle name="Uwaga 3" xfId="9998" hidden="1" xr:uid="{00000000-0005-0000-0000-0000412F0000}"/>
    <cellStyle name="Uwaga 3" xfId="9996" hidden="1" xr:uid="{00000000-0005-0000-0000-0000422F0000}"/>
    <cellStyle name="Uwaga 3" xfId="9994" hidden="1" xr:uid="{00000000-0005-0000-0000-0000432F0000}"/>
    <cellStyle name="Uwaga 3" xfId="9983" hidden="1" xr:uid="{00000000-0005-0000-0000-0000442F0000}"/>
    <cellStyle name="Uwaga 3" xfId="9981" hidden="1" xr:uid="{00000000-0005-0000-0000-0000452F0000}"/>
    <cellStyle name="Uwaga 3" xfId="9979" hidden="1" xr:uid="{00000000-0005-0000-0000-0000462F0000}"/>
    <cellStyle name="Uwaga 3" xfId="9968" hidden="1" xr:uid="{00000000-0005-0000-0000-0000472F0000}"/>
    <cellStyle name="Uwaga 3" xfId="9966" hidden="1" xr:uid="{00000000-0005-0000-0000-0000482F0000}"/>
    <cellStyle name="Uwaga 3" xfId="9964" hidden="1" xr:uid="{00000000-0005-0000-0000-0000492F0000}"/>
    <cellStyle name="Uwaga 3" xfId="9953" hidden="1" xr:uid="{00000000-0005-0000-0000-00004A2F0000}"/>
    <cellStyle name="Uwaga 3" xfId="9951" hidden="1" xr:uid="{00000000-0005-0000-0000-00004B2F0000}"/>
    <cellStyle name="Uwaga 3" xfId="9949" hidden="1" xr:uid="{00000000-0005-0000-0000-00004C2F0000}"/>
    <cellStyle name="Uwaga 3" xfId="9938" hidden="1" xr:uid="{00000000-0005-0000-0000-00004D2F0000}"/>
    <cellStyle name="Uwaga 3" xfId="9936" hidden="1" xr:uid="{00000000-0005-0000-0000-00004E2F0000}"/>
    <cellStyle name="Uwaga 3" xfId="9933" hidden="1" xr:uid="{00000000-0005-0000-0000-00004F2F0000}"/>
    <cellStyle name="Uwaga 3" xfId="9923" hidden="1" xr:uid="{00000000-0005-0000-0000-0000502F0000}"/>
    <cellStyle name="Uwaga 3" xfId="9921" hidden="1" xr:uid="{00000000-0005-0000-0000-0000512F0000}"/>
    <cellStyle name="Uwaga 3" xfId="9919" hidden="1" xr:uid="{00000000-0005-0000-0000-0000522F0000}"/>
    <cellStyle name="Uwaga 3" xfId="9908" hidden="1" xr:uid="{00000000-0005-0000-0000-0000532F0000}"/>
    <cellStyle name="Uwaga 3" xfId="9906" hidden="1" xr:uid="{00000000-0005-0000-0000-0000542F0000}"/>
    <cellStyle name="Uwaga 3" xfId="9904" hidden="1" xr:uid="{00000000-0005-0000-0000-0000552F0000}"/>
    <cellStyle name="Uwaga 3" xfId="9893" hidden="1" xr:uid="{00000000-0005-0000-0000-0000562F0000}"/>
    <cellStyle name="Uwaga 3" xfId="9891" hidden="1" xr:uid="{00000000-0005-0000-0000-0000572F0000}"/>
    <cellStyle name="Uwaga 3" xfId="9888" hidden="1" xr:uid="{00000000-0005-0000-0000-0000582F0000}"/>
    <cellStyle name="Uwaga 3" xfId="9878" hidden="1" xr:uid="{00000000-0005-0000-0000-0000592F0000}"/>
    <cellStyle name="Uwaga 3" xfId="9876" hidden="1" xr:uid="{00000000-0005-0000-0000-00005A2F0000}"/>
    <cellStyle name="Uwaga 3" xfId="9873" hidden="1" xr:uid="{00000000-0005-0000-0000-00005B2F0000}"/>
    <cellStyle name="Uwaga 3" xfId="9863" hidden="1" xr:uid="{00000000-0005-0000-0000-00005C2F0000}"/>
    <cellStyle name="Uwaga 3" xfId="9861" hidden="1" xr:uid="{00000000-0005-0000-0000-00005D2F0000}"/>
    <cellStyle name="Uwaga 3" xfId="9858" hidden="1" xr:uid="{00000000-0005-0000-0000-00005E2F0000}"/>
    <cellStyle name="Uwaga 3" xfId="9849" hidden="1" xr:uid="{00000000-0005-0000-0000-00005F2F0000}"/>
    <cellStyle name="Uwaga 3" xfId="9846" hidden="1" xr:uid="{00000000-0005-0000-0000-0000602F0000}"/>
    <cellStyle name="Uwaga 3" xfId="9842" hidden="1" xr:uid="{00000000-0005-0000-0000-0000612F0000}"/>
    <cellStyle name="Uwaga 3" xfId="9834" hidden="1" xr:uid="{00000000-0005-0000-0000-0000622F0000}"/>
    <cellStyle name="Uwaga 3" xfId="9831" hidden="1" xr:uid="{00000000-0005-0000-0000-0000632F0000}"/>
    <cellStyle name="Uwaga 3" xfId="9827" hidden="1" xr:uid="{00000000-0005-0000-0000-0000642F0000}"/>
    <cellStyle name="Uwaga 3" xfId="9819" hidden="1" xr:uid="{00000000-0005-0000-0000-0000652F0000}"/>
    <cellStyle name="Uwaga 3" xfId="9816" hidden="1" xr:uid="{00000000-0005-0000-0000-0000662F0000}"/>
    <cellStyle name="Uwaga 3" xfId="9812" hidden="1" xr:uid="{00000000-0005-0000-0000-0000672F0000}"/>
    <cellStyle name="Uwaga 3" xfId="9804" hidden="1" xr:uid="{00000000-0005-0000-0000-0000682F0000}"/>
    <cellStyle name="Uwaga 3" xfId="9801" hidden="1" xr:uid="{00000000-0005-0000-0000-0000692F0000}"/>
    <cellStyle name="Uwaga 3" xfId="9797" hidden="1" xr:uid="{00000000-0005-0000-0000-00006A2F0000}"/>
    <cellStyle name="Uwaga 3" xfId="9789" hidden="1" xr:uid="{00000000-0005-0000-0000-00006B2F0000}"/>
    <cellStyle name="Uwaga 3" xfId="9786" hidden="1" xr:uid="{00000000-0005-0000-0000-00006C2F0000}"/>
    <cellStyle name="Uwaga 3" xfId="9782" hidden="1" xr:uid="{00000000-0005-0000-0000-00006D2F0000}"/>
    <cellStyle name="Uwaga 3" xfId="9774" hidden="1" xr:uid="{00000000-0005-0000-0000-00006E2F0000}"/>
    <cellStyle name="Uwaga 3" xfId="9770" hidden="1" xr:uid="{00000000-0005-0000-0000-00006F2F0000}"/>
    <cellStyle name="Uwaga 3" xfId="9765" hidden="1" xr:uid="{00000000-0005-0000-0000-0000702F0000}"/>
    <cellStyle name="Uwaga 3" xfId="9759" hidden="1" xr:uid="{00000000-0005-0000-0000-0000712F0000}"/>
    <cellStyle name="Uwaga 3" xfId="9755" hidden="1" xr:uid="{00000000-0005-0000-0000-0000722F0000}"/>
    <cellStyle name="Uwaga 3" xfId="9750" hidden="1" xr:uid="{00000000-0005-0000-0000-0000732F0000}"/>
    <cellStyle name="Uwaga 3" xfId="9744" hidden="1" xr:uid="{00000000-0005-0000-0000-0000742F0000}"/>
    <cellStyle name="Uwaga 3" xfId="9740" hidden="1" xr:uid="{00000000-0005-0000-0000-0000752F0000}"/>
    <cellStyle name="Uwaga 3" xfId="9735" hidden="1" xr:uid="{00000000-0005-0000-0000-0000762F0000}"/>
    <cellStyle name="Uwaga 3" xfId="9729" hidden="1" xr:uid="{00000000-0005-0000-0000-0000772F0000}"/>
    <cellStyle name="Uwaga 3" xfId="9726" hidden="1" xr:uid="{00000000-0005-0000-0000-0000782F0000}"/>
    <cellStyle name="Uwaga 3" xfId="9722" hidden="1" xr:uid="{00000000-0005-0000-0000-0000792F0000}"/>
    <cellStyle name="Uwaga 3" xfId="9714" hidden="1" xr:uid="{00000000-0005-0000-0000-00007A2F0000}"/>
    <cellStyle name="Uwaga 3" xfId="9711" hidden="1" xr:uid="{00000000-0005-0000-0000-00007B2F0000}"/>
    <cellStyle name="Uwaga 3" xfId="9706" hidden="1" xr:uid="{00000000-0005-0000-0000-00007C2F0000}"/>
    <cellStyle name="Uwaga 3" xfId="9699" hidden="1" xr:uid="{00000000-0005-0000-0000-00007D2F0000}"/>
    <cellStyle name="Uwaga 3" xfId="9695" hidden="1" xr:uid="{00000000-0005-0000-0000-00007E2F0000}"/>
    <cellStyle name="Uwaga 3" xfId="9690" hidden="1" xr:uid="{00000000-0005-0000-0000-00007F2F0000}"/>
    <cellStyle name="Uwaga 3" xfId="9684" hidden="1" xr:uid="{00000000-0005-0000-0000-0000802F0000}"/>
    <cellStyle name="Uwaga 3" xfId="9680" hidden="1" xr:uid="{00000000-0005-0000-0000-0000812F0000}"/>
    <cellStyle name="Uwaga 3" xfId="9675" hidden="1" xr:uid="{00000000-0005-0000-0000-0000822F0000}"/>
    <cellStyle name="Uwaga 3" xfId="9669" hidden="1" xr:uid="{00000000-0005-0000-0000-0000832F0000}"/>
    <cellStyle name="Uwaga 3" xfId="9666" hidden="1" xr:uid="{00000000-0005-0000-0000-0000842F0000}"/>
    <cellStyle name="Uwaga 3" xfId="9662" hidden="1" xr:uid="{00000000-0005-0000-0000-0000852F0000}"/>
    <cellStyle name="Uwaga 3" xfId="9654" hidden="1" xr:uid="{00000000-0005-0000-0000-0000862F0000}"/>
    <cellStyle name="Uwaga 3" xfId="9649" hidden="1" xr:uid="{00000000-0005-0000-0000-0000872F0000}"/>
    <cellStyle name="Uwaga 3" xfId="9644" hidden="1" xr:uid="{00000000-0005-0000-0000-0000882F0000}"/>
    <cellStyle name="Uwaga 3" xfId="9639" hidden="1" xr:uid="{00000000-0005-0000-0000-0000892F0000}"/>
    <cellStyle name="Uwaga 3" xfId="9634" hidden="1" xr:uid="{00000000-0005-0000-0000-00008A2F0000}"/>
    <cellStyle name="Uwaga 3" xfId="9629" hidden="1" xr:uid="{00000000-0005-0000-0000-00008B2F0000}"/>
    <cellStyle name="Uwaga 3" xfId="9624" hidden="1" xr:uid="{00000000-0005-0000-0000-00008C2F0000}"/>
    <cellStyle name="Uwaga 3" xfId="9619" hidden="1" xr:uid="{00000000-0005-0000-0000-00008D2F0000}"/>
    <cellStyle name="Uwaga 3" xfId="9614" hidden="1" xr:uid="{00000000-0005-0000-0000-00008E2F0000}"/>
    <cellStyle name="Uwaga 3" xfId="9609" hidden="1" xr:uid="{00000000-0005-0000-0000-00008F2F0000}"/>
    <cellStyle name="Uwaga 3" xfId="9605" hidden="1" xr:uid="{00000000-0005-0000-0000-0000902F0000}"/>
    <cellStyle name="Uwaga 3" xfId="9600" hidden="1" xr:uid="{00000000-0005-0000-0000-0000912F0000}"/>
    <cellStyle name="Uwaga 3" xfId="9593" hidden="1" xr:uid="{00000000-0005-0000-0000-0000922F0000}"/>
    <cellStyle name="Uwaga 3" xfId="9588" hidden="1" xr:uid="{00000000-0005-0000-0000-0000932F0000}"/>
    <cellStyle name="Uwaga 3" xfId="9583" hidden="1" xr:uid="{00000000-0005-0000-0000-0000942F0000}"/>
    <cellStyle name="Uwaga 3" xfId="9578" hidden="1" xr:uid="{00000000-0005-0000-0000-0000952F0000}"/>
    <cellStyle name="Uwaga 3" xfId="9573" hidden="1" xr:uid="{00000000-0005-0000-0000-0000962F0000}"/>
    <cellStyle name="Uwaga 3" xfId="9568" hidden="1" xr:uid="{00000000-0005-0000-0000-0000972F0000}"/>
    <cellStyle name="Uwaga 3" xfId="9563" hidden="1" xr:uid="{00000000-0005-0000-0000-0000982F0000}"/>
    <cellStyle name="Uwaga 3" xfId="9558" hidden="1" xr:uid="{00000000-0005-0000-0000-0000992F0000}"/>
    <cellStyle name="Uwaga 3" xfId="9553" hidden="1" xr:uid="{00000000-0005-0000-0000-00009A2F0000}"/>
    <cellStyle name="Uwaga 3" xfId="9549" hidden="1" xr:uid="{00000000-0005-0000-0000-00009B2F0000}"/>
    <cellStyle name="Uwaga 3" xfId="9544" hidden="1" xr:uid="{00000000-0005-0000-0000-00009C2F0000}"/>
    <cellStyle name="Uwaga 3" xfId="9539" hidden="1" xr:uid="{00000000-0005-0000-0000-00009D2F0000}"/>
    <cellStyle name="Uwaga 3" xfId="9534" hidden="1" xr:uid="{00000000-0005-0000-0000-00009E2F0000}"/>
    <cellStyle name="Uwaga 3" xfId="9530" hidden="1" xr:uid="{00000000-0005-0000-0000-00009F2F0000}"/>
    <cellStyle name="Uwaga 3" xfId="9526" hidden="1" xr:uid="{00000000-0005-0000-0000-0000A02F0000}"/>
    <cellStyle name="Uwaga 3" xfId="9519" hidden="1" xr:uid="{00000000-0005-0000-0000-0000A12F0000}"/>
    <cellStyle name="Uwaga 3" xfId="9515" hidden="1" xr:uid="{00000000-0005-0000-0000-0000A22F0000}"/>
    <cellStyle name="Uwaga 3" xfId="9510" hidden="1" xr:uid="{00000000-0005-0000-0000-0000A32F0000}"/>
    <cellStyle name="Uwaga 3" xfId="9504" hidden="1" xr:uid="{00000000-0005-0000-0000-0000A42F0000}"/>
    <cellStyle name="Uwaga 3" xfId="9500" hidden="1" xr:uid="{00000000-0005-0000-0000-0000A52F0000}"/>
    <cellStyle name="Uwaga 3" xfId="9495" hidden="1" xr:uid="{00000000-0005-0000-0000-0000A62F0000}"/>
    <cellStyle name="Uwaga 3" xfId="9489" hidden="1" xr:uid="{00000000-0005-0000-0000-0000A72F0000}"/>
    <cellStyle name="Uwaga 3" xfId="9485" hidden="1" xr:uid="{00000000-0005-0000-0000-0000A82F0000}"/>
    <cellStyle name="Uwaga 3" xfId="9481" hidden="1" xr:uid="{00000000-0005-0000-0000-0000A92F0000}"/>
    <cellStyle name="Uwaga 3" xfId="9474" hidden="1" xr:uid="{00000000-0005-0000-0000-0000AA2F0000}"/>
    <cellStyle name="Uwaga 3" xfId="9470" hidden="1" xr:uid="{00000000-0005-0000-0000-0000AB2F0000}"/>
    <cellStyle name="Uwaga 3" xfId="9466" hidden="1" xr:uid="{00000000-0005-0000-0000-0000AC2F0000}"/>
    <cellStyle name="Uwaga 3" xfId="10333" hidden="1" xr:uid="{00000000-0005-0000-0000-0000AD2F0000}"/>
    <cellStyle name="Uwaga 3" xfId="10332" hidden="1" xr:uid="{00000000-0005-0000-0000-0000AE2F0000}"/>
    <cellStyle name="Uwaga 3" xfId="10330" hidden="1" xr:uid="{00000000-0005-0000-0000-0000AF2F0000}"/>
    <cellStyle name="Uwaga 3" xfId="10317" hidden="1" xr:uid="{00000000-0005-0000-0000-0000B02F0000}"/>
    <cellStyle name="Uwaga 3" xfId="10315" hidden="1" xr:uid="{00000000-0005-0000-0000-0000B12F0000}"/>
    <cellStyle name="Uwaga 3" xfId="10313" hidden="1" xr:uid="{00000000-0005-0000-0000-0000B22F0000}"/>
    <cellStyle name="Uwaga 3" xfId="10303" hidden="1" xr:uid="{00000000-0005-0000-0000-0000B32F0000}"/>
    <cellStyle name="Uwaga 3" xfId="10301" hidden="1" xr:uid="{00000000-0005-0000-0000-0000B42F0000}"/>
    <cellStyle name="Uwaga 3" xfId="10299" hidden="1" xr:uid="{00000000-0005-0000-0000-0000B52F0000}"/>
    <cellStyle name="Uwaga 3" xfId="10288" hidden="1" xr:uid="{00000000-0005-0000-0000-0000B62F0000}"/>
    <cellStyle name="Uwaga 3" xfId="10286" hidden="1" xr:uid="{00000000-0005-0000-0000-0000B72F0000}"/>
    <cellStyle name="Uwaga 3" xfId="10284" hidden="1" xr:uid="{00000000-0005-0000-0000-0000B82F0000}"/>
    <cellStyle name="Uwaga 3" xfId="10271" hidden="1" xr:uid="{00000000-0005-0000-0000-0000B92F0000}"/>
    <cellStyle name="Uwaga 3" xfId="10269" hidden="1" xr:uid="{00000000-0005-0000-0000-0000BA2F0000}"/>
    <cellStyle name="Uwaga 3" xfId="10268" hidden="1" xr:uid="{00000000-0005-0000-0000-0000BB2F0000}"/>
    <cellStyle name="Uwaga 3" xfId="10255" hidden="1" xr:uid="{00000000-0005-0000-0000-0000BC2F0000}"/>
    <cellStyle name="Uwaga 3" xfId="10254" hidden="1" xr:uid="{00000000-0005-0000-0000-0000BD2F0000}"/>
    <cellStyle name="Uwaga 3" xfId="10252" hidden="1" xr:uid="{00000000-0005-0000-0000-0000BE2F0000}"/>
    <cellStyle name="Uwaga 3" xfId="10240" hidden="1" xr:uid="{00000000-0005-0000-0000-0000BF2F0000}"/>
    <cellStyle name="Uwaga 3" xfId="10239" hidden="1" xr:uid="{00000000-0005-0000-0000-0000C02F0000}"/>
    <cellStyle name="Uwaga 3" xfId="10237" hidden="1" xr:uid="{00000000-0005-0000-0000-0000C12F0000}"/>
    <cellStyle name="Uwaga 3" xfId="10225" hidden="1" xr:uid="{00000000-0005-0000-0000-0000C22F0000}"/>
    <cellStyle name="Uwaga 3" xfId="10224" hidden="1" xr:uid="{00000000-0005-0000-0000-0000C32F0000}"/>
    <cellStyle name="Uwaga 3" xfId="10222" hidden="1" xr:uid="{00000000-0005-0000-0000-0000C42F0000}"/>
    <cellStyle name="Uwaga 3" xfId="10210" hidden="1" xr:uid="{00000000-0005-0000-0000-0000C52F0000}"/>
    <cellStyle name="Uwaga 3" xfId="10209" hidden="1" xr:uid="{00000000-0005-0000-0000-0000C62F0000}"/>
    <cellStyle name="Uwaga 3" xfId="10207" hidden="1" xr:uid="{00000000-0005-0000-0000-0000C72F0000}"/>
    <cellStyle name="Uwaga 3" xfId="10195" hidden="1" xr:uid="{00000000-0005-0000-0000-0000C82F0000}"/>
    <cellStyle name="Uwaga 3" xfId="10194" hidden="1" xr:uid="{00000000-0005-0000-0000-0000C92F0000}"/>
    <cellStyle name="Uwaga 3" xfId="10192" hidden="1" xr:uid="{00000000-0005-0000-0000-0000CA2F0000}"/>
    <cellStyle name="Uwaga 3" xfId="10180" hidden="1" xr:uid="{00000000-0005-0000-0000-0000CB2F0000}"/>
    <cellStyle name="Uwaga 3" xfId="10179" hidden="1" xr:uid="{00000000-0005-0000-0000-0000CC2F0000}"/>
    <cellStyle name="Uwaga 3" xfId="10177" hidden="1" xr:uid="{00000000-0005-0000-0000-0000CD2F0000}"/>
    <cellStyle name="Uwaga 3" xfId="10165" hidden="1" xr:uid="{00000000-0005-0000-0000-0000CE2F0000}"/>
    <cellStyle name="Uwaga 3" xfId="10164" hidden="1" xr:uid="{00000000-0005-0000-0000-0000CF2F0000}"/>
    <cellStyle name="Uwaga 3" xfId="10162" hidden="1" xr:uid="{00000000-0005-0000-0000-0000D02F0000}"/>
    <cellStyle name="Uwaga 3" xfId="10150" hidden="1" xr:uid="{00000000-0005-0000-0000-0000D12F0000}"/>
    <cellStyle name="Uwaga 3" xfId="10149" hidden="1" xr:uid="{00000000-0005-0000-0000-0000D22F0000}"/>
    <cellStyle name="Uwaga 3" xfId="10147" hidden="1" xr:uid="{00000000-0005-0000-0000-0000D32F0000}"/>
    <cellStyle name="Uwaga 3" xfId="10135" hidden="1" xr:uid="{00000000-0005-0000-0000-0000D42F0000}"/>
    <cellStyle name="Uwaga 3" xfId="10134" hidden="1" xr:uid="{00000000-0005-0000-0000-0000D52F0000}"/>
    <cellStyle name="Uwaga 3" xfId="10132" hidden="1" xr:uid="{00000000-0005-0000-0000-0000D62F0000}"/>
    <cellStyle name="Uwaga 3" xfId="10120" hidden="1" xr:uid="{00000000-0005-0000-0000-0000D72F0000}"/>
    <cellStyle name="Uwaga 3" xfId="10119" hidden="1" xr:uid="{00000000-0005-0000-0000-0000D82F0000}"/>
    <cellStyle name="Uwaga 3" xfId="10117" hidden="1" xr:uid="{00000000-0005-0000-0000-0000D92F0000}"/>
    <cellStyle name="Uwaga 3" xfId="10105" hidden="1" xr:uid="{00000000-0005-0000-0000-0000DA2F0000}"/>
    <cellStyle name="Uwaga 3" xfId="10104" hidden="1" xr:uid="{00000000-0005-0000-0000-0000DB2F0000}"/>
    <cellStyle name="Uwaga 3" xfId="10102" hidden="1" xr:uid="{00000000-0005-0000-0000-0000DC2F0000}"/>
    <cellStyle name="Uwaga 3" xfId="10090" hidden="1" xr:uid="{00000000-0005-0000-0000-0000DD2F0000}"/>
    <cellStyle name="Uwaga 3" xfId="10089" hidden="1" xr:uid="{00000000-0005-0000-0000-0000DE2F0000}"/>
    <cellStyle name="Uwaga 3" xfId="10087" hidden="1" xr:uid="{00000000-0005-0000-0000-0000DF2F0000}"/>
    <cellStyle name="Uwaga 3" xfId="10075" hidden="1" xr:uid="{00000000-0005-0000-0000-0000E02F0000}"/>
    <cellStyle name="Uwaga 3" xfId="10074" hidden="1" xr:uid="{00000000-0005-0000-0000-0000E12F0000}"/>
    <cellStyle name="Uwaga 3" xfId="10072" hidden="1" xr:uid="{00000000-0005-0000-0000-0000E22F0000}"/>
    <cellStyle name="Uwaga 3" xfId="10060" hidden="1" xr:uid="{00000000-0005-0000-0000-0000E32F0000}"/>
    <cellStyle name="Uwaga 3" xfId="10059" hidden="1" xr:uid="{00000000-0005-0000-0000-0000E42F0000}"/>
    <cellStyle name="Uwaga 3" xfId="10057" hidden="1" xr:uid="{00000000-0005-0000-0000-0000E52F0000}"/>
    <cellStyle name="Uwaga 3" xfId="10045" hidden="1" xr:uid="{00000000-0005-0000-0000-0000E62F0000}"/>
    <cellStyle name="Uwaga 3" xfId="10044" hidden="1" xr:uid="{00000000-0005-0000-0000-0000E72F0000}"/>
    <cellStyle name="Uwaga 3" xfId="10042" hidden="1" xr:uid="{00000000-0005-0000-0000-0000E82F0000}"/>
    <cellStyle name="Uwaga 3" xfId="10030" hidden="1" xr:uid="{00000000-0005-0000-0000-0000E92F0000}"/>
    <cellStyle name="Uwaga 3" xfId="10029" hidden="1" xr:uid="{00000000-0005-0000-0000-0000EA2F0000}"/>
    <cellStyle name="Uwaga 3" xfId="10027" hidden="1" xr:uid="{00000000-0005-0000-0000-0000EB2F0000}"/>
    <cellStyle name="Uwaga 3" xfId="10015" hidden="1" xr:uid="{00000000-0005-0000-0000-0000EC2F0000}"/>
    <cellStyle name="Uwaga 3" xfId="10014" hidden="1" xr:uid="{00000000-0005-0000-0000-0000ED2F0000}"/>
    <cellStyle name="Uwaga 3" xfId="10012" hidden="1" xr:uid="{00000000-0005-0000-0000-0000EE2F0000}"/>
    <cellStyle name="Uwaga 3" xfId="10000" hidden="1" xr:uid="{00000000-0005-0000-0000-0000EF2F0000}"/>
    <cellStyle name="Uwaga 3" xfId="9999" hidden="1" xr:uid="{00000000-0005-0000-0000-0000F02F0000}"/>
    <cellStyle name="Uwaga 3" xfId="9997" hidden="1" xr:uid="{00000000-0005-0000-0000-0000F12F0000}"/>
    <cellStyle name="Uwaga 3" xfId="9985" hidden="1" xr:uid="{00000000-0005-0000-0000-0000F22F0000}"/>
    <cellStyle name="Uwaga 3" xfId="9984" hidden="1" xr:uid="{00000000-0005-0000-0000-0000F32F0000}"/>
    <cellStyle name="Uwaga 3" xfId="9982" hidden="1" xr:uid="{00000000-0005-0000-0000-0000F42F0000}"/>
    <cellStyle name="Uwaga 3" xfId="9970" hidden="1" xr:uid="{00000000-0005-0000-0000-0000F52F0000}"/>
    <cellStyle name="Uwaga 3" xfId="9969" hidden="1" xr:uid="{00000000-0005-0000-0000-0000F62F0000}"/>
    <cellStyle name="Uwaga 3" xfId="9967" hidden="1" xr:uid="{00000000-0005-0000-0000-0000F72F0000}"/>
    <cellStyle name="Uwaga 3" xfId="9955" hidden="1" xr:uid="{00000000-0005-0000-0000-0000F82F0000}"/>
    <cellStyle name="Uwaga 3" xfId="9954" hidden="1" xr:uid="{00000000-0005-0000-0000-0000F92F0000}"/>
    <cellStyle name="Uwaga 3" xfId="9952" hidden="1" xr:uid="{00000000-0005-0000-0000-0000FA2F0000}"/>
    <cellStyle name="Uwaga 3" xfId="9940" hidden="1" xr:uid="{00000000-0005-0000-0000-0000FB2F0000}"/>
    <cellStyle name="Uwaga 3" xfId="9939" hidden="1" xr:uid="{00000000-0005-0000-0000-0000FC2F0000}"/>
    <cellStyle name="Uwaga 3" xfId="9937" hidden="1" xr:uid="{00000000-0005-0000-0000-0000FD2F0000}"/>
    <cellStyle name="Uwaga 3" xfId="9925" hidden="1" xr:uid="{00000000-0005-0000-0000-0000FE2F0000}"/>
    <cellStyle name="Uwaga 3" xfId="9924" hidden="1" xr:uid="{00000000-0005-0000-0000-0000FF2F0000}"/>
    <cellStyle name="Uwaga 3" xfId="9922" hidden="1" xr:uid="{00000000-0005-0000-0000-000000300000}"/>
    <cellStyle name="Uwaga 3" xfId="9910" hidden="1" xr:uid="{00000000-0005-0000-0000-000001300000}"/>
    <cellStyle name="Uwaga 3" xfId="9909" hidden="1" xr:uid="{00000000-0005-0000-0000-000002300000}"/>
    <cellStyle name="Uwaga 3" xfId="9907" hidden="1" xr:uid="{00000000-0005-0000-0000-000003300000}"/>
    <cellStyle name="Uwaga 3" xfId="9895" hidden="1" xr:uid="{00000000-0005-0000-0000-000004300000}"/>
    <cellStyle name="Uwaga 3" xfId="9894" hidden="1" xr:uid="{00000000-0005-0000-0000-000005300000}"/>
    <cellStyle name="Uwaga 3" xfId="9892" hidden="1" xr:uid="{00000000-0005-0000-0000-000006300000}"/>
    <cellStyle name="Uwaga 3" xfId="9880" hidden="1" xr:uid="{00000000-0005-0000-0000-000007300000}"/>
    <cellStyle name="Uwaga 3" xfId="9879" hidden="1" xr:uid="{00000000-0005-0000-0000-000008300000}"/>
    <cellStyle name="Uwaga 3" xfId="9877" hidden="1" xr:uid="{00000000-0005-0000-0000-000009300000}"/>
    <cellStyle name="Uwaga 3" xfId="9865" hidden="1" xr:uid="{00000000-0005-0000-0000-00000A300000}"/>
    <cellStyle name="Uwaga 3" xfId="9864" hidden="1" xr:uid="{00000000-0005-0000-0000-00000B300000}"/>
    <cellStyle name="Uwaga 3" xfId="9862" hidden="1" xr:uid="{00000000-0005-0000-0000-00000C300000}"/>
    <cellStyle name="Uwaga 3" xfId="9850" hidden="1" xr:uid="{00000000-0005-0000-0000-00000D300000}"/>
    <cellStyle name="Uwaga 3" xfId="9848" hidden="1" xr:uid="{00000000-0005-0000-0000-00000E300000}"/>
    <cellStyle name="Uwaga 3" xfId="9845" hidden="1" xr:uid="{00000000-0005-0000-0000-00000F300000}"/>
    <cellStyle name="Uwaga 3" xfId="9835" hidden="1" xr:uid="{00000000-0005-0000-0000-000010300000}"/>
    <cellStyle name="Uwaga 3" xfId="9833" hidden="1" xr:uid="{00000000-0005-0000-0000-000011300000}"/>
    <cellStyle name="Uwaga 3" xfId="9830" hidden="1" xr:uid="{00000000-0005-0000-0000-000012300000}"/>
    <cellStyle name="Uwaga 3" xfId="9820" hidden="1" xr:uid="{00000000-0005-0000-0000-000013300000}"/>
    <cellStyle name="Uwaga 3" xfId="9818" hidden="1" xr:uid="{00000000-0005-0000-0000-000014300000}"/>
    <cellStyle name="Uwaga 3" xfId="9815" hidden="1" xr:uid="{00000000-0005-0000-0000-000015300000}"/>
    <cellStyle name="Uwaga 3" xfId="9805" hidden="1" xr:uid="{00000000-0005-0000-0000-000016300000}"/>
    <cellStyle name="Uwaga 3" xfId="9803" hidden="1" xr:uid="{00000000-0005-0000-0000-000017300000}"/>
    <cellStyle name="Uwaga 3" xfId="9800" hidden="1" xr:uid="{00000000-0005-0000-0000-000018300000}"/>
    <cellStyle name="Uwaga 3" xfId="9790" hidden="1" xr:uid="{00000000-0005-0000-0000-000019300000}"/>
    <cellStyle name="Uwaga 3" xfId="9788" hidden="1" xr:uid="{00000000-0005-0000-0000-00001A300000}"/>
    <cellStyle name="Uwaga 3" xfId="9785" hidden="1" xr:uid="{00000000-0005-0000-0000-00001B300000}"/>
    <cellStyle name="Uwaga 3" xfId="9775" hidden="1" xr:uid="{00000000-0005-0000-0000-00001C300000}"/>
    <cellStyle name="Uwaga 3" xfId="9773" hidden="1" xr:uid="{00000000-0005-0000-0000-00001D300000}"/>
    <cellStyle name="Uwaga 3" xfId="9769" hidden="1" xr:uid="{00000000-0005-0000-0000-00001E300000}"/>
    <cellStyle name="Uwaga 3" xfId="9760" hidden="1" xr:uid="{00000000-0005-0000-0000-00001F300000}"/>
    <cellStyle name="Uwaga 3" xfId="9757" hidden="1" xr:uid="{00000000-0005-0000-0000-000020300000}"/>
    <cellStyle name="Uwaga 3" xfId="9753" hidden="1" xr:uid="{00000000-0005-0000-0000-000021300000}"/>
    <cellStyle name="Uwaga 3" xfId="9745" hidden="1" xr:uid="{00000000-0005-0000-0000-000022300000}"/>
    <cellStyle name="Uwaga 3" xfId="9743" hidden="1" xr:uid="{00000000-0005-0000-0000-000023300000}"/>
    <cellStyle name="Uwaga 3" xfId="9739" hidden="1" xr:uid="{00000000-0005-0000-0000-000024300000}"/>
    <cellStyle name="Uwaga 3" xfId="9730" hidden="1" xr:uid="{00000000-0005-0000-0000-000025300000}"/>
    <cellStyle name="Uwaga 3" xfId="9728" hidden="1" xr:uid="{00000000-0005-0000-0000-000026300000}"/>
    <cellStyle name="Uwaga 3" xfId="9725" hidden="1" xr:uid="{00000000-0005-0000-0000-000027300000}"/>
    <cellStyle name="Uwaga 3" xfId="9715" hidden="1" xr:uid="{00000000-0005-0000-0000-000028300000}"/>
    <cellStyle name="Uwaga 3" xfId="9713" hidden="1" xr:uid="{00000000-0005-0000-0000-000029300000}"/>
    <cellStyle name="Uwaga 3" xfId="9708" hidden="1" xr:uid="{00000000-0005-0000-0000-00002A300000}"/>
    <cellStyle name="Uwaga 3" xfId="9700" hidden="1" xr:uid="{00000000-0005-0000-0000-00002B300000}"/>
    <cellStyle name="Uwaga 3" xfId="9698" hidden="1" xr:uid="{00000000-0005-0000-0000-00002C300000}"/>
    <cellStyle name="Uwaga 3" xfId="9693" hidden="1" xr:uid="{00000000-0005-0000-0000-00002D300000}"/>
    <cellStyle name="Uwaga 3" xfId="9685" hidden="1" xr:uid="{00000000-0005-0000-0000-00002E300000}"/>
    <cellStyle name="Uwaga 3" xfId="9683" hidden="1" xr:uid="{00000000-0005-0000-0000-00002F300000}"/>
    <cellStyle name="Uwaga 3" xfId="9678" hidden="1" xr:uid="{00000000-0005-0000-0000-000030300000}"/>
    <cellStyle name="Uwaga 3" xfId="9670" hidden="1" xr:uid="{00000000-0005-0000-0000-000031300000}"/>
    <cellStyle name="Uwaga 3" xfId="9668" hidden="1" xr:uid="{00000000-0005-0000-0000-000032300000}"/>
    <cellStyle name="Uwaga 3" xfId="9664" hidden="1" xr:uid="{00000000-0005-0000-0000-000033300000}"/>
    <cellStyle name="Uwaga 3" xfId="9655" hidden="1" xr:uid="{00000000-0005-0000-0000-000034300000}"/>
    <cellStyle name="Uwaga 3" xfId="9652" hidden="1" xr:uid="{00000000-0005-0000-0000-000035300000}"/>
    <cellStyle name="Uwaga 3" xfId="9647" hidden="1" xr:uid="{00000000-0005-0000-0000-000036300000}"/>
    <cellStyle name="Uwaga 3" xfId="9640" hidden="1" xr:uid="{00000000-0005-0000-0000-000037300000}"/>
    <cellStyle name="Uwaga 3" xfId="9636" hidden="1" xr:uid="{00000000-0005-0000-0000-000038300000}"/>
    <cellStyle name="Uwaga 3" xfId="9631" hidden="1" xr:uid="{00000000-0005-0000-0000-000039300000}"/>
    <cellStyle name="Uwaga 3" xfId="9625" hidden="1" xr:uid="{00000000-0005-0000-0000-00003A300000}"/>
    <cellStyle name="Uwaga 3" xfId="9621" hidden="1" xr:uid="{00000000-0005-0000-0000-00003B300000}"/>
    <cellStyle name="Uwaga 3" xfId="9616" hidden="1" xr:uid="{00000000-0005-0000-0000-00003C300000}"/>
    <cellStyle name="Uwaga 3" xfId="9610" hidden="1" xr:uid="{00000000-0005-0000-0000-00003D300000}"/>
    <cellStyle name="Uwaga 3" xfId="9607" hidden="1" xr:uid="{00000000-0005-0000-0000-00003E300000}"/>
    <cellStyle name="Uwaga 3" xfId="9603" hidden="1" xr:uid="{00000000-0005-0000-0000-00003F300000}"/>
    <cellStyle name="Uwaga 3" xfId="9594" hidden="1" xr:uid="{00000000-0005-0000-0000-000040300000}"/>
    <cellStyle name="Uwaga 3" xfId="9589" hidden="1" xr:uid="{00000000-0005-0000-0000-000041300000}"/>
    <cellStyle name="Uwaga 3" xfId="9584" hidden="1" xr:uid="{00000000-0005-0000-0000-000042300000}"/>
    <cellStyle name="Uwaga 3" xfId="9579" hidden="1" xr:uid="{00000000-0005-0000-0000-000043300000}"/>
    <cellStyle name="Uwaga 3" xfId="9574" hidden="1" xr:uid="{00000000-0005-0000-0000-000044300000}"/>
    <cellStyle name="Uwaga 3" xfId="9569" hidden="1" xr:uid="{00000000-0005-0000-0000-000045300000}"/>
    <cellStyle name="Uwaga 3" xfId="9564" hidden="1" xr:uid="{00000000-0005-0000-0000-000046300000}"/>
    <cellStyle name="Uwaga 3" xfId="9559" hidden="1" xr:uid="{00000000-0005-0000-0000-000047300000}"/>
    <cellStyle name="Uwaga 3" xfId="9554" hidden="1" xr:uid="{00000000-0005-0000-0000-000048300000}"/>
    <cellStyle name="Uwaga 3" xfId="9550" hidden="1" xr:uid="{00000000-0005-0000-0000-000049300000}"/>
    <cellStyle name="Uwaga 3" xfId="9545" hidden="1" xr:uid="{00000000-0005-0000-0000-00004A300000}"/>
    <cellStyle name="Uwaga 3" xfId="9540" hidden="1" xr:uid="{00000000-0005-0000-0000-00004B300000}"/>
    <cellStyle name="Uwaga 3" xfId="9535" hidden="1" xr:uid="{00000000-0005-0000-0000-00004C300000}"/>
    <cellStyle name="Uwaga 3" xfId="9531" hidden="1" xr:uid="{00000000-0005-0000-0000-00004D300000}"/>
    <cellStyle name="Uwaga 3" xfId="9527" hidden="1" xr:uid="{00000000-0005-0000-0000-00004E300000}"/>
    <cellStyle name="Uwaga 3" xfId="9520" hidden="1" xr:uid="{00000000-0005-0000-0000-00004F300000}"/>
    <cellStyle name="Uwaga 3" xfId="9516" hidden="1" xr:uid="{00000000-0005-0000-0000-000050300000}"/>
    <cellStyle name="Uwaga 3" xfId="9511" hidden="1" xr:uid="{00000000-0005-0000-0000-000051300000}"/>
    <cellStyle name="Uwaga 3" xfId="9505" hidden="1" xr:uid="{00000000-0005-0000-0000-000052300000}"/>
    <cellStyle name="Uwaga 3" xfId="9501" hidden="1" xr:uid="{00000000-0005-0000-0000-000053300000}"/>
    <cellStyle name="Uwaga 3" xfId="9496" hidden="1" xr:uid="{00000000-0005-0000-0000-000054300000}"/>
    <cellStyle name="Uwaga 3" xfId="9490" hidden="1" xr:uid="{00000000-0005-0000-0000-000055300000}"/>
    <cellStyle name="Uwaga 3" xfId="9486" hidden="1" xr:uid="{00000000-0005-0000-0000-000056300000}"/>
    <cellStyle name="Uwaga 3" xfId="9482" hidden="1" xr:uid="{00000000-0005-0000-0000-000057300000}"/>
    <cellStyle name="Uwaga 3" xfId="9475" hidden="1" xr:uid="{00000000-0005-0000-0000-000058300000}"/>
    <cellStyle name="Uwaga 3" xfId="9471" hidden="1" xr:uid="{00000000-0005-0000-0000-000059300000}"/>
    <cellStyle name="Uwaga 3" xfId="9467" hidden="1" xr:uid="{00000000-0005-0000-0000-00005A300000}"/>
    <cellStyle name="Uwaga 3" xfId="8547" hidden="1" xr:uid="{00000000-0005-0000-0000-00005B300000}"/>
    <cellStyle name="Uwaga 3" xfId="8546" hidden="1" xr:uid="{00000000-0005-0000-0000-00005C300000}"/>
    <cellStyle name="Uwaga 3" xfId="8545" hidden="1" xr:uid="{00000000-0005-0000-0000-00005D300000}"/>
    <cellStyle name="Uwaga 3" xfId="8538" hidden="1" xr:uid="{00000000-0005-0000-0000-00005E300000}"/>
    <cellStyle name="Uwaga 3" xfId="8537" hidden="1" xr:uid="{00000000-0005-0000-0000-00005F300000}"/>
    <cellStyle name="Uwaga 3" xfId="8536" hidden="1" xr:uid="{00000000-0005-0000-0000-000060300000}"/>
    <cellStyle name="Uwaga 3" xfId="8529" hidden="1" xr:uid="{00000000-0005-0000-0000-000061300000}"/>
    <cellStyle name="Uwaga 3" xfId="8528" hidden="1" xr:uid="{00000000-0005-0000-0000-000062300000}"/>
    <cellStyle name="Uwaga 3" xfId="8527" hidden="1" xr:uid="{00000000-0005-0000-0000-000063300000}"/>
    <cellStyle name="Uwaga 3" xfId="8520" hidden="1" xr:uid="{00000000-0005-0000-0000-000064300000}"/>
    <cellStyle name="Uwaga 3" xfId="8519" hidden="1" xr:uid="{00000000-0005-0000-0000-000065300000}"/>
    <cellStyle name="Uwaga 3" xfId="8518" hidden="1" xr:uid="{00000000-0005-0000-0000-000066300000}"/>
    <cellStyle name="Uwaga 3" xfId="8511" hidden="1" xr:uid="{00000000-0005-0000-0000-000067300000}"/>
    <cellStyle name="Uwaga 3" xfId="8510" hidden="1" xr:uid="{00000000-0005-0000-0000-000068300000}"/>
    <cellStyle name="Uwaga 3" xfId="8509" hidden="1" xr:uid="{00000000-0005-0000-0000-000069300000}"/>
    <cellStyle name="Uwaga 3" xfId="8502" hidden="1" xr:uid="{00000000-0005-0000-0000-00006A300000}"/>
    <cellStyle name="Uwaga 3" xfId="8501" hidden="1" xr:uid="{00000000-0005-0000-0000-00006B300000}"/>
    <cellStyle name="Uwaga 3" xfId="8499" hidden="1" xr:uid="{00000000-0005-0000-0000-00006C300000}"/>
    <cellStyle name="Uwaga 3" xfId="8493" hidden="1" xr:uid="{00000000-0005-0000-0000-00006D300000}"/>
    <cellStyle name="Uwaga 3" xfId="8492" hidden="1" xr:uid="{00000000-0005-0000-0000-00006E300000}"/>
    <cellStyle name="Uwaga 3" xfId="8490" hidden="1" xr:uid="{00000000-0005-0000-0000-00006F300000}"/>
    <cellStyle name="Uwaga 3" xfId="8484" hidden="1" xr:uid="{00000000-0005-0000-0000-000070300000}"/>
    <cellStyle name="Uwaga 3" xfId="8483" hidden="1" xr:uid="{00000000-0005-0000-0000-000071300000}"/>
    <cellStyle name="Uwaga 3" xfId="8481" hidden="1" xr:uid="{00000000-0005-0000-0000-000072300000}"/>
    <cellStyle name="Uwaga 3" xfId="8475" hidden="1" xr:uid="{00000000-0005-0000-0000-000073300000}"/>
    <cellStyle name="Uwaga 3" xfId="8474" hidden="1" xr:uid="{00000000-0005-0000-0000-000074300000}"/>
    <cellStyle name="Uwaga 3" xfId="8472" hidden="1" xr:uid="{00000000-0005-0000-0000-000075300000}"/>
    <cellStyle name="Uwaga 3" xfId="8466" hidden="1" xr:uid="{00000000-0005-0000-0000-000076300000}"/>
    <cellStyle name="Uwaga 3" xfId="8465" hidden="1" xr:uid="{00000000-0005-0000-0000-000077300000}"/>
    <cellStyle name="Uwaga 3" xfId="8463" hidden="1" xr:uid="{00000000-0005-0000-0000-000078300000}"/>
    <cellStyle name="Uwaga 3" xfId="8457" hidden="1" xr:uid="{00000000-0005-0000-0000-000079300000}"/>
    <cellStyle name="Uwaga 3" xfId="8456" hidden="1" xr:uid="{00000000-0005-0000-0000-00007A300000}"/>
    <cellStyle name="Uwaga 3" xfId="8454" hidden="1" xr:uid="{00000000-0005-0000-0000-00007B300000}"/>
    <cellStyle name="Uwaga 3" xfId="8448" hidden="1" xr:uid="{00000000-0005-0000-0000-00007C300000}"/>
    <cellStyle name="Uwaga 3" xfId="8447" hidden="1" xr:uid="{00000000-0005-0000-0000-00007D300000}"/>
    <cellStyle name="Uwaga 3" xfId="8445" hidden="1" xr:uid="{00000000-0005-0000-0000-00007E300000}"/>
    <cellStyle name="Uwaga 3" xfId="8439" hidden="1" xr:uid="{00000000-0005-0000-0000-00007F300000}"/>
    <cellStyle name="Uwaga 3" xfId="8438" hidden="1" xr:uid="{00000000-0005-0000-0000-000080300000}"/>
    <cellStyle name="Uwaga 3" xfId="8436" hidden="1" xr:uid="{00000000-0005-0000-0000-000081300000}"/>
    <cellStyle name="Uwaga 3" xfId="8430" hidden="1" xr:uid="{00000000-0005-0000-0000-000082300000}"/>
    <cellStyle name="Uwaga 3" xfId="8429" hidden="1" xr:uid="{00000000-0005-0000-0000-000083300000}"/>
    <cellStyle name="Uwaga 3" xfId="8427" hidden="1" xr:uid="{00000000-0005-0000-0000-000084300000}"/>
    <cellStyle name="Uwaga 3" xfId="8421" hidden="1" xr:uid="{00000000-0005-0000-0000-000085300000}"/>
    <cellStyle name="Uwaga 3" xfId="8420" hidden="1" xr:uid="{00000000-0005-0000-0000-000086300000}"/>
    <cellStyle name="Uwaga 3" xfId="8418" hidden="1" xr:uid="{00000000-0005-0000-0000-000087300000}"/>
    <cellStyle name="Uwaga 3" xfId="8412" hidden="1" xr:uid="{00000000-0005-0000-0000-000088300000}"/>
    <cellStyle name="Uwaga 3" xfId="8411" hidden="1" xr:uid="{00000000-0005-0000-0000-000089300000}"/>
    <cellStyle name="Uwaga 3" xfId="8409" hidden="1" xr:uid="{00000000-0005-0000-0000-00008A300000}"/>
    <cellStyle name="Uwaga 3" xfId="8403" hidden="1" xr:uid="{00000000-0005-0000-0000-00008B300000}"/>
    <cellStyle name="Uwaga 3" xfId="8402" hidden="1" xr:uid="{00000000-0005-0000-0000-00008C300000}"/>
    <cellStyle name="Uwaga 3" xfId="8400" hidden="1" xr:uid="{00000000-0005-0000-0000-00008D300000}"/>
    <cellStyle name="Uwaga 3" xfId="8394" hidden="1" xr:uid="{00000000-0005-0000-0000-00008E300000}"/>
    <cellStyle name="Uwaga 3" xfId="8393" hidden="1" xr:uid="{00000000-0005-0000-0000-00008F300000}"/>
    <cellStyle name="Uwaga 3" xfId="8390" hidden="1" xr:uid="{00000000-0005-0000-0000-000090300000}"/>
    <cellStyle name="Uwaga 3" xfId="8385" hidden="1" xr:uid="{00000000-0005-0000-0000-000091300000}"/>
    <cellStyle name="Uwaga 3" xfId="8383" hidden="1" xr:uid="{00000000-0005-0000-0000-000092300000}"/>
    <cellStyle name="Uwaga 3" xfId="8380" hidden="1" xr:uid="{00000000-0005-0000-0000-000093300000}"/>
    <cellStyle name="Uwaga 3" xfId="8376" hidden="1" xr:uid="{00000000-0005-0000-0000-000094300000}"/>
    <cellStyle name="Uwaga 3" xfId="8375" hidden="1" xr:uid="{00000000-0005-0000-0000-000095300000}"/>
    <cellStyle name="Uwaga 3" xfId="8372" hidden="1" xr:uid="{00000000-0005-0000-0000-000096300000}"/>
    <cellStyle name="Uwaga 3" xfId="8367" hidden="1" xr:uid="{00000000-0005-0000-0000-000097300000}"/>
    <cellStyle name="Uwaga 3" xfId="8366" hidden="1" xr:uid="{00000000-0005-0000-0000-000098300000}"/>
    <cellStyle name="Uwaga 3" xfId="8364" hidden="1" xr:uid="{00000000-0005-0000-0000-000099300000}"/>
    <cellStyle name="Uwaga 3" xfId="8358" hidden="1" xr:uid="{00000000-0005-0000-0000-00009A300000}"/>
    <cellStyle name="Uwaga 3" xfId="8357" hidden="1" xr:uid="{00000000-0005-0000-0000-00009B300000}"/>
    <cellStyle name="Uwaga 3" xfId="8355" hidden="1" xr:uid="{00000000-0005-0000-0000-00009C300000}"/>
    <cellStyle name="Uwaga 3" xfId="8349" hidden="1" xr:uid="{00000000-0005-0000-0000-00009D300000}"/>
    <cellStyle name="Uwaga 3" xfId="8348" hidden="1" xr:uid="{00000000-0005-0000-0000-00009E300000}"/>
    <cellStyle name="Uwaga 3" xfId="8346" hidden="1" xr:uid="{00000000-0005-0000-0000-00009F300000}"/>
    <cellStyle name="Uwaga 3" xfId="8340" hidden="1" xr:uid="{00000000-0005-0000-0000-0000A0300000}"/>
    <cellStyle name="Uwaga 3" xfId="8339" hidden="1" xr:uid="{00000000-0005-0000-0000-0000A1300000}"/>
    <cellStyle name="Uwaga 3" xfId="8337" hidden="1" xr:uid="{00000000-0005-0000-0000-0000A2300000}"/>
    <cellStyle name="Uwaga 3" xfId="8331" hidden="1" xr:uid="{00000000-0005-0000-0000-0000A3300000}"/>
    <cellStyle name="Uwaga 3" xfId="8330" hidden="1" xr:uid="{00000000-0005-0000-0000-0000A4300000}"/>
    <cellStyle name="Uwaga 3" xfId="8328" hidden="1" xr:uid="{00000000-0005-0000-0000-0000A5300000}"/>
    <cellStyle name="Uwaga 3" xfId="8322" hidden="1" xr:uid="{00000000-0005-0000-0000-0000A6300000}"/>
    <cellStyle name="Uwaga 3" xfId="8321" hidden="1" xr:uid="{00000000-0005-0000-0000-0000A7300000}"/>
    <cellStyle name="Uwaga 3" xfId="8318" hidden="1" xr:uid="{00000000-0005-0000-0000-0000A8300000}"/>
    <cellStyle name="Uwaga 3" xfId="8313" hidden="1" xr:uid="{00000000-0005-0000-0000-0000A9300000}"/>
    <cellStyle name="Uwaga 3" xfId="8311" hidden="1" xr:uid="{00000000-0005-0000-0000-0000AA300000}"/>
    <cellStyle name="Uwaga 3" xfId="8308" hidden="1" xr:uid="{00000000-0005-0000-0000-0000AB300000}"/>
    <cellStyle name="Uwaga 3" xfId="8304" hidden="1" xr:uid="{00000000-0005-0000-0000-0000AC300000}"/>
    <cellStyle name="Uwaga 3" xfId="8302" hidden="1" xr:uid="{00000000-0005-0000-0000-0000AD300000}"/>
    <cellStyle name="Uwaga 3" xfId="8299" hidden="1" xr:uid="{00000000-0005-0000-0000-0000AE300000}"/>
    <cellStyle name="Uwaga 3" xfId="8295" hidden="1" xr:uid="{00000000-0005-0000-0000-0000AF300000}"/>
    <cellStyle name="Uwaga 3" xfId="8294" hidden="1" xr:uid="{00000000-0005-0000-0000-0000B0300000}"/>
    <cellStyle name="Uwaga 3" xfId="8292" hidden="1" xr:uid="{00000000-0005-0000-0000-0000B1300000}"/>
    <cellStyle name="Uwaga 3" xfId="8286" hidden="1" xr:uid="{00000000-0005-0000-0000-0000B2300000}"/>
    <cellStyle name="Uwaga 3" xfId="8284" hidden="1" xr:uid="{00000000-0005-0000-0000-0000B3300000}"/>
    <cellStyle name="Uwaga 3" xfId="8281" hidden="1" xr:uid="{00000000-0005-0000-0000-0000B4300000}"/>
    <cellStyle name="Uwaga 3" xfId="8277" hidden="1" xr:uid="{00000000-0005-0000-0000-0000B5300000}"/>
    <cellStyle name="Uwaga 3" xfId="8275" hidden="1" xr:uid="{00000000-0005-0000-0000-0000B6300000}"/>
    <cellStyle name="Uwaga 3" xfId="8272" hidden="1" xr:uid="{00000000-0005-0000-0000-0000B7300000}"/>
    <cellStyle name="Uwaga 3" xfId="8268" hidden="1" xr:uid="{00000000-0005-0000-0000-0000B8300000}"/>
    <cellStyle name="Uwaga 3" xfId="8266" hidden="1" xr:uid="{00000000-0005-0000-0000-0000B9300000}"/>
    <cellStyle name="Uwaga 3" xfId="8263" hidden="1" xr:uid="{00000000-0005-0000-0000-0000BA300000}"/>
    <cellStyle name="Uwaga 3" xfId="8259" hidden="1" xr:uid="{00000000-0005-0000-0000-0000BB300000}"/>
    <cellStyle name="Uwaga 3" xfId="8257" hidden="1" xr:uid="{00000000-0005-0000-0000-0000BC300000}"/>
    <cellStyle name="Uwaga 3" xfId="8255" hidden="1" xr:uid="{00000000-0005-0000-0000-0000BD300000}"/>
    <cellStyle name="Uwaga 3" xfId="8250" hidden="1" xr:uid="{00000000-0005-0000-0000-0000BE300000}"/>
    <cellStyle name="Uwaga 3" xfId="8248" hidden="1" xr:uid="{00000000-0005-0000-0000-0000BF300000}"/>
    <cellStyle name="Uwaga 3" xfId="8246" hidden="1" xr:uid="{00000000-0005-0000-0000-0000C0300000}"/>
    <cellStyle name="Uwaga 3" xfId="8241" hidden="1" xr:uid="{00000000-0005-0000-0000-0000C1300000}"/>
    <cellStyle name="Uwaga 3" xfId="8239" hidden="1" xr:uid="{00000000-0005-0000-0000-0000C2300000}"/>
    <cellStyle name="Uwaga 3" xfId="8236" hidden="1" xr:uid="{00000000-0005-0000-0000-0000C3300000}"/>
    <cellStyle name="Uwaga 3" xfId="8232" hidden="1" xr:uid="{00000000-0005-0000-0000-0000C4300000}"/>
    <cellStyle name="Uwaga 3" xfId="8230" hidden="1" xr:uid="{00000000-0005-0000-0000-0000C5300000}"/>
    <cellStyle name="Uwaga 3" xfId="8228" hidden="1" xr:uid="{00000000-0005-0000-0000-0000C6300000}"/>
    <cellStyle name="Uwaga 3" xfId="8223" hidden="1" xr:uid="{00000000-0005-0000-0000-0000C7300000}"/>
    <cellStyle name="Uwaga 3" xfId="8221" hidden="1" xr:uid="{00000000-0005-0000-0000-0000C8300000}"/>
    <cellStyle name="Uwaga 3" xfId="8219" hidden="1" xr:uid="{00000000-0005-0000-0000-0000C9300000}"/>
    <cellStyle name="Uwaga 3" xfId="8213" hidden="1" xr:uid="{00000000-0005-0000-0000-0000CA300000}"/>
    <cellStyle name="Uwaga 3" xfId="8210" hidden="1" xr:uid="{00000000-0005-0000-0000-0000CB300000}"/>
    <cellStyle name="Uwaga 3" xfId="8207" hidden="1" xr:uid="{00000000-0005-0000-0000-0000CC300000}"/>
    <cellStyle name="Uwaga 3" xfId="8204" hidden="1" xr:uid="{00000000-0005-0000-0000-0000CD300000}"/>
    <cellStyle name="Uwaga 3" xfId="8201" hidden="1" xr:uid="{00000000-0005-0000-0000-0000CE300000}"/>
    <cellStyle name="Uwaga 3" xfId="8198" hidden="1" xr:uid="{00000000-0005-0000-0000-0000CF300000}"/>
    <cellStyle name="Uwaga 3" xfId="8195" hidden="1" xr:uid="{00000000-0005-0000-0000-0000D0300000}"/>
    <cellStyle name="Uwaga 3" xfId="8192" hidden="1" xr:uid="{00000000-0005-0000-0000-0000D1300000}"/>
    <cellStyle name="Uwaga 3" xfId="8189" hidden="1" xr:uid="{00000000-0005-0000-0000-0000D2300000}"/>
    <cellStyle name="Uwaga 3" xfId="8187" hidden="1" xr:uid="{00000000-0005-0000-0000-0000D3300000}"/>
    <cellStyle name="Uwaga 3" xfId="8185" hidden="1" xr:uid="{00000000-0005-0000-0000-0000D4300000}"/>
    <cellStyle name="Uwaga 3" xfId="8182" hidden="1" xr:uid="{00000000-0005-0000-0000-0000D5300000}"/>
    <cellStyle name="Uwaga 3" xfId="8178" hidden="1" xr:uid="{00000000-0005-0000-0000-0000D6300000}"/>
    <cellStyle name="Uwaga 3" xfId="8175" hidden="1" xr:uid="{00000000-0005-0000-0000-0000D7300000}"/>
    <cellStyle name="Uwaga 3" xfId="8172" hidden="1" xr:uid="{00000000-0005-0000-0000-0000D8300000}"/>
    <cellStyle name="Uwaga 3" xfId="8168" hidden="1" xr:uid="{00000000-0005-0000-0000-0000D9300000}"/>
    <cellStyle name="Uwaga 3" xfId="8165" hidden="1" xr:uid="{00000000-0005-0000-0000-0000DA300000}"/>
    <cellStyle name="Uwaga 3" xfId="8162" hidden="1" xr:uid="{00000000-0005-0000-0000-0000DB300000}"/>
    <cellStyle name="Uwaga 3" xfId="8160" hidden="1" xr:uid="{00000000-0005-0000-0000-0000DC300000}"/>
    <cellStyle name="Uwaga 3" xfId="8157" hidden="1" xr:uid="{00000000-0005-0000-0000-0000DD300000}"/>
    <cellStyle name="Uwaga 3" xfId="8154" hidden="1" xr:uid="{00000000-0005-0000-0000-0000DE300000}"/>
    <cellStyle name="Uwaga 3" xfId="8151" hidden="1" xr:uid="{00000000-0005-0000-0000-0000DF300000}"/>
    <cellStyle name="Uwaga 3" xfId="8149" hidden="1" xr:uid="{00000000-0005-0000-0000-0000E0300000}"/>
    <cellStyle name="Uwaga 3" xfId="8147" hidden="1" xr:uid="{00000000-0005-0000-0000-0000E1300000}"/>
    <cellStyle name="Uwaga 3" xfId="8142" hidden="1" xr:uid="{00000000-0005-0000-0000-0000E2300000}"/>
    <cellStyle name="Uwaga 3" xfId="8139" hidden="1" xr:uid="{00000000-0005-0000-0000-0000E3300000}"/>
    <cellStyle name="Uwaga 3" xfId="8136" hidden="1" xr:uid="{00000000-0005-0000-0000-0000E4300000}"/>
    <cellStyle name="Uwaga 3" xfId="8132" hidden="1" xr:uid="{00000000-0005-0000-0000-0000E5300000}"/>
    <cellStyle name="Uwaga 3" xfId="8129" hidden="1" xr:uid="{00000000-0005-0000-0000-0000E6300000}"/>
    <cellStyle name="Uwaga 3" xfId="8126" hidden="1" xr:uid="{00000000-0005-0000-0000-0000E7300000}"/>
    <cellStyle name="Uwaga 3" xfId="8123" hidden="1" xr:uid="{00000000-0005-0000-0000-0000E8300000}"/>
    <cellStyle name="Uwaga 3" xfId="8120" hidden="1" xr:uid="{00000000-0005-0000-0000-0000E9300000}"/>
    <cellStyle name="Uwaga 3" xfId="8117" hidden="1" xr:uid="{00000000-0005-0000-0000-0000EA300000}"/>
    <cellStyle name="Uwaga 3" xfId="8115" hidden="1" xr:uid="{00000000-0005-0000-0000-0000EB300000}"/>
    <cellStyle name="Uwaga 3" xfId="8113" hidden="1" xr:uid="{00000000-0005-0000-0000-0000EC300000}"/>
    <cellStyle name="Uwaga 3" xfId="8110" hidden="1" xr:uid="{00000000-0005-0000-0000-0000ED300000}"/>
    <cellStyle name="Uwaga 3" xfId="8105" hidden="1" xr:uid="{00000000-0005-0000-0000-0000EE300000}"/>
    <cellStyle name="Uwaga 3" xfId="8102" hidden="1" xr:uid="{00000000-0005-0000-0000-0000EF300000}"/>
    <cellStyle name="Uwaga 3" xfId="8099" hidden="1" xr:uid="{00000000-0005-0000-0000-0000F0300000}"/>
    <cellStyle name="Uwaga 3" xfId="8095" hidden="1" xr:uid="{00000000-0005-0000-0000-0000F1300000}"/>
    <cellStyle name="Uwaga 3" xfId="8092" hidden="1" xr:uid="{00000000-0005-0000-0000-0000F2300000}"/>
    <cellStyle name="Uwaga 3" xfId="8090" hidden="1" xr:uid="{00000000-0005-0000-0000-0000F3300000}"/>
    <cellStyle name="Uwaga 3" xfId="8087" hidden="1" xr:uid="{00000000-0005-0000-0000-0000F4300000}"/>
    <cellStyle name="Uwaga 3" xfId="8084" hidden="1" xr:uid="{00000000-0005-0000-0000-0000F5300000}"/>
    <cellStyle name="Uwaga 3" xfId="8081" hidden="1" xr:uid="{00000000-0005-0000-0000-0000F6300000}"/>
    <cellStyle name="Uwaga 3" xfId="8079" hidden="1" xr:uid="{00000000-0005-0000-0000-0000F7300000}"/>
    <cellStyle name="Uwaga 3" xfId="8076" hidden="1" xr:uid="{00000000-0005-0000-0000-0000F8300000}"/>
    <cellStyle name="Uwaga 3" xfId="8073" hidden="1" xr:uid="{00000000-0005-0000-0000-0000F9300000}"/>
    <cellStyle name="Uwaga 3" xfId="8070" hidden="1" xr:uid="{00000000-0005-0000-0000-0000FA300000}"/>
    <cellStyle name="Uwaga 3" xfId="8068" hidden="1" xr:uid="{00000000-0005-0000-0000-0000FB300000}"/>
    <cellStyle name="Uwaga 3" xfId="8066" hidden="1" xr:uid="{00000000-0005-0000-0000-0000FC300000}"/>
    <cellStyle name="Uwaga 3" xfId="8061" hidden="1" xr:uid="{00000000-0005-0000-0000-0000FD300000}"/>
    <cellStyle name="Uwaga 3" xfId="8059" hidden="1" xr:uid="{00000000-0005-0000-0000-0000FE300000}"/>
    <cellStyle name="Uwaga 3" xfId="8056" hidden="1" xr:uid="{00000000-0005-0000-0000-0000FF300000}"/>
    <cellStyle name="Uwaga 3" xfId="8052" hidden="1" xr:uid="{00000000-0005-0000-0000-000000310000}"/>
    <cellStyle name="Uwaga 3" xfId="8050" hidden="1" xr:uid="{00000000-0005-0000-0000-000001310000}"/>
    <cellStyle name="Uwaga 3" xfId="8047" hidden="1" xr:uid="{00000000-0005-0000-0000-000002310000}"/>
    <cellStyle name="Uwaga 3" xfId="8043" hidden="1" xr:uid="{00000000-0005-0000-0000-000003310000}"/>
    <cellStyle name="Uwaga 3" xfId="8041" hidden="1" xr:uid="{00000000-0005-0000-0000-000004310000}"/>
    <cellStyle name="Uwaga 3" xfId="8039" hidden="1" xr:uid="{00000000-0005-0000-0000-000005310000}"/>
    <cellStyle name="Uwaga 3" xfId="8034" hidden="1" xr:uid="{00000000-0005-0000-0000-000006310000}"/>
    <cellStyle name="Uwaga 3" xfId="8032" hidden="1" xr:uid="{00000000-0005-0000-0000-000007310000}"/>
    <cellStyle name="Uwaga 3" xfId="8030" hidden="1" xr:uid="{00000000-0005-0000-0000-000008310000}"/>
    <cellStyle name="Uwaga 3" xfId="10421" hidden="1" xr:uid="{00000000-0005-0000-0000-000009310000}"/>
    <cellStyle name="Uwaga 3" xfId="10422" hidden="1" xr:uid="{00000000-0005-0000-0000-00000A310000}"/>
    <cellStyle name="Uwaga 3" xfId="10424" hidden="1" xr:uid="{00000000-0005-0000-0000-00000B310000}"/>
    <cellStyle name="Uwaga 3" xfId="10436" hidden="1" xr:uid="{00000000-0005-0000-0000-00000C310000}"/>
    <cellStyle name="Uwaga 3" xfId="10437" hidden="1" xr:uid="{00000000-0005-0000-0000-00000D310000}"/>
    <cellStyle name="Uwaga 3" xfId="10442" hidden="1" xr:uid="{00000000-0005-0000-0000-00000E310000}"/>
    <cellStyle name="Uwaga 3" xfId="10451" hidden="1" xr:uid="{00000000-0005-0000-0000-00000F310000}"/>
    <cellStyle name="Uwaga 3" xfId="10452" hidden="1" xr:uid="{00000000-0005-0000-0000-000010310000}"/>
    <cellStyle name="Uwaga 3" xfId="10457" hidden="1" xr:uid="{00000000-0005-0000-0000-000011310000}"/>
    <cellStyle name="Uwaga 3" xfId="10466" hidden="1" xr:uid="{00000000-0005-0000-0000-000012310000}"/>
    <cellStyle name="Uwaga 3" xfId="10467" hidden="1" xr:uid="{00000000-0005-0000-0000-000013310000}"/>
    <cellStyle name="Uwaga 3" xfId="10468" hidden="1" xr:uid="{00000000-0005-0000-0000-000014310000}"/>
    <cellStyle name="Uwaga 3" xfId="10481" hidden="1" xr:uid="{00000000-0005-0000-0000-000015310000}"/>
    <cellStyle name="Uwaga 3" xfId="10486" hidden="1" xr:uid="{00000000-0005-0000-0000-000016310000}"/>
    <cellStyle name="Uwaga 3" xfId="10491" hidden="1" xr:uid="{00000000-0005-0000-0000-000017310000}"/>
    <cellStyle name="Uwaga 3" xfId="10501" hidden="1" xr:uid="{00000000-0005-0000-0000-000018310000}"/>
    <cellStyle name="Uwaga 3" xfId="10506" hidden="1" xr:uid="{00000000-0005-0000-0000-000019310000}"/>
    <cellStyle name="Uwaga 3" xfId="10510" hidden="1" xr:uid="{00000000-0005-0000-0000-00001A310000}"/>
    <cellStyle name="Uwaga 3" xfId="10517" hidden="1" xr:uid="{00000000-0005-0000-0000-00001B310000}"/>
    <cellStyle name="Uwaga 3" xfId="10522" hidden="1" xr:uid="{00000000-0005-0000-0000-00001C310000}"/>
    <cellStyle name="Uwaga 3" xfId="10525" hidden="1" xr:uid="{00000000-0005-0000-0000-00001D310000}"/>
    <cellStyle name="Uwaga 3" xfId="10531" hidden="1" xr:uid="{00000000-0005-0000-0000-00001E310000}"/>
    <cellStyle name="Uwaga 3" xfId="10536" hidden="1" xr:uid="{00000000-0005-0000-0000-00001F310000}"/>
    <cellStyle name="Uwaga 3" xfId="10540" hidden="1" xr:uid="{00000000-0005-0000-0000-000020310000}"/>
    <cellStyle name="Uwaga 3" xfId="10541" hidden="1" xr:uid="{00000000-0005-0000-0000-000021310000}"/>
    <cellStyle name="Uwaga 3" xfId="10542" hidden="1" xr:uid="{00000000-0005-0000-0000-000022310000}"/>
    <cellStyle name="Uwaga 3" xfId="10546" hidden="1" xr:uid="{00000000-0005-0000-0000-000023310000}"/>
    <cellStyle name="Uwaga 3" xfId="10558" hidden="1" xr:uid="{00000000-0005-0000-0000-000024310000}"/>
    <cellStyle name="Uwaga 3" xfId="10563" hidden="1" xr:uid="{00000000-0005-0000-0000-000025310000}"/>
    <cellStyle name="Uwaga 3" xfId="10568" hidden="1" xr:uid="{00000000-0005-0000-0000-000026310000}"/>
    <cellStyle name="Uwaga 3" xfId="10573" hidden="1" xr:uid="{00000000-0005-0000-0000-000027310000}"/>
    <cellStyle name="Uwaga 3" xfId="10578" hidden="1" xr:uid="{00000000-0005-0000-0000-000028310000}"/>
    <cellStyle name="Uwaga 3" xfId="10583" hidden="1" xr:uid="{00000000-0005-0000-0000-000029310000}"/>
    <cellStyle name="Uwaga 3" xfId="10587" hidden="1" xr:uid="{00000000-0005-0000-0000-00002A310000}"/>
    <cellStyle name="Uwaga 3" xfId="10591" hidden="1" xr:uid="{00000000-0005-0000-0000-00002B310000}"/>
    <cellStyle name="Uwaga 3" xfId="10596" hidden="1" xr:uid="{00000000-0005-0000-0000-00002C310000}"/>
    <cellStyle name="Uwaga 3" xfId="10601" hidden="1" xr:uid="{00000000-0005-0000-0000-00002D310000}"/>
    <cellStyle name="Uwaga 3" xfId="10602" hidden="1" xr:uid="{00000000-0005-0000-0000-00002E310000}"/>
    <cellStyle name="Uwaga 3" xfId="10604" hidden="1" xr:uid="{00000000-0005-0000-0000-00002F310000}"/>
    <cellStyle name="Uwaga 3" xfId="10617" hidden="1" xr:uid="{00000000-0005-0000-0000-000030310000}"/>
    <cellStyle name="Uwaga 3" xfId="10621" hidden="1" xr:uid="{00000000-0005-0000-0000-000031310000}"/>
    <cellStyle name="Uwaga 3" xfId="10626" hidden="1" xr:uid="{00000000-0005-0000-0000-000032310000}"/>
    <cellStyle name="Uwaga 3" xfId="10633" hidden="1" xr:uid="{00000000-0005-0000-0000-000033310000}"/>
    <cellStyle name="Uwaga 3" xfId="10637" hidden="1" xr:uid="{00000000-0005-0000-0000-000034310000}"/>
    <cellStyle name="Uwaga 3" xfId="10642" hidden="1" xr:uid="{00000000-0005-0000-0000-000035310000}"/>
    <cellStyle name="Uwaga 3" xfId="10647" hidden="1" xr:uid="{00000000-0005-0000-0000-000036310000}"/>
    <cellStyle name="Uwaga 3" xfId="10650" hidden="1" xr:uid="{00000000-0005-0000-0000-000037310000}"/>
    <cellStyle name="Uwaga 3" xfId="10655" hidden="1" xr:uid="{00000000-0005-0000-0000-000038310000}"/>
    <cellStyle name="Uwaga 3" xfId="10661" hidden="1" xr:uid="{00000000-0005-0000-0000-000039310000}"/>
    <cellStyle name="Uwaga 3" xfId="10662" hidden="1" xr:uid="{00000000-0005-0000-0000-00003A310000}"/>
    <cellStyle name="Uwaga 3" xfId="10665" hidden="1" xr:uid="{00000000-0005-0000-0000-00003B310000}"/>
    <cellStyle name="Uwaga 3" xfId="10678" hidden="1" xr:uid="{00000000-0005-0000-0000-00003C310000}"/>
    <cellStyle name="Uwaga 3" xfId="10682" hidden="1" xr:uid="{00000000-0005-0000-0000-00003D310000}"/>
    <cellStyle name="Uwaga 3" xfId="10687" hidden="1" xr:uid="{00000000-0005-0000-0000-00003E310000}"/>
    <cellStyle name="Uwaga 3" xfId="10694" hidden="1" xr:uid="{00000000-0005-0000-0000-00003F310000}"/>
    <cellStyle name="Uwaga 3" xfId="10699" hidden="1" xr:uid="{00000000-0005-0000-0000-000040310000}"/>
    <cellStyle name="Uwaga 3" xfId="10703" hidden="1" xr:uid="{00000000-0005-0000-0000-000041310000}"/>
    <cellStyle name="Uwaga 3" xfId="10708" hidden="1" xr:uid="{00000000-0005-0000-0000-000042310000}"/>
    <cellStyle name="Uwaga 3" xfId="10712" hidden="1" xr:uid="{00000000-0005-0000-0000-000043310000}"/>
    <cellStyle name="Uwaga 3" xfId="10717" hidden="1" xr:uid="{00000000-0005-0000-0000-000044310000}"/>
    <cellStyle name="Uwaga 3" xfId="10721" hidden="1" xr:uid="{00000000-0005-0000-0000-000045310000}"/>
    <cellStyle name="Uwaga 3" xfId="10722" hidden="1" xr:uid="{00000000-0005-0000-0000-000046310000}"/>
    <cellStyle name="Uwaga 3" xfId="10724" hidden="1" xr:uid="{00000000-0005-0000-0000-000047310000}"/>
    <cellStyle name="Uwaga 3" xfId="10736" hidden="1" xr:uid="{00000000-0005-0000-0000-000048310000}"/>
    <cellStyle name="Uwaga 3" xfId="10737" hidden="1" xr:uid="{00000000-0005-0000-0000-000049310000}"/>
    <cellStyle name="Uwaga 3" xfId="10739" hidden="1" xr:uid="{00000000-0005-0000-0000-00004A310000}"/>
    <cellStyle name="Uwaga 3" xfId="10751" hidden="1" xr:uid="{00000000-0005-0000-0000-00004B310000}"/>
    <cellStyle name="Uwaga 3" xfId="10753" hidden="1" xr:uid="{00000000-0005-0000-0000-00004C310000}"/>
    <cellStyle name="Uwaga 3" xfId="10756" hidden="1" xr:uid="{00000000-0005-0000-0000-00004D310000}"/>
    <cellStyle name="Uwaga 3" xfId="10766" hidden="1" xr:uid="{00000000-0005-0000-0000-00004E310000}"/>
    <cellStyle name="Uwaga 3" xfId="10767" hidden="1" xr:uid="{00000000-0005-0000-0000-00004F310000}"/>
    <cellStyle name="Uwaga 3" xfId="10769" hidden="1" xr:uid="{00000000-0005-0000-0000-000050310000}"/>
    <cellStyle name="Uwaga 3" xfId="10781" hidden="1" xr:uid="{00000000-0005-0000-0000-000051310000}"/>
    <cellStyle name="Uwaga 3" xfId="10782" hidden="1" xr:uid="{00000000-0005-0000-0000-000052310000}"/>
    <cellStyle name="Uwaga 3" xfId="10783" hidden="1" xr:uid="{00000000-0005-0000-0000-000053310000}"/>
    <cellStyle name="Uwaga 3" xfId="10797" hidden="1" xr:uid="{00000000-0005-0000-0000-000054310000}"/>
    <cellStyle name="Uwaga 3" xfId="10800" hidden="1" xr:uid="{00000000-0005-0000-0000-000055310000}"/>
    <cellStyle name="Uwaga 3" xfId="10804" hidden="1" xr:uid="{00000000-0005-0000-0000-000056310000}"/>
    <cellStyle name="Uwaga 3" xfId="10812" hidden="1" xr:uid="{00000000-0005-0000-0000-000057310000}"/>
    <cellStyle name="Uwaga 3" xfId="10815" hidden="1" xr:uid="{00000000-0005-0000-0000-000058310000}"/>
    <cellStyle name="Uwaga 3" xfId="10819" hidden="1" xr:uid="{00000000-0005-0000-0000-000059310000}"/>
    <cellStyle name="Uwaga 3" xfId="10827" hidden="1" xr:uid="{00000000-0005-0000-0000-00005A310000}"/>
    <cellStyle name="Uwaga 3" xfId="10830" hidden="1" xr:uid="{00000000-0005-0000-0000-00005B310000}"/>
    <cellStyle name="Uwaga 3" xfId="10834" hidden="1" xr:uid="{00000000-0005-0000-0000-00005C310000}"/>
    <cellStyle name="Uwaga 3" xfId="10841" hidden="1" xr:uid="{00000000-0005-0000-0000-00005D310000}"/>
    <cellStyle name="Uwaga 3" xfId="10842" hidden="1" xr:uid="{00000000-0005-0000-0000-00005E310000}"/>
    <cellStyle name="Uwaga 3" xfId="10844" hidden="1" xr:uid="{00000000-0005-0000-0000-00005F310000}"/>
    <cellStyle name="Uwaga 3" xfId="10857" hidden="1" xr:uid="{00000000-0005-0000-0000-000060310000}"/>
    <cellStyle name="Uwaga 3" xfId="10860" hidden="1" xr:uid="{00000000-0005-0000-0000-000061310000}"/>
    <cellStyle name="Uwaga 3" xfId="10863" hidden="1" xr:uid="{00000000-0005-0000-0000-000062310000}"/>
    <cellStyle name="Uwaga 3" xfId="10872" hidden="1" xr:uid="{00000000-0005-0000-0000-000063310000}"/>
    <cellStyle name="Uwaga 3" xfId="10875" hidden="1" xr:uid="{00000000-0005-0000-0000-000064310000}"/>
    <cellStyle name="Uwaga 3" xfId="10879" hidden="1" xr:uid="{00000000-0005-0000-0000-000065310000}"/>
    <cellStyle name="Uwaga 3" xfId="10887" hidden="1" xr:uid="{00000000-0005-0000-0000-000066310000}"/>
    <cellStyle name="Uwaga 3" xfId="10889" hidden="1" xr:uid="{00000000-0005-0000-0000-000067310000}"/>
    <cellStyle name="Uwaga 3" xfId="10892" hidden="1" xr:uid="{00000000-0005-0000-0000-000068310000}"/>
    <cellStyle name="Uwaga 3" xfId="10901" hidden="1" xr:uid="{00000000-0005-0000-0000-000069310000}"/>
    <cellStyle name="Uwaga 3" xfId="10902" hidden="1" xr:uid="{00000000-0005-0000-0000-00006A310000}"/>
    <cellStyle name="Uwaga 3" xfId="10903" hidden="1" xr:uid="{00000000-0005-0000-0000-00006B310000}"/>
    <cellStyle name="Uwaga 3" xfId="10916" hidden="1" xr:uid="{00000000-0005-0000-0000-00006C310000}"/>
    <cellStyle name="Uwaga 3" xfId="10917" hidden="1" xr:uid="{00000000-0005-0000-0000-00006D310000}"/>
    <cellStyle name="Uwaga 3" xfId="10919" hidden="1" xr:uid="{00000000-0005-0000-0000-00006E310000}"/>
    <cellStyle name="Uwaga 3" xfId="10931" hidden="1" xr:uid="{00000000-0005-0000-0000-00006F310000}"/>
    <cellStyle name="Uwaga 3" xfId="10932" hidden="1" xr:uid="{00000000-0005-0000-0000-000070310000}"/>
    <cellStyle name="Uwaga 3" xfId="10934" hidden="1" xr:uid="{00000000-0005-0000-0000-000071310000}"/>
    <cellStyle name="Uwaga 3" xfId="10946" hidden="1" xr:uid="{00000000-0005-0000-0000-000072310000}"/>
    <cellStyle name="Uwaga 3" xfId="10947" hidden="1" xr:uid="{00000000-0005-0000-0000-000073310000}"/>
    <cellStyle name="Uwaga 3" xfId="10949" hidden="1" xr:uid="{00000000-0005-0000-0000-000074310000}"/>
    <cellStyle name="Uwaga 3" xfId="10961" hidden="1" xr:uid="{00000000-0005-0000-0000-000075310000}"/>
    <cellStyle name="Uwaga 3" xfId="10962" hidden="1" xr:uid="{00000000-0005-0000-0000-000076310000}"/>
    <cellStyle name="Uwaga 3" xfId="10963" hidden="1" xr:uid="{00000000-0005-0000-0000-000077310000}"/>
    <cellStyle name="Uwaga 3" xfId="10977" hidden="1" xr:uid="{00000000-0005-0000-0000-000078310000}"/>
    <cellStyle name="Uwaga 3" xfId="10979" hidden="1" xr:uid="{00000000-0005-0000-0000-000079310000}"/>
    <cellStyle name="Uwaga 3" xfId="10982" hidden="1" xr:uid="{00000000-0005-0000-0000-00007A310000}"/>
    <cellStyle name="Uwaga 3" xfId="10992" hidden="1" xr:uid="{00000000-0005-0000-0000-00007B310000}"/>
    <cellStyle name="Uwaga 3" xfId="10995" hidden="1" xr:uid="{00000000-0005-0000-0000-00007C310000}"/>
    <cellStyle name="Uwaga 3" xfId="10998" hidden="1" xr:uid="{00000000-0005-0000-0000-00007D310000}"/>
    <cellStyle name="Uwaga 3" xfId="11007" hidden="1" xr:uid="{00000000-0005-0000-0000-00007E310000}"/>
    <cellStyle name="Uwaga 3" xfId="11009" hidden="1" xr:uid="{00000000-0005-0000-0000-00007F310000}"/>
    <cellStyle name="Uwaga 3" xfId="11012" hidden="1" xr:uid="{00000000-0005-0000-0000-000080310000}"/>
    <cellStyle name="Uwaga 3" xfId="11021" hidden="1" xr:uid="{00000000-0005-0000-0000-000081310000}"/>
    <cellStyle name="Uwaga 3" xfId="11022" hidden="1" xr:uid="{00000000-0005-0000-0000-000082310000}"/>
    <cellStyle name="Uwaga 3" xfId="11023" hidden="1" xr:uid="{00000000-0005-0000-0000-000083310000}"/>
    <cellStyle name="Uwaga 3" xfId="11036" hidden="1" xr:uid="{00000000-0005-0000-0000-000084310000}"/>
    <cellStyle name="Uwaga 3" xfId="11038" hidden="1" xr:uid="{00000000-0005-0000-0000-000085310000}"/>
    <cellStyle name="Uwaga 3" xfId="11040" hidden="1" xr:uid="{00000000-0005-0000-0000-000086310000}"/>
    <cellStyle name="Uwaga 3" xfId="11051" hidden="1" xr:uid="{00000000-0005-0000-0000-000087310000}"/>
    <cellStyle name="Uwaga 3" xfId="11053" hidden="1" xr:uid="{00000000-0005-0000-0000-000088310000}"/>
    <cellStyle name="Uwaga 3" xfId="11055" hidden="1" xr:uid="{00000000-0005-0000-0000-000089310000}"/>
    <cellStyle name="Uwaga 3" xfId="11066" hidden="1" xr:uid="{00000000-0005-0000-0000-00008A310000}"/>
    <cellStyle name="Uwaga 3" xfId="11068" hidden="1" xr:uid="{00000000-0005-0000-0000-00008B310000}"/>
    <cellStyle name="Uwaga 3" xfId="11070" hidden="1" xr:uid="{00000000-0005-0000-0000-00008C310000}"/>
    <cellStyle name="Uwaga 3" xfId="11081" hidden="1" xr:uid="{00000000-0005-0000-0000-00008D310000}"/>
    <cellStyle name="Uwaga 3" xfId="11082" hidden="1" xr:uid="{00000000-0005-0000-0000-00008E310000}"/>
    <cellStyle name="Uwaga 3" xfId="11083" hidden="1" xr:uid="{00000000-0005-0000-0000-00008F310000}"/>
    <cellStyle name="Uwaga 3" xfId="11096" hidden="1" xr:uid="{00000000-0005-0000-0000-000090310000}"/>
    <cellStyle name="Uwaga 3" xfId="11098" hidden="1" xr:uid="{00000000-0005-0000-0000-000091310000}"/>
    <cellStyle name="Uwaga 3" xfId="11100" hidden="1" xr:uid="{00000000-0005-0000-0000-000092310000}"/>
    <cellStyle name="Uwaga 3" xfId="11111" hidden="1" xr:uid="{00000000-0005-0000-0000-000093310000}"/>
    <cellStyle name="Uwaga 3" xfId="11113" hidden="1" xr:uid="{00000000-0005-0000-0000-000094310000}"/>
    <cellStyle name="Uwaga 3" xfId="11115" hidden="1" xr:uid="{00000000-0005-0000-0000-000095310000}"/>
    <cellStyle name="Uwaga 3" xfId="11126" hidden="1" xr:uid="{00000000-0005-0000-0000-000096310000}"/>
    <cellStyle name="Uwaga 3" xfId="11128" hidden="1" xr:uid="{00000000-0005-0000-0000-000097310000}"/>
    <cellStyle name="Uwaga 3" xfId="11129" hidden="1" xr:uid="{00000000-0005-0000-0000-000098310000}"/>
    <cellStyle name="Uwaga 3" xfId="11141" hidden="1" xr:uid="{00000000-0005-0000-0000-000099310000}"/>
    <cellStyle name="Uwaga 3" xfId="11142" hidden="1" xr:uid="{00000000-0005-0000-0000-00009A310000}"/>
    <cellStyle name="Uwaga 3" xfId="11143" hidden="1" xr:uid="{00000000-0005-0000-0000-00009B310000}"/>
    <cellStyle name="Uwaga 3" xfId="11156" hidden="1" xr:uid="{00000000-0005-0000-0000-00009C310000}"/>
    <cellStyle name="Uwaga 3" xfId="11158" hidden="1" xr:uid="{00000000-0005-0000-0000-00009D310000}"/>
    <cellStyle name="Uwaga 3" xfId="11160" hidden="1" xr:uid="{00000000-0005-0000-0000-00009E310000}"/>
    <cellStyle name="Uwaga 3" xfId="11171" hidden="1" xr:uid="{00000000-0005-0000-0000-00009F310000}"/>
    <cellStyle name="Uwaga 3" xfId="11173" hidden="1" xr:uid="{00000000-0005-0000-0000-0000A0310000}"/>
    <cellStyle name="Uwaga 3" xfId="11175" hidden="1" xr:uid="{00000000-0005-0000-0000-0000A1310000}"/>
    <cellStyle name="Uwaga 3" xfId="11186" hidden="1" xr:uid="{00000000-0005-0000-0000-0000A2310000}"/>
    <cellStyle name="Uwaga 3" xfId="11188" hidden="1" xr:uid="{00000000-0005-0000-0000-0000A3310000}"/>
    <cellStyle name="Uwaga 3" xfId="11190" hidden="1" xr:uid="{00000000-0005-0000-0000-0000A4310000}"/>
    <cellStyle name="Uwaga 3" xfId="11201" hidden="1" xr:uid="{00000000-0005-0000-0000-0000A5310000}"/>
    <cellStyle name="Uwaga 3" xfId="11202" hidden="1" xr:uid="{00000000-0005-0000-0000-0000A6310000}"/>
    <cellStyle name="Uwaga 3" xfId="11204" hidden="1" xr:uid="{00000000-0005-0000-0000-0000A7310000}"/>
    <cellStyle name="Uwaga 3" xfId="11215" hidden="1" xr:uid="{00000000-0005-0000-0000-0000A8310000}"/>
    <cellStyle name="Uwaga 3" xfId="11217" hidden="1" xr:uid="{00000000-0005-0000-0000-0000A9310000}"/>
    <cellStyle name="Uwaga 3" xfId="11218" hidden="1" xr:uid="{00000000-0005-0000-0000-0000AA310000}"/>
    <cellStyle name="Uwaga 3" xfId="11227" hidden="1" xr:uid="{00000000-0005-0000-0000-0000AB310000}"/>
    <cellStyle name="Uwaga 3" xfId="11230" hidden="1" xr:uid="{00000000-0005-0000-0000-0000AC310000}"/>
    <cellStyle name="Uwaga 3" xfId="11232" hidden="1" xr:uid="{00000000-0005-0000-0000-0000AD310000}"/>
    <cellStyle name="Uwaga 3" xfId="11243" hidden="1" xr:uid="{00000000-0005-0000-0000-0000AE310000}"/>
    <cellStyle name="Uwaga 3" xfId="11245" hidden="1" xr:uid="{00000000-0005-0000-0000-0000AF310000}"/>
    <cellStyle name="Uwaga 3" xfId="11247" hidden="1" xr:uid="{00000000-0005-0000-0000-0000B0310000}"/>
    <cellStyle name="Uwaga 3" xfId="11259" hidden="1" xr:uid="{00000000-0005-0000-0000-0000B1310000}"/>
    <cellStyle name="Uwaga 3" xfId="11261" hidden="1" xr:uid="{00000000-0005-0000-0000-0000B2310000}"/>
    <cellStyle name="Uwaga 3" xfId="11263" hidden="1" xr:uid="{00000000-0005-0000-0000-0000B3310000}"/>
    <cellStyle name="Uwaga 3" xfId="11271" hidden="1" xr:uid="{00000000-0005-0000-0000-0000B4310000}"/>
    <cellStyle name="Uwaga 3" xfId="11273" hidden="1" xr:uid="{00000000-0005-0000-0000-0000B5310000}"/>
    <cellStyle name="Uwaga 3" xfId="11276" hidden="1" xr:uid="{00000000-0005-0000-0000-0000B6310000}"/>
    <cellStyle name="Uwaga 3" xfId="11266" hidden="1" xr:uid="{00000000-0005-0000-0000-0000B7310000}"/>
    <cellStyle name="Uwaga 3" xfId="11265" hidden="1" xr:uid="{00000000-0005-0000-0000-0000B8310000}"/>
    <cellStyle name="Uwaga 3" xfId="11264" hidden="1" xr:uid="{00000000-0005-0000-0000-0000B9310000}"/>
    <cellStyle name="Uwaga 3" xfId="11251" hidden="1" xr:uid="{00000000-0005-0000-0000-0000BA310000}"/>
    <cellStyle name="Uwaga 3" xfId="11250" hidden="1" xr:uid="{00000000-0005-0000-0000-0000BB310000}"/>
    <cellStyle name="Uwaga 3" xfId="11249" hidden="1" xr:uid="{00000000-0005-0000-0000-0000BC310000}"/>
    <cellStyle name="Uwaga 3" xfId="11236" hidden="1" xr:uid="{00000000-0005-0000-0000-0000BD310000}"/>
    <cellStyle name="Uwaga 3" xfId="11235" hidden="1" xr:uid="{00000000-0005-0000-0000-0000BE310000}"/>
    <cellStyle name="Uwaga 3" xfId="11234" hidden="1" xr:uid="{00000000-0005-0000-0000-0000BF310000}"/>
    <cellStyle name="Uwaga 3" xfId="11221" hidden="1" xr:uid="{00000000-0005-0000-0000-0000C0310000}"/>
    <cellStyle name="Uwaga 3" xfId="11220" hidden="1" xr:uid="{00000000-0005-0000-0000-0000C1310000}"/>
    <cellStyle name="Uwaga 3" xfId="11219" hidden="1" xr:uid="{00000000-0005-0000-0000-0000C2310000}"/>
    <cellStyle name="Uwaga 3" xfId="11206" hidden="1" xr:uid="{00000000-0005-0000-0000-0000C3310000}"/>
    <cellStyle name="Uwaga 3" xfId="11205" hidden="1" xr:uid="{00000000-0005-0000-0000-0000C4310000}"/>
    <cellStyle name="Uwaga 3" xfId="11203" hidden="1" xr:uid="{00000000-0005-0000-0000-0000C5310000}"/>
    <cellStyle name="Uwaga 3" xfId="11192" hidden="1" xr:uid="{00000000-0005-0000-0000-0000C6310000}"/>
    <cellStyle name="Uwaga 3" xfId="11189" hidden="1" xr:uid="{00000000-0005-0000-0000-0000C7310000}"/>
    <cellStyle name="Uwaga 3" xfId="11187" hidden="1" xr:uid="{00000000-0005-0000-0000-0000C8310000}"/>
    <cellStyle name="Uwaga 3" xfId="11177" hidden="1" xr:uid="{00000000-0005-0000-0000-0000C9310000}"/>
    <cellStyle name="Uwaga 3" xfId="11174" hidden="1" xr:uid="{00000000-0005-0000-0000-0000CA310000}"/>
    <cellStyle name="Uwaga 3" xfId="11172" hidden="1" xr:uid="{00000000-0005-0000-0000-0000CB310000}"/>
    <cellStyle name="Uwaga 3" xfId="11162" hidden="1" xr:uid="{00000000-0005-0000-0000-0000CC310000}"/>
    <cellStyle name="Uwaga 3" xfId="11159" hidden="1" xr:uid="{00000000-0005-0000-0000-0000CD310000}"/>
    <cellStyle name="Uwaga 3" xfId="11157" hidden="1" xr:uid="{00000000-0005-0000-0000-0000CE310000}"/>
    <cellStyle name="Uwaga 3" xfId="11147" hidden="1" xr:uid="{00000000-0005-0000-0000-0000CF310000}"/>
    <cellStyle name="Uwaga 3" xfId="11145" hidden="1" xr:uid="{00000000-0005-0000-0000-0000D0310000}"/>
    <cellStyle name="Uwaga 3" xfId="11144" hidden="1" xr:uid="{00000000-0005-0000-0000-0000D1310000}"/>
    <cellStyle name="Uwaga 3" xfId="11132" hidden="1" xr:uid="{00000000-0005-0000-0000-0000D2310000}"/>
    <cellStyle name="Uwaga 3" xfId="11130" hidden="1" xr:uid="{00000000-0005-0000-0000-0000D3310000}"/>
    <cellStyle name="Uwaga 3" xfId="11127" hidden="1" xr:uid="{00000000-0005-0000-0000-0000D4310000}"/>
    <cellStyle name="Uwaga 3" xfId="11117" hidden="1" xr:uid="{00000000-0005-0000-0000-0000D5310000}"/>
    <cellStyle name="Uwaga 3" xfId="11114" hidden="1" xr:uid="{00000000-0005-0000-0000-0000D6310000}"/>
    <cellStyle name="Uwaga 3" xfId="11112" hidden="1" xr:uid="{00000000-0005-0000-0000-0000D7310000}"/>
    <cellStyle name="Uwaga 3" xfId="11102" hidden="1" xr:uid="{00000000-0005-0000-0000-0000D8310000}"/>
    <cellStyle name="Uwaga 3" xfId="11099" hidden="1" xr:uid="{00000000-0005-0000-0000-0000D9310000}"/>
    <cellStyle name="Uwaga 3" xfId="11097" hidden="1" xr:uid="{00000000-0005-0000-0000-0000DA310000}"/>
    <cellStyle name="Uwaga 3" xfId="11087" hidden="1" xr:uid="{00000000-0005-0000-0000-0000DB310000}"/>
    <cellStyle name="Uwaga 3" xfId="11085" hidden="1" xr:uid="{00000000-0005-0000-0000-0000DC310000}"/>
    <cellStyle name="Uwaga 3" xfId="11084" hidden="1" xr:uid="{00000000-0005-0000-0000-0000DD310000}"/>
    <cellStyle name="Uwaga 3" xfId="11072" hidden="1" xr:uid="{00000000-0005-0000-0000-0000DE310000}"/>
    <cellStyle name="Uwaga 3" xfId="11069" hidden="1" xr:uid="{00000000-0005-0000-0000-0000DF310000}"/>
    <cellStyle name="Uwaga 3" xfId="11067" hidden="1" xr:uid="{00000000-0005-0000-0000-0000E0310000}"/>
    <cellStyle name="Uwaga 3" xfId="11057" hidden="1" xr:uid="{00000000-0005-0000-0000-0000E1310000}"/>
    <cellStyle name="Uwaga 3" xfId="11054" hidden="1" xr:uid="{00000000-0005-0000-0000-0000E2310000}"/>
    <cellStyle name="Uwaga 3" xfId="11052" hidden="1" xr:uid="{00000000-0005-0000-0000-0000E3310000}"/>
    <cellStyle name="Uwaga 3" xfId="11042" hidden="1" xr:uid="{00000000-0005-0000-0000-0000E4310000}"/>
    <cellStyle name="Uwaga 3" xfId="11039" hidden="1" xr:uid="{00000000-0005-0000-0000-0000E5310000}"/>
    <cellStyle name="Uwaga 3" xfId="11037" hidden="1" xr:uid="{00000000-0005-0000-0000-0000E6310000}"/>
    <cellStyle name="Uwaga 3" xfId="11027" hidden="1" xr:uid="{00000000-0005-0000-0000-0000E7310000}"/>
    <cellStyle name="Uwaga 3" xfId="11025" hidden="1" xr:uid="{00000000-0005-0000-0000-0000E8310000}"/>
    <cellStyle name="Uwaga 3" xfId="11024" hidden="1" xr:uid="{00000000-0005-0000-0000-0000E9310000}"/>
    <cellStyle name="Uwaga 3" xfId="11011" hidden="1" xr:uid="{00000000-0005-0000-0000-0000EA310000}"/>
    <cellStyle name="Uwaga 3" xfId="11008" hidden="1" xr:uid="{00000000-0005-0000-0000-0000EB310000}"/>
    <cellStyle name="Uwaga 3" xfId="11006" hidden="1" xr:uid="{00000000-0005-0000-0000-0000EC310000}"/>
    <cellStyle name="Uwaga 3" xfId="10996" hidden="1" xr:uid="{00000000-0005-0000-0000-0000ED310000}"/>
    <cellStyle name="Uwaga 3" xfId="10993" hidden="1" xr:uid="{00000000-0005-0000-0000-0000EE310000}"/>
    <cellStyle name="Uwaga 3" xfId="10991" hidden="1" xr:uid="{00000000-0005-0000-0000-0000EF310000}"/>
    <cellStyle name="Uwaga 3" xfId="10981" hidden="1" xr:uid="{00000000-0005-0000-0000-0000F0310000}"/>
    <cellStyle name="Uwaga 3" xfId="10978" hidden="1" xr:uid="{00000000-0005-0000-0000-0000F1310000}"/>
    <cellStyle name="Uwaga 3" xfId="10976" hidden="1" xr:uid="{00000000-0005-0000-0000-0000F2310000}"/>
    <cellStyle name="Uwaga 3" xfId="10967" hidden="1" xr:uid="{00000000-0005-0000-0000-0000F3310000}"/>
    <cellStyle name="Uwaga 3" xfId="10965" hidden="1" xr:uid="{00000000-0005-0000-0000-0000F4310000}"/>
    <cellStyle name="Uwaga 3" xfId="10964" hidden="1" xr:uid="{00000000-0005-0000-0000-0000F5310000}"/>
    <cellStyle name="Uwaga 3" xfId="10952" hidden="1" xr:uid="{00000000-0005-0000-0000-0000F6310000}"/>
    <cellStyle name="Uwaga 3" xfId="10950" hidden="1" xr:uid="{00000000-0005-0000-0000-0000F7310000}"/>
    <cellStyle name="Uwaga 3" xfId="10948" hidden="1" xr:uid="{00000000-0005-0000-0000-0000F8310000}"/>
    <cellStyle name="Uwaga 3" xfId="10937" hidden="1" xr:uid="{00000000-0005-0000-0000-0000F9310000}"/>
    <cellStyle name="Uwaga 3" xfId="10935" hidden="1" xr:uid="{00000000-0005-0000-0000-0000FA310000}"/>
    <cellStyle name="Uwaga 3" xfId="10933" hidden="1" xr:uid="{00000000-0005-0000-0000-0000FB310000}"/>
    <cellStyle name="Uwaga 3" xfId="10922" hidden="1" xr:uid="{00000000-0005-0000-0000-0000FC310000}"/>
    <cellStyle name="Uwaga 3" xfId="10920" hidden="1" xr:uid="{00000000-0005-0000-0000-0000FD310000}"/>
    <cellStyle name="Uwaga 3" xfId="10918" hidden="1" xr:uid="{00000000-0005-0000-0000-0000FE310000}"/>
    <cellStyle name="Uwaga 3" xfId="10907" hidden="1" xr:uid="{00000000-0005-0000-0000-0000FF310000}"/>
    <cellStyle name="Uwaga 3" xfId="10905" hidden="1" xr:uid="{00000000-0005-0000-0000-000000320000}"/>
    <cellStyle name="Uwaga 3" xfId="10904" hidden="1" xr:uid="{00000000-0005-0000-0000-000001320000}"/>
    <cellStyle name="Uwaga 3" xfId="10891" hidden="1" xr:uid="{00000000-0005-0000-0000-000002320000}"/>
    <cellStyle name="Uwaga 3" xfId="10888" hidden="1" xr:uid="{00000000-0005-0000-0000-000003320000}"/>
    <cellStyle name="Uwaga 3" xfId="10886" hidden="1" xr:uid="{00000000-0005-0000-0000-000004320000}"/>
    <cellStyle name="Uwaga 3" xfId="10876" hidden="1" xr:uid="{00000000-0005-0000-0000-000005320000}"/>
    <cellStyle name="Uwaga 3" xfId="10873" hidden="1" xr:uid="{00000000-0005-0000-0000-000006320000}"/>
    <cellStyle name="Uwaga 3" xfId="10871" hidden="1" xr:uid="{00000000-0005-0000-0000-000007320000}"/>
    <cellStyle name="Uwaga 3" xfId="10861" hidden="1" xr:uid="{00000000-0005-0000-0000-000008320000}"/>
    <cellStyle name="Uwaga 3" xfId="10858" hidden="1" xr:uid="{00000000-0005-0000-0000-000009320000}"/>
    <cellStyle name="Uwaga 3" xfId="10856" hidden="1" xr:uid="{00000000-0005-0000-0000-00000A320000}"/>
    <cellStyle name="Uwaga 3" xfId="10847" hidden="1" xr:uid="{00000000-0005-0000-0000-00000B320000}"/>
    <cellStyle name="Uwaga 3" xfId="10845" hidden="1" xr:uid="{00000000-0005-0000-0000-00000C320000}"/>
    <cellStyle name="Uwaga 3" xfId="10843" hidden="1" xr:uid="{00000000-0005-0000-0000-00000D320000}"/>
    <cellStyle name="Uwaga 3" xfId="10831" hidden="1" xr:uid="{00000000-0005-0000-0000-00000E320000}"/>
    <cellStyle name="Uwaga 3" xfId="10828" hidden="1" xr:uid="{00000000-0005-0000-0000-00000F320000}"/>
    <cellStyle name="Uwaga 3" xfId="10826" hidden="1" xr:uid="{00000000-0005-0000-0000-000010320000}"/>
    <cellStyle name="Uwaga 3" xfId="10816" hidden="1" xr:uid="{00000000-0005-0000-0000-000011320000}"/>
    <cellStyle name="Uwaga 3" xfId="10813" hidden="1" xr:uid="{00000000-0005-0000-0000-000012320000}"/>
    <cellStyle name="Uwaga 3" xfId="10811" hidden="1" xr:uid="{00000000-0005-0000-0000-000013320000}"/>
    <cellStyle name="Uwaga 3" xfId="10801" hidden="1" xr:uid="{00000000-0005-0000-0000-000014320000}"/>
    <cellStyle name="Uwaga 3" xfId="10798" hidden="1" xr:uid="{00000000-0005-0000-0000-000015320000}"/>
    <cellStyle name="Uwaga 3" xfId="10796" hidden="1" xr:uid="{00000000-0005-0000-0000-000016320000}"/>
    <cellStyle name="Uwaga 3" xfId="10789" hidden="1" xr:uid="{00000000-0005-0000-0000-000017320000}"/>
    <cellStyle name="Uwaga 3" xfId="10786" hidden="1" xr:uid="{00000000-0005-0000-0000-000018320000}"/>
    <cellStyle name="Uwaga 3" xfId="10784" hidden="1" xr:uid="{00000000-0005-0000-0000-000019320000}"/>
    <cellStyle name="Uwaga 3" xfId="10774" hidden="1" xr:uid="{00000000-0005-0000-0000-00001A320000}"/>
    <cellStyle name="Uwaga 3" xfId="10771" hidden="1" xr:uid="{00000000-0005-0000-0000-00001B320000}"/>
    <cellStyle name="Uwaga 3" xfId="10768" hidden="1" xr:uid="{00000000-0005-0000-0000-00001C320000}"/>
    <cellStyle name="Uwaga 3" xfId="10759" hidden="1" xr:uid="{00000000-0005-0000-0000-00001D320000}"/>
    <cellStyle name="Uwaga 3" xfId="10755" hidden="1" xr:uid="{00000000-0005-0000-0000-00001E320000}"/>
    <cellStyle name="Uwaga 3" xfId="10752" hidden="1" xr:uid="{00000000-0005-0000-0000-00001F320000}"/>
    <cellStyle name="Uwaga 3" xfId="10744" hidden="1" xr:uid="{00000000-0005-0000-0000-000020320000}"/>
    <cellStyle name="Uwaga 3" xfId="10741" hidden="1" xr:uid="{00000000-0005-0000-0000-000021320000}"/>
    <cellStyle name="Uwaga 3" xfId="10738" hidden="1" xr:uid="{00000000-0005-0000-0000-000022320000}"/>
    <cellStyle name="Uwaga 3" xfId="10729" hidden="1" xr:uid="{00000000-0005-0000-0000-000023320000}"/>
    <cellStyle name="Uwaga 3" xfId="10726" hidden="1" xr:uid="{00000000-0005-0000-0000-000024320000}"/>
    <cellStyle name="Uwaga 3" xfId="10723" hidden="1" xr:uid="{00000000-0005-0000-0000-000025320000}"/>
    <cellStyle name="Uwaga 3" xfId="10713" hidden="1" xr:uid="{00000000-0005-0000-0000-000026320000}"/>
    <cellStyle name="Uwaga 3" xfId="10709" hidden="1" xr:uid="{00000000-0005-0000-0000-000027320000}"/>
    <cellStyle name="Uwaga 3" xfId="10706" hidden="1" xr:uid="{00000000-0005-0000-0000-000028320000}"/>
    <cellStyle name="Uwaga 3" xfId="10697" hidden="1" xr:uid="{00000000-0005-0000-0000-000029320000}"/>
    <cellStyle name="Uwaga 3" xfId="10693" hidden="1" xr:uid="{00000000-0005-0000-0000-00002A320000}"/>
    <cellStyle name="Uwaga 3" xfId="10691" hidden="1" xr:uid="{00000000-0005-0000-0000-00002B320000}"/>
    <cellStyle name="Uwaga 3" xfId="10683" hidden="1" xr:uid="{00000000-0005-0000-0000-00002C320000}"/>
    <cellStyle name="Uwaga 3" xfId="10679" hidden="1" xr:uid="{00000000-0005-0000-0000-00002D320000}"/>
    <cellStyle name="Uwaga 3" xfId="10676" hidden="1" xr:uid="{00000000-0005-0000-0000-00002E320000}"/>
    <cellStyle name="Uwaga 3" xfId="10669" hidden="1" xr:uid="{00000000-0005-0000-0000-00002F320000}"/>
    <cellStyle name="Uwaga 3" xfId="10666" hidden="1" xr:uid="{00000000-0005-0000-0000-000030320000}"/>
    <cellStyle name="Uwaga 3" xfId="10663" hidden="1" xr:uid="{00000000-0005-0000-0000-000031320000}"/>
    <cellStyle name="Uwaga 3" xfId="10654" hidden="1" xr:uid="{00000000-0005-0000-0000-000032320000}"/>
    <cellStyle name="Uwaga 3" xfId="10649" hidden="1" xr:uid="{00000000-0005-0000-0000-000033320000}"/>
    <cellStyle name="Uwaga 3" xfId="10646" hidden="1" xr:uid="{00000000-0005-0000-0000-000034320000}"/>
    <cellStyle name="Uwaga 3" xfId="10639" hidden="1" xr:uid="{00000000-0005-0000-0000-000035320000}"/>
    <cellStyle name="Uwaga 3" xfId="10634" hidden="1" xr:uid="{00000000-0005-0000-0000-000036320000}"/>
    <cellStyle name="Uwaga 3" xfId="10631" hidden="1" xr:uid="{00000000-0005-0000-0000-000037320000}"/>
    <cellStyle name="Uwaga 3" xfId="10624" hidden="1" xr:uid="{00000000-0005-0000-0000-000038320000}"/>
    <cellStyle name="Uwaga 3" xfId="10619" hidden="1" xr:uid="{00000000-0005-0000-0000-000039320000}"/>
    <cellStyle name="Uwaga 3" xfId="10616" hidden="1" xr:uid="{00000000-0005-0000-0000-00003A320000}"/>
    <cellStyle name="Uwaga 3" xfId="10610" hidden="1" xr:uid="{00000000-0005-0000-0000-00003B320000}"/>
    <cellStyle name="Uwaga 3" xfId="10606" hidden="1" xr:uid="{00000000-0005-0000-0000-00003C320000}"/>
    <cellStyle name="Uwaga 3" xfId="10603" hidden="1" xr:uid="{00000000-0005-0000-0000-00003D320000}"/>
    <cellStyle name="Uwaga 3" xfId="10595" hidden="1" xr:uid="{00000000-0005-0000-0000-00003E320000}"/>
    <cellStyle name="Uwaga 3" xfId="10590" hidden="1" xr:uid="{00000000-0005-0000-0000-00003F320000}"/>
    <cellStyle name="Uwaga 3" xfId="10586" hidden="1" xr:uid="{00000000-0005-0000-0000-000040320000}"/>
    <cellStyle name="Uwaga 3" xfId="10580" hidden="1" xr:uid="{00000000-0005-0000-0000-000041320000}"/>
    <cellStyle name="Uwaga 3" xfId="10575" hidden="1" xr:uid="{00000000-0005-0000-0000-000042320000}"/>
    <cellStyle name="Uwaga 3" xfId="10571" hidden="1" xr:uid="{00000000-0005-0000-0000-000043320000}"/>
    <cellStyle name="Uwaga 3" xfId="10565" hidden="1" xr:uid="{00000000-0005-0000-0000-000044320000}"/>
    <cellStyle name="Uwaga 3" xfId="10560" hidden="1" xr:uid="{00000000-0005-0000-0000-000045320000}"/>
    <cellStyle name="Uwaga 3" xfId="10556" hidden="1" xr:uid="{00000000-0005-0000-0000-000046320000}"/>
    <cellStyle name="Uwaga 3" xfId="10551" hidden="1" xr:uid="{00000000-0005-0000-0000-000047320000}"/>
    <cellStyle name="Uwaga 3" xfId="10547" hidden="1" xr:uid="{00000000-0005-0000-0000-000048320000}"/>
    <cellStyle name="Uwaga 3" xfId="10543" hidden="1" xr:uid="{00000000-0005-0000-0000-000049320000}"/>
    <cellStyle name="Uwaga 3" xfId="10535" hidden="1" xr:uid="{00000000-0005-0000-0000-00004A320000}"/>
    <cellStyle name="Uwaga 3" xfId="10530" hidden="1" xr:uid="{00000000-0005-0000-0000-00004B320000}"/>
    <cellStyle name="Uwaga 3" xfId="10526" hidden="1" xr:uid="{00000000-0005-0000-0000-00004C320000}"/>
    <cellStyle name="Uwaga 3" xfId="10520" hidden="1" xr:uid="{00000000-0005-0000-0000-00004D320000}"/>
    <cellStyle name="Uwaga 3" xfId="10515" hidden="1" xr:uid="{00000000-0005-0000-0000-00004E320000}"/>
    <cellStyle name="Uwaga 3" xfId="10511" hidden="1" xr:uid="{00000000-0005-0000-0000-00004F320000}"/>
    <cellStyle name="Uwaga 3" xfId="10505" hidden="1" xr:uid="{00000000-0005-0000-0000-000050320000}"/>
    <cellStyle name="Uwaga 3" xfId="10500" hidden="1" xr:uid="{00000000-0005-0000-0000-000051320000}"/>
    <cellStyle name="Uwaga 3" xfId="10496" hidden="1" xr:uid="{00000000-0005-0000-0000-000052320000}"/>
    <cellStyle name="Uwaga 3" xfId="10492" hidden="1" xr:uid="{00000000-0005-0000-0000-000053320000}"/>
    <cellStyle name="Uwaga 3" xfId="10487" hidden="1" xr:uid="{00000000-0005-0000-0000-000054320000}"/>
    <cellStyle name="Uwaga 3" xfId="10482" hidden="1" xr:uid="{00000000-0005-0000-0000-000055320000}"/>
    <cellStyle name="Uwaga 3" xfId="10477" hidden="1" xr:uid="{00000000-0005-0000-0000-000056320000}"/>
    <cellStyle name="Uwaga 3" xfId="10473" hidden="1" xr:uid="{00000000-0005-0000-0000-000057320000}"/>
    <cellStyle name="Uwaga 3" xfId="10469" hidden="1" xr:uid="{00000000-0005-0000-0000-000058320000}"/>
    <cellStyle name="Uwaga 3" xfId="10462" hidden="1" xr:uid="{00000000-0005-0000-0000-000059320000}"/>
    <cellStyle name="Uwaga 3" xfId="10458" hidden="1" xr:uid="{00000000-0005-0000-0000-00005A320000}"/>
    <cellStyle name="Uwaga 3" xfId="10453" hidden="1" xr:uid="{00000000-0005-0000-0000-00005B320000}"/>
    <cellStyle name="Uwaga 3" xfId="10447" hidden="1" xr:uid="{00000000-0005-0000-0000-00005C320000}"/>
    <cellStyle name="Uwaga 3" xfId="10443" hidden="1" xr:uid="{00000000-0005-0000-0000-00005D320000}"/>
    <cellStyle name="Uwaga 3" xfId="10438" hidden="1" xr:uid="{00000000-0005-0000-0000-00005E320000}"/>
    <cellStyle name="Uwaga 3" xfId="10432" hidden="1" xr:uid="{00000000-0005-0000-0000-00005F320000}"/>
    <cellStyle name="Uwaga 3" xfId="10428" hidden="1" xr:uid="{00000000-0005-0000-0000-000060320000}"/>
    <cellStyle name="Uwaga 3" xfId="10423" hidden="1" xr:uid="{00000000-0005-0000-0000-000061320000}"/>
    <cellStyle name="Uwaga 3" xfId="10417" hidden="1" xr:uid="{00000000-0005-0000-0000-000062320000}"/>
    <cellStyle name="Uwaga 3" xfId="10413" hidden="1" xr:uid="{00000000-0005-0000-0000-000063320000}"/>
    <cellStyle name="Uwaga 3" xfId="10409" hidden="1" xr:uid="{00000000-0005-0000-0000-000064320000}"/>
    <cellStyle name="Uwaga 3" xfId="11269" hidden="1" xr:uid="{00000000-0005-0000-0000-000065320000}"/>
    <cellStyle name="Uwaga 3" xfId="11268" hidden="1" xr:uid="{00000000-0005-0000-0000-000066320000}"/>
    <cellStyle name="Uwaga 3" xfId="11267" hidden="1" xr:uid="{00000000-0005-0000-0000-000067320000}"/>
    <cellStyle name="Uwaga 3" xfId="11254" hidden="1" xr:uid="{00000000-0005-0000-0000-000068320000}"/>
    <cellStyle name="Uwaga 3" xfId="11253" hidden="1" xr:uid="{00000000-0005-0000-0000-000069320000}"/>
    <cellStyle name="Uwaga 3" xfId="11252" hidden="1" xr:uid="{00000000-0005-0000-0000-00006A320000}"/>
    <cellStyle name="Uwaga 3" xfId="11239" hidden="1" xr:uid="{00000000-0005-0000-0000-00006B320000}"/>
    <cellStyle name="Uwaga 3" xfId="11238" hidden="1" xr:uid="{00000000-0005-0000-0000-00006C320000}"/>
    <cellStyle name="Uwaga 3" xfId="11237" hidden="1" xr:uid="{00000000-0005-0000-0000-00006D320000}"/>
    <cellStyle name="Uwaga 3" xfId="11224" hidden="1" xr:uid="{00000000-0005-0000-0000-00006E320000}"/>
    <cellStyle name="Uwaga 3" xfId="11223" hidden="1" xr:uid="{00000000-0005-0000-0000-00006F320000}"/>
    <cellStyle name="Uwaga 3" xfId="11222" hidden="1" xr:uid="{00000000-0005-0000-0000-000070320000}"/>
    <cellStyle name="Uwaga 3" xfId="11209" hidden="1" xr:uid="{00000000-0005-0000-0000-000071320000}"/>
    <cellStyle name="Uwaga 3" xfId="11208" hidden="1" xr:uid="{00000000-0005-0000-0000-000072320000}"/>
    <cellStyle name="Uwaga 3" xfId="11207" hidden="1" xr:uid="{00000000-0005-0000-0000-000073320000}"/>
    <cellStyle name="Uwaga 3" xfId="11195" hidden="1" xr:uid="{00000000-0005-0000-0000-000074320000}"/>
    <cellStyle name="Uwaga 3" xfId="11193" hidden="1" xr:uid="{00000000-0005-0000-0000-000075320000}"/>
    <cellStyle name="Uwaga 3" xfId="11191" hidden="1" xr:uid="{00000000-0005-0000-0000-000076320000}"/>
    <cellStyle name="Uwaga 3" xfId="11180" hidden="1" xr:uid="{00000000-0005-0000-0000-000077320000}"/>
    <cellStyle name="Uwaga 3" xfId="11178" hidden="1" xr:uid="{00000000-0005-0000-0000-000078320000}"/>
    <cellStyle name="Uwaga 3" xfId="11176" hidden="1" xr:uid="{00000000-0005-0000-0000-000079320000}"/>
    <cellStyle name="Uwaga 3" xfId="11165" hidden="1" xr:uid="{00000000-0005-0000-0000-00007A320000}"/>
    <cellStyle name="Uwaga 3" xfId="11163" hidden="1" xr:uid="{00000000-0005-0000-0000-00007B320000}"/>
    <cellStyle name="Uwaga 3" xfId="11161" hidden="1" xr:uid="{00000000-0005-0000-0000-00007C320000}"/>
    <cellStyle name="Uwaga 3" xfId="11150" hidden="1" xr:uid="{00000000-0005-0000-0000-00007D320000}"/>
    <cellStyle name="Uwaga 3" xfId="11148" hidden="1" xr:uid="{00000000-0005-0000-0000-00007E320000}"/>
    <cellStyle name="Uwaga 3" xfId="11146" hidden="1" xr:uid="{00000000-0005-0000-0000-00007F320000}"/>
    <cellStyle name="Uwaga 3" xfId="11135" hidden="1" xr:uid="{00000000-0005-0000-0000-000080320000}"/>
    <cellStyle name="Uwaga 3" xfId="11133" hidden="1" xr:uid="{00000000-0005-0000-0000-000081320000}"/>
    <cellStyle name="Uwaga 3" xfId="11131" hidden="1" xr:uid="{00000000-0005-0000-0000-000082320000}"/>
    <cellStyle name="Uwaga 3" xfId="11120" hidden="1" xr:uid="{00000000-0005-0000-0000-000083320000}"/>
    <cellStyle name="Uwaga 3" xfId="11118" hidden="1" xr:uid="{00000000-0005-0000-0000-000084320000}"/>
    <cellStyle name="Uwaga 3" xfId="11116" hidden="1" xr:uid="{00000000-0005-0000-0000-000085320000}"/>
    <cellStyle name="Uwaga 3" xfId="11105" hidden="1" xr:uid="{00000000-0005-0000-0000-000086320000}"/>
    <cellStyle name="Uwaga 3" xfId="11103" hidden="1" xr:uid="{00000000-0005-0000-0000-000087320000}"/>
    <cellStyle name="Uwaga 3" xfId="11101" hidden="1" xr:uid="{00000000-0005-0000-0000-000088320000}"/>
    <cellStyle name="Uwaga 3" xfId="11090" hidden="1" xr:uid="{00000000-0005-0000-0000-000089320000}"/>
    <cellStyle name="Uwaga 3" xfId="11088" hidden="1" xr:uid="{00000000-0005-0000-0000-00008A320000}"/>
    <cellStyle name="Uwaga 3" xfId="11086" hidden="1" xr:uid="{00000000-0005-0000-0000-00008B320000}"/>
    <cellStyle name="Uwaga 3" xfId="11075" hidden="1" xr:uid="{00000000-0005-0000-0000-00008C320000}"/>
    <cellStyle name="Uwaga 3" xfId="11073" hidden="1" xr:uid="{00000000-0005-0000-0000-00008D320000}"/>
    <cellStyle name="Uwaga 3" xfId="11071" hidden="1" xr:uid="{00000000-0005-0000-0000-00008E320000}"/>
    <cellStyle name="Uwaga 3" xfId="11060" hidden="1" xr:uid="{00000000-0005-0000-0000-00008F320000}"/>
    <cellStyle name="Uwaga 3" xfId="11058" hidden="1" xr:uid="{00000000-0005-0000-0000-000090320000}"/>
    <cellStyle name="Uwaga 3" xfId="11056" hidden="1" xr:uid="{00000000-0005-0000-0000-000091320000}"/>
    <cellStyle name="Uwaga 3" xfId="11045" hidden="1" xr:uid="{00000000-0005-0000-0000-000092320000}"/>
    <cellStyle name="Uwaga 3" xfId="11043" hidden="1" xr:uid="{00000000-0005-0000-0000-000093320000}"/>
    <cellStyle name="Uwaga 3" xfId="11041" hidden="1" xr:uid="{00000000-0005-0000-0000-000094320000}"/>
    <cellStyle name="Uwaga 3" xfId="11030" hidden="1" xr:uid="{00000000-0005-0000-0000-000095320000}"/>
    <cellStyle name="Uwaga 3" xfId="11028" hidden="1" xr:uid="{00000000-0005-0000-0000-000096320000}"/>
    <cellStyle name="Uwaga 3" xfId="11026" hidden="1" xr:uid="{00000000-0005-0000-0000-000097320000}"/>
    <cellStyle name="Uwaga 3" xfId="11015" hidden="1" xr:uid="{00000000-0005-0000-0000-000098320000}"/>
    <cellStyle name="Uwaga 3" xfId="11013" hidden="1" xr:uid="{00000000-0005-0000-0000-000099320000}"/>
    <cellStyle name="Uwaga 3" xfId="11010" hidden="1" xr:uid="{00000000-0005-0000-0000-00009A320000}"/>
    <cellStyle name="Uwaga 3" xfId="11000" hidden="1" xr:uid="{00000000-0005-0000-0000-00009B320000}"/>
    <cellStyle name="Uwaga 3" xfId="10997" hidden="1" xr:uid="{00000000-0005-0000-0000-00009C320000}"/>
    <cellStyle name="Uwaga 3" xfId="10994" hidden="1" xr:uid="{00000000-0005-0000-0000-00009D320000}"/>
    <cellStyle name="Uwaga 3" xfId="10985" hidden="1" xr:uid="{00000000-0005-0000-0000-00009E320000}"/>
    <cellStyle name="Uwaga 3" xfId="10983" hidden="1" xr:uid="{00000000-0005-0000-0000-00009F320000}"/>
    <cellStyle name="Uwaga 3" xfId="10980" hidden="1" xr:uid="{00000000-0005-0000-0000-0000A0320000}"/>
    <cellStyle name="Uwaga 3" xfId="10970" hidden="1" xr:uid="{00000000-0005-0000-0000-0000A1320000}"/>
    <cellStyle name="Uwaga 3" xfId="10968" hidden="1" xr:uid="{00000000-0005-0000-0000-0000A2320000}"/>
    <cellStyle name="Uwaga 3" xfId="10966" hidden="1" xr:uid="{00000000-0005-0000-0000-0000A3320000}"/>
    <cellStyle name="Uwaga 3" xfId="10955" hidden="1" xr:uid="{00000000-0005-0000-0000-0000A4320000}"/>
    <cellStyle name="Uwaga 3" xfId="10953" hidden="1" xr:uid="{00000000-0005-0000-0000-0000A5320000}"/>
    <cellStyle name="Uwaga 3" xfId="10951" hidden="1" xr:uid="{00000000-0005-0000-0000-0000A6320000}"/>
    <cellStyle name="Uwaga 3" xfId="10940" hidden="1" xr:uid="{00000000-0005-0000-0000-0000A7320000}"/>
    <cellStyle name="Uwaga 3" xfId="10938" hidden="1" xr:uid="{00000000-0005-0000-0000-0000A8320000}"/>
    <cellStyle name="Uwaga 3" xfId="10936" hidden="1" xr:uid="{00000000-0005-0000-0000-0000A9320000}"/>
    <cellStyle name="Uwaga 3" xfId="10925" hidden="1" xr:uid="{00000000-0005-0000-0000-0000AA320000}"/>
    <cellStyle name="Uwaga 3" xfId="10923" hidden="1" xr:uid="{00000000-0005-0000-0000-0000AB320000}"/>
    <cellStyle name="Uwaga 3" xfId="10921" hidden="1" xr:uid="{00000000-0005-0000-0000-0000AC320000}"/>
    <cellStyle name="Uwaga 3" xfId="10910" hidden="1" xr:uid="{00000000-0005-0000-0000-0000AD320000}"/>
    <cellStyle name="Uwaga 3" xfId="10908" hidden="1" xr:uid="{00000000-0005-0000-0000-0000AE320000}"/>
    <cellStyle name="Uwaga 3" xfId="10906" hidden="1" xr:uid="{00000000-0005-0000-0000-0000AF320000}"/>
    <cellStyle name="Uwaga 3" xfId="10895" hidden="1" xr:uid="{00000000-0005-0000-0000-0000B0320000}"/>
    <cellStyle name="Uwaga 3" xfId="10893" hidden="1" xr:uid="{00000000-0005-0000-0000-0000B1320000}"/>
    <cellStyle name="Uwaga 3" xfId="10890" hidden="1" xr:uid="{00000000-0005-0000-0000-0000B2320000}"/>
    <cellStyle name="Uwaga 3" xfId="10880" hidden="1" xr:uid="{00000000-0005-0000-0000-0000B3320000}"/>
    <cellStyle name="Uwaga 3" xfId="10877" hidden="1" xr:uid="{00000000-0005-0000-0000-0000B4320000}"/>
    <cellStyle name="Uwaga 3" xfId="10874" hidden="1" xr:uid="{00000000-0005-0000-0000-0000B5320000}"/>
    <cellStyle name="Uwaga 3" xfId="10865" hidden="1" xr:uid="{00000000-0005-0000-0000-0000B6320000}"/>
    <cellStyle name="Uwaga 3" xfId="10862" hidden="1" xr:uid="{00000000-0005-0000-0000-0000B7320000}"/>
    <cellStyle name="Uwaga 3" xfId="10859" hidden="1" xr:uid="{00000000-0005-0000-0000-0000B8320000}"/>
    <cellStyle name="Uwaga 3" xfId="10850" hidden="1" xr:uid="{00000000-0005-0000-0000-0000B9320000}"/>
    <cellStyle name="Uwaga 3" xfId="10848" hidden="1" xr:uid="{00000000-0005-0000-0000-0000BA320000}"/>
    <cellStyle name="Uwaga 3" xfId="10846" hidden="1" xr:uid="{00000000-0005-0000-0000-0000BB320000}"/>
    <cellStyle name="Uwaga 3" xfId="10835" hidden="1" xr:uid="{00000000-0005-0000-0000-0000BC320000}"/>
    <cellStyle name="Uwaga 3" xfId="10832" hidden="1" xr:uid="{00000000-0005-0000-0000-0000BD320000}"/>
    <cellStyle name="Uwaga 3" xfId="10829" hidden="1" xr:uid="{00000000-0005-0000-0000-0000BE320000}"/>
    <cellStyle name="Uwaga 3" xfId="10820" hidden="1" xr:uid="{00000000-0005-0000-0000-0000BF320000}"/>
    <cellStyle name="Uwaga 3" xfId="10817" hidden="1" xr:uid="{00000000-0005-0000-0000-0000C0320000}"/>
    <cellStyle name="Uwaga 3" xfId="10814" hidden="1" xr:uid="{00000000-0005-0000-0000-0000C1320000}"/>
    <cellStyle name="Uwaga 3" xfId="10805" hidden="1" xr:uid="{00000000-0005-0000-0000-0000C2320000}"/>
    <cellStyle name="Uwaga 3" xfId="10802" hidden="1" xr:uid="{00000000-0005-0000-0000-0000C3320000}"/>
    <cellStyle name="Uwaga 3" xfId="10799" hidden="1" xr:uid="{00000000-0005-0000-0000-0000C4320000}"/>
    <cellStyle name="Uwaga 3" xfId="10792" hidden="1" xr:uid="{00000000-0005-0000-0000-0000C5320000}"/>
    <cellStyle name="Uwaga 3" xfId="10788" hidden="1" xr:uid="{00000000-0005-0000-0000-0000C6320000}"/>
    <cellStyle name="Uwaga 3" xfId="10785" hidden="1" xr:uid="{00000000-0005-0000-0000-0000C7320000}"/>
    <cellStyle name="Uwaga 3" xfId="10777" hidden="1" xr:uid="{00000000-0005-0000-0000-0000C8320000}"/>
    <cellStyle name="Uwaga 3" xfId="10773" hidden="1" xr:uid="{00000000-0005-0000-0000-0000C9320000}"/>
    <cellStyle name="Uwaga 3" xfId="10770" hidden="1" xr:uid="{00000000-0005-0000-0000-0000CA320000}"/>
    <cellStyle name="Uwaga 3" xfId="10762" hidden="1" xr:uid="{00000000-0005-0000-0000-0000CB320000}"/>
    <cellStyle name="Uwaga 3" xfId="10758" hidden="1" xr:uid="{00000000-0005-0000-0000-0000CC320000}"/>
    <cellStyle name="Uwaga 3" xfId="10754" hidden="1" xr:uid="{00000000-0005-0000-0000-0000CD320000}"/>
    <cellStyle name="Uwaga 3" xfId="10747" hidden="1" xr:uid="{00000000-0005-0000-0000-0000CE320000}"/>
    <cellStyle name="Uwaga 3" xfId="10743" hidden="1" xr:uid="{00000000-0005-0000-0000-0000CF320000}"/>
    <cellStyle name="Uwaga 3" xfId="10740" hidden="1" xr:uid="{00000000-0005-0000-0000-0000D0320000}"/>
    <cellStyle name="Uwaga 3" xfId="10732" hidden="1" xr:uid="{00000000-0005-0000-0000-0000D1320000}"/>
    <cellStyle name="Uwaga 3" xfId="10728" hidden="1" xr:uid="{00000000-0005-0000-0000-0000D2320000}"/>
    <cellStyle name="Uwaga 3" xfId="10725" hidden="1" xr:uid="{00000000-0005-0000-0000-0000D3320000}"/>
    <cellStyle name="Uwaga 3" xfId="10716" hidden="1" xr:uid="{00000000-0005-0000-0000-0000D4320000}"/>
    <cellStyle name="Uwaga 3" xfId="10711" hidden="1" xr:uid="{00000000-0005-0000-0000-0000D5320000}"/>
    <cellStyle name="Uwaga 3" xfId="10707" hidden="1" xr:uid="{00000000-0005-0000-0000-0000D6320000}"/>
    <cellStyle name="Uwaga 3" xfId="10701" hidden="1" xr:uid="{00000000-0005-0000-0000-0000D7320000}"/>
    <cellStyle name="Uwaga 3" xfId="10696" hidden="1" xr:uid="{00000000-0005-0000-0000-0000D8320000}"/>
    <cellStyle name="Uwaga 3" xfId="10692" hidden="1" xr:uid="{00000000-0005-0000-0000-0000D9320000}"/>
    <cellStyle name="Uwaga 3" xfId="10686" hidden="1" xr:uid="{00000000-0005-0000-0000-0000DA320000}"/>
    <cellStyle name="Uwaga 3" xfId="10681" hidden="1" xr:uid="{00000000-0005-0000-0000-0000DB320000}"/>
    <cellStyle name="Uwaga 3" xfId="10677" hidden="1" xr:uid="{00000000-0005-0000-0000-0000DC320000}"/>
    <cellStyle name="Uwaga 3" xfId="10672" hidden="1" xr:uid="{00000000-0005-0000-0000-0000DD320000}"/>
    <cellStyle name="Uwaga 3" xfId="10668" hidden="1" xr:uid="{00000000-0005-0000-0000-0000DE320000}"/>
    <cellStyle name="Uwaga 3" xfId="10664" hidden="1" xr:uid="{00000000-0005-0000-0000-0000DF320000}"/>
    <cellStyle name="Uwaga 3" xfId="10657" hidden="1" xr:uid="{00000000-0005-0000-0000-0000E0320000}"/>
    <cellStyle name="Uwaga 3" xfId="10652" hidden="1" xr:uid="{00000000-0005-0000-0000-0000E1320000}"/>
    <cellStyle name="Uwaga 3" xfId="10648" hidden="1" xr:uid="{00000000-0005-0000-0000-0000E2320000}"/>
    <cellStyle name="Uwaga 3" xfId="10641" hidden="1" xr:uid="{00000000-0005-0000-0000-0000E3320000}"/>
    <cellStyle name="Uwaga 3" xfId="10636" hidden="1" xr:uid="{00000000-0005-0000-0000-0000E4320000}"/>
    <cellStyle name="Uwaga 3" xfId="10632" hidden="1" xr:uid="{00000000-0005-0000-0000-0000E5320000}"/>
    <cellStyle name="Uwaga 3" xfId="10627" hidden="1" xr:uid="{00000000-0005-0000-0000-0000E6320000}"/>
    <cellStyle name="Uwaga 3" xfId="10622" hidden="1" xr:uid="{00000000-0005-0000-0000-0000E7320000}"/>
    <cellStyle name="Uwaga 3" xfId="10618" hidden="1" xr:uid="{00000000-0005-0000-0000-0000E8320000}"/>
    <cellStyle name="Uwaga 3" xfId="10612" hidden="1" xr:uid="{00000000-0005-0000-0000-0000E9320000}"/>
    <cellStyle name="Uwaga 3" xfId="10608" hidden="1" xr:uid="{00000000-0005-0000-0000-0000EA320000}"/>
    <cellStyle name="Uwaga 3" xfId="10605" hidden="1" xr:uid="{00000000-0005-0000-0000-0000EB320000}"/>
    <cellStyle name="Uwaga 3" xfId="10598" hidden="1" xr:uid="{00000000-0005-0000-0000-0000EC320000}"/>
    <cellStyle name="Uwaga 3" xfId="10593" hidden="1" xr:uid="{00000000-0005-0000-0000-0000ED320000}"/>
    <cellStyle name="Uwaga 3" xfId="10588" hidden="1" xr:uid="{00000000-0005-0000-0000-0000EE320000}"/>
    <cellStyle name="Uwaga 3" xfId="10582" hidden="1" xr:uid="{00000000-0005-0000-0000-0000EF320000}"/>
    <cellStyle name="Uwaga 3" xfId="10577" hidden="1" xr:uid="{00000000-0005-0000-0000-0000F0320000}"/>
    <cellStyle name="Uwaga 3" xfId="10572" hidden="1" xr:uid="{00000000-0005-0000-0000-0000F1320000}"/>
    <cellStyle name="Uwaga 3" xfId="10567" hidden="1" xr:uid="{00000000-0005-0000-0000-0000F2320000}"/>
    <cellStyle name="Uwaga 3" xfId="10562" hidden="1" xr:uid="{00000000-0005-0000-0000-0000F3320000}"/>
    <cellStyle name="Uwaga 3" xfId="10557" hidden="1" xr:uid="{00000000-0005-0000-0000-0000F4320000}"/>
    <cellStyle name="Uwaga 3" xfId="10553" hidden="1" xr:uid="{00000000-0005-0000-0000-0000F5320000}"/>
    <cellStyle name="Uwaga 3" xfId="10549" hidden="1" xr:uid="{00000000-0005-0000-0000-0000F6320000}"/>
    <cellStyle name="Uwaga 3" xfId="10544" hidden="1" xr:uid="{00000000-0005-0000-0000-0000F7320000}"/>
    <cellStyle name="Uwaga 3" xfId="10537" hidden="1" xr:uid="{00000000-0005-0000-0000-0000F8320000}"/>
    <cellStyle name="Uwaga 3" xfId="10532" hidden="1" xr:uid="{00000000-0005-0000-0000-0000F9320000}"/>
    <cellStyle name="Uwaga 3" xfId="10527" hidden="1" xr:uid="{00000000-0005-0000-0000-0000FA320000}"/>
    <cellStyle name="Uwaga 3" xfId="10521" hidden="1" xr:uid="{00000000-0005-0000-0000-0000FB320000}"/>
    <cellStyle name="Uwaga 3" xfId="10516" hidden="1" xr:uid="{00000000-0005-0000-0000-0000FC320000}"/>
    <cellStyle name="Uwaga 3" xfId="10512" hidden="1" xr:uid="{00000000-0005-0000-0000-0000FD320000}"/>
    <cellStyle name="Uwaga 3" xfId="10507" hidden="1" xr:uid="{00000000-0005-0000-0000-0000FE320000}"/>
    <cellStyle name="Uwaga 3" xfId="10502" hidden="1" xr:uid="{00000000-0005-0000-0000-0000FF320000}"/>
    <cellStyle name="Uwaga 3" xfId="10497" hidden="1" xr:uid="{00000000-0005-0000-0000-000000330000}"/>
    <cellStyle name="Uwaga 3" xfId="10493" hidden="1" xr:uid="{00000000-0005-0000-0000-000001330000}"/>
    <cellStyle name="Uwaga 3" xfId="10488" hidden="1" xr:uid="{00000000-0005-0000-0000-000002330000}"/>
    <cellStyle name="Uwaga 3" xfId="10483" hidden="1" xr:uid="{00000000-0005-0000-0000-000003330000}"/>
    <cellStyle name="Uwaga 3" xfId="10478" hidden="1" xr:uid="{00000000-0005-0000-0000-000004330000}"/>
    <cellStyle name="Uwaga 3" xfId="10474" hidden="1" xr:uid="{00000000-0005-0000-0000-000005330000}"/>
    <cellStyle name="Uwaga 3" xfId="10470" hidden="1" xr:uid="{00000000-0005-0000-0000-000006330000}"/>
    <cellStyle name="Uwaga 3" xfId="10463" hidden="1" xr:uid="{00000000-0005-0000-0000-000007330000}"/>
    <cellStyle name="Uwaga 3" xfId="10459" hidden="1" xr:uid="{00000000-0005-0000-0000-000008330000}"/>
    <cellStyle name="Uwaga 3" xfId="10454" hidden="1" xr:uid="{00000000-0005-0000-0000-000009330000}"/>
    <cellStyle name="Uwaga 3" xfId="10448" hidden="1" xr:uid="{00000000-0005-0000-0000-00000A330000}"/>
    <cellStyle name="Uwaga 3" xfId="10444" hidden="1" xr:uid="{00000000-0005-0000-0000-00000B330000}"/>
    <cellStyle name="Uwaga 3" xfId="10439" hidden="1" xr:uid="{00000000-0005-0000-0000-00000C330000}"/>
    <cellStyle name="Uwaga 3" xfId="10433" hidden="1" xr:uid="{00000000-0005-0000-0000-00000D330000}"/>
    <cellStyle name="Uwaga 3" xfId="10429" hidden="1" xr:uid="{00000000-0005-0000-0000-00000E330000}"/>
    <cellStyle name="Uwaga 3" xfId="10425" hidden="1" xr:uid="{00000000-0005-0000-0000-00000F330000}"/>
    <cellStyle name="Uwaga 3" xfId="10418" hidden="1" xr:uid="{00000000-0005-0000-0000-000010330000}"/>
    <cellStyle name="Uwaga 3" xfId="10414" hidden="1" xr:uid="{00000000-0005-0000-0000-000011330000}"/>
    <cellStyle name="Uwaga 3" xfId="10410" hidden="1" xr:uid="{00000000-0005-0000-0000-000012330000}"/>
    <cellStyle name="Uwaga 3" xfId="11274" hidden="1" xr:uid="{00000000-0005-0000-0000-000013330000}"/>
    <cellStyle name="Uwaga 3" xfId="11272" hidden="1" xr:uid="{00000000-0005-0000-0000-000014330000}"/>
    <cellStyle name="Uwaga 3" xfId="11270" hidden="1" xr:uid="{00000000-0005-0000-0000-000015330000}"/>
    <cellStyle name="Uwaga 3" xfId="11257" hidden="1" xr:uid="{00000000-0005-0000-0000-000016330000}"/>
    <cellStyle name="Uwaga 3" xfId="11256" hidden="1" xr:uid="{00000000-0005-0000-0000-000017330000}"/>
    <cellStyle name="Uwaga 3" xfId="11255" hidden="1" xr:uid="{00000000-0005-0000-0000-000018330000}"/>
    <cellStyle name="Uwaga 3" xfId="11242" hidden="1" xr:uid="{00000000-0005-0000-0000-000019330000}"/>
    <cellStyle name="Uwaga 3" xfId="11241" hidden="1" xr:uid="{00000000-0005-0000-0000-00001A330000}"/>
    <cellStyle name="Uwaga 3" xfId="11240" hidden="1" xr:uid="{00000000-0005-0000-0000-00001B330000}"/>
    <cellStyle name="Uwaga 3" xfId="11228" hidden="1" xr:uid="{00000000-0005-0000-0000-00001C330000}"/>
    <cellStyle name="Uwaga 3" xfId="11226" hidden="1" xr:uid="{00000000-0005-0000-0000-00001D330000}"/>
    <cellStyle name="Uwaga 3" xfId="11225" hidden="1" xr:uid="{00000000-0005-0000-0000-00001E330000}"/>
    <cellStyle name="Uwaga 3" xfId="11212" hidden="1" xr:uid="{00000000-0005-0000-0000-00001F330000}"/>
    <cellStyle name="Uwaga 3" xfId="11211" hidden="1" xr:uid="{00000000-0005-0000-0000-000020330000}"/>
    <cellStyle name="Uwaga 3" xfId="11210" hidden="1" xr:uid="{00000000-0005-0000-0000-000021330000}"/>
    <cellStyle name="Uwaga 3" xfId="11198" hidden="1" xr:uid="{00000000-0005-0000-0000-000022330000}"/>
    <cellStyle name="Uwaga 3" xfId="11196" hidden="1" xr:uid="{00000000-0005-0000-0000-000023330000}"/>
    <cellStyle name="Uwaga 3" xfId="11194" hidden="1" xr:uid="{00000000-0005-0000-0000-000024330000}"/>
    <cellStyle name="Uwaga 3" xfId="11183" hidden="1" xr:uid="{00000000-0005-0000-0000-000025330000}"/>
    <cellStyle name="Uwaga 3" xfId="11181" hidden="1" xr:uid="{00000000-0005-0000-0000-000026330000}"/>
    <cellStyle name="Uwaga 3" xfId="11179" hidden="1" xr:uid="{00000000-0005-0000-0000-000027330000}"/>
    <cellStyle name="Uwaga 3" xfId="11168" hidden="1" xr:uid="{00000000-0005-0000-0000-000028330000}"/>
    <cellStyle name="Uwaga 3" xfId="11166" hidden="1" xr:uid="{00000000-0005-0000-0000-000029330000}"/>
    <cellStyle name="Uwaga 3" xfId="11164" hidden="1" xr:uid="{00000000-0005-0000-0000-00002A330000}"/>
    <cellStyle name="Uwaga 3" xfId="11153" hidden="1" xr:uid="{00000000-0005-0000-0000-00002B330000}"/>
    <cellStyle name="Uwaga 3" xfId="11151" hidden="1" xr:uid="{00000000-0005-0000-0000-00002C330000}"/>
    <cellStyle name="Uwaga 3" xfId="11149" hidden="1" xr:uid="{00000000-0005-0000-0000-00002D330000}"/>
    <cellStyle name="Uwaga 3" xfId="11138" hidden="1" xr:uid="{00000000-0005-0000-0000-00002E330000}"/>
    <cellStyle name="Uwaga 3" xfId="11136" hidden="1" xr:uid="{00000000-0005-0000-0000-00002F330000}"/>
    <cellStyle name="Uwaga 3" xfId="11134" hidden="1" xr:uid="{00000000-0005-0000-0000-000030330000}"/>
    <cellStyle name="Uwaga 3" xfId="11123" hidden="1" xr:uid="{00000000-0005-0000-0000-000031330000}"/>
    <cellStyle name="Uwaga 3" xfId="11121" hidden="1" xr:uid="{00000000-0005-0000-0000-000032330000}"/>
    <cellStyle name="Uwaga 3" xfId="11119" hidden="1" xr:uid="{00000000-0005-0000-0000-000033330000}"/>
    <cellStyle name="Uwaga 3" xfId="11108" hidden="1" xr:uid="{00000000-0005-0000-0000-000034330000}"/>
    <cellStyle name="Uwaga 3" xfId="11106" hidden="1" xr:uid="{00000000-0005-0000-0000-000035330000}"/>
    <cellStyle name="Uwaga 3" xfId="11104" hidden="1" xr:uid="{00000000-0005-0000-0000-000036330000}"/>
    <cellStyle name="Uwaga 3" xfId="11093" hidden="1" xr:uid="{00000000-0005-0000-0000-000037330000}"/>
    <cellStyle name="Uwaga 3" xfId="11091" hidden="1" xr:uid="{00000000-0005-0000-0000-000038330000}"/>
    <cellStyle name="Uwaga 3" xfId="11089" hidden="1" xr:uid="{00000000-0005-0000-0000-000039330000}"/>
    <cellStyle name="Uwaga 3" xfId="11078" hidden="1" xr:uid="{00000000-0005-0000-0000-00003A330000}"/>
    <cellStyle name="Uwaga 3" xfId="11076" hidden="1" xr:uid="{00000000-0005-0000-0000-00003B330000}"/>
    <cellStyle name="Uwaga 3" xfId="11074" hidden="1" xr:uid="{00000000-0005-0000-0000-00003C330000}"/>
    <cellStyle name="Uwaga 3" xfId="11063" hidden="1" xr:uid="{00000000-0005-0000-0000-00003D330000}"/>
    <cellStyle name="Uwaga 3" xfId="11061" hidden="1" xr:uid="{00000000-0005-0000-0000-00003E330000}"/>
    <cellStyle name="Uwaga 3" xfId="11059" hidden="1" xr:uid="{00000000-0005-0000-0000-00003F330000}"/>
    <cellStyle name="Uwaga 3" xfId="11048" hidden="1" xr:uid="{00000000-0005-0000-0000-000040330000}"/>
    <cellStyle name="Uwaga 3" xfId="11046" hidden="1" xr:uid="{00000000-0005-0000-0000-000041330000}"/>
    <cellStyle name="Uwaga 3" xfId="11044" hidden="1" xr:uid="{00000000-0005-0000-0000-000042330000}"/>
    <cellStyle name="Uwaga 3" xfId="11033" hidden="1" xr:uid="{00000000-0005-0000-0000-000043330000}"/>
    <cellStyle name="Uwaga 3" xfId="11031" hidden="1" xr:uid="{00000000-0005-0000-0000-000044330000}"/>
    <cellStyle name="Uwaga 3" xfId="11029" hidden="1" xr:uid="{00000000-0005-0000-0000-000045330000}"/>
    <cellStyle name="Uwaga 3" xfId="11018" hidden="1" xr:uid="{00000000-0005-0000-0000-000046330000}"/>
    <cellStyle name="Uwaga 3" xfId="11016" hidden="1" xr:uid="{00000000-0005-0000-0000-000047330000}"/>
    <cellStyle name="Uwaga 3" xfId="11014" hidden="1" xr:uid="{00000000-0005-0000-0000-000048330000}"/>
    <cellStyle name="Uwaga 3" xfId="11003" hidden="1" xr:uid="{00000000-0005-0000-0000-000049330000}"/>
    <cellStyle name="Uwaga 3" xfId="11001" hidden="1" xr:uid="{00000000-0005-0000-0000-00004A330000}"/>
    <cellStyle name="Uwaga 3" xfId="10999" hidden="1" xr:uid="{00000000-0005-0000-0000-00004B330000}"/>
    <cellStyle name="Uwaga 3" xfId="10988" hidden="1" xr:uid="{00000000-0005-0000-0000-00004C330000}"/>
    <cellStyle name="Uwaga 3" xfId="10986" hidden="1" xr:uid="{00000000-0005-0000-0000-00004D330000}"/>
    <cellStyle name="Uwaga 3" xfId="10984" hidden="1" xr:uid="{00000000-0005-0000-0000-00004E330000}"/>
    <cellStyle name="Uwaga 3" xfId="10973" hidden="1" xr:uid="{00000000-0005-0000-0000-00004F330000}"/>
    <cellStyle name="Uwaga 3" xfId="10971" hidden="1" xr:uid="{00000000-0005-0000-0000-000050330000}"/>
    <cellStyle name="Uwaga 3" xfId="10969" hidden="1" xr:uid="{00000000-0005-0000-0000-000051330000}"/>
    <cellStyle name="Uwaga 3" xfId="10958" hidden="1" xr:uid="{00000000-0005-0000-0000-000052330000}"/>
    <cellStyle name="Uwaga 3" xfId="10956" hidden="1" xr:uid="{00000000-0005-0000-0000-000053330000}"/>
    <cellStyle name="Uwaga 3" xfId="10954" hidden="1" xr:uid="{00000000-0005-0000-0000-000054330000}"/>
    <cellStyle name="Uwaga 3" xfId="10943" hidden="1" xr:uid="{00000000-0005-0000-0000-000055330000}"/>
    <cellStyle name="Uwaga 3" xfId="10941" hidden="1" xr:uid="{00000000-0005-0000-0000-000056330000}"/>
    <cellStyle name="Uwaga 3" xfId="10939" hidden="1" xr:uid="{00000000-0005-0000-0000-000057330000}"/>
    <cellStyle name="Uwaga 3" xfId="10928" hidden="1" xr:uid="{00000000-0005-0000-0000-000058330000}"/>
    <cellStyle name="Uwaga 3" xfId="10926" hidden="1" xr:uid="{00000000-0005-0000-0000-000059330000}"/>
    <cellStyle name="Uwaga 3" xfId="10924" hidden="1" xr:uid="{00000000-0005-0000-0000-00005A330000}"/>
    <cellStyle name="Uwaga 3" xfId="10913" hidden="1" xr:uid="{00000000-0005-0000-0000-00005B330000}"/>
    <cellStyle name="Uwaga 3" xfId="10911" hidden="1" xr:uid="{00000000-0005-0000-0000-00005C330000}"/>
    <cellStyle name="Uwaga 3" xfId="10909" hidden="1" xr:uid="{00000000-0005-0000-0000-00005D330000}"/>
    <cellStyle name="Uwaga 3" xfId="10898" hidden="1" xr:uid="{00000000-0005-0000-0000-00005E330000}"/>
    <cellStyle name="Uwaga 3" xfId="10896" hidden="1" xr:uid="{00000000-0005-0000-0000-00005F330000}"/>
    <cellStyle name="Uwaga 3" xfId="10894" hidden="1" xr:uid="{00000000-0005-0000-0000-000060330000}"/>
    <cellStyle name="Uwaga 3" xfId="10883" hidden="1" xr:uid="{00000000-0005-0000-0000-000061330000}"/>
    <cellStyle name="Uwaga 3" xfId="10881" hidden="1" xr:uid="{00000000-0005-0000-0000-000062330000}"/>
    <cellStyle name="Uwaga 3" xfId="10878" hidden="1" xr:uid="{00000000-0005-0000-0000-000063330000}"/>
    <cellStyle name="Uwaga 3" xfId="10868" hidden="1" xr:uid="{00000000-0005-0000-0000-000064330000}"/>
    <cellStyle name="Uwaga 3" xfId="10866" hidden="1" xr:uid="{00000000-0005-0000-0000-000065330000}"/>
    <cellStyle name="Uwaga 3" xfId="10864" hidden="1" xr:uid="{00000000-0005-0000-0000-000066330000}"/>
    <cellStyle name="Uwaga 3" xfId="10853" hidden="1" xr:uid="{00000000-0005-0000-0000-000067330000}"/>
    <cellStyle name="Uwaga 3" xfId="10851" hidden="1" xr:uid="{00000000-0005-0000-0000-000068330000}"/>
    <cellStyle name="Uwaga 3" xfId="10849" hidden="1" xr:uid="{00000000-0005-0000-0000-000069330000}"/>
    <cellStyle name="Uwaga 3" xfId="10838" hidden="1" xr:uid="{00000000-0005-0000-0000-00006A330000}"/>
    <cellStyle name="Uwaga 3" xfId="10836" hidden="1" xr:uid="{00000000-0005-0000-0000-00006B330000}"/>
    <cellStyle name="Uwaga 3" xfId="10833" hidden="1" xr:uid="{00000000-0005-0000-0000-00006C330000}"/>
    <cellStyle name="Uwaga 3" xfId="10823" hidden="1" xr:uid="{00000000-0005-0000-0000-00006D330000}"/>
    <cellStyle name="Uwaga 3" xfId="10821" hidden="1" xr:uid="{00000000-0005-0000-0000-00006E330000}"/>
    <cellStyle name="Uwaga 3" xfId="10818" hidden="1" xr:uid="{00000000-0005-0000-0000-00006F330000}"/>
    <cellStyle name="Uwaga 3" xfId="10808" hidden="1" xr:uid="{00000000-0005-0000-0000-000070330000}"/>
    <cellStyle name="Uwaga 3" xfId="10806" hidden="1" xr:uid="{00000000-0005-0000-0000-000071330000}"/>
    <cellStyle name="Uwaga 3" xfId="10803" hidden="1" xr:uid="{00000000-0005-0000-0000-000072330000}"/>
    <cellStyle name="Uwaga 3" xfId="10794" hidden="1" xr:uid="{00000000-0005-0000-0000-000073330000}"/>
    <cellStyle name="Uwaga 3" xfId="10791" hidden="1" xr:uid="{00000000-0005-0000-0000-000074330000}"/>
    <cellStyle name="Uwaga 3" xfId="10787" hidden="1" xr:uid="{00000000-0005-0000-0000-000075330000}"/>
    <cellStyle name="Uwaga 3" xfId="10779" hidden="1" xr:uid="{00000000-0005-0000-0000-000076330000}"/>
    <cellStyle name="Uwaga 3" xfId="10776" hidden="1" xr:uid="{00000000-0005-0000-0000-000077330000}"/>
    <cellStyle name="Uwaga 3" xfId="10772" hidden="1" xr:uid="{00000000-0005-0000-0000-000078330000}"/>
    <cellStyle name="Uwaga 3" xfId="10764" hidden="1" xr:uid="{00000000-0005-0000-0000-000079330000}"/>
    <cellStyle name="Uwaga 3" xfId="10761" hidden="1" xr:uid="{00000000-0005-0000-0000-00007A330000}"/>
    <cellStyle name="Uwaga 3" xfId="10757" hidden="1" xr:uid="{00000000-0005-0000-0000-00007B330000}"/>
    <cellStyle name="Uwaga 3" xfId="10749" hidden="1" xr:uid="{00000000-0005-0000-0000-00007C330000}"/>
    <cellStyle name="Uwaga 3" xfId="10746" hidden="1" xr:uid="{00000000-0005-0000-0000-00007D330000}"/>
    <cellStyle name="Uwaga 3" xfId="10742" hidden="1" xr:uid="{00000000-0005-0000-0000-00007E330000}"/>
    <cellStyle name="Uwaga 3" xfId="10734" hidden="1" xr:uid="{00000000-0005-0000-0000-00007F330000}"/>
    <cellStyle name="Uwaga 3" xfId="10731" hidden="1" xr:uid="{00000000-0005-0000-0000-000080330000}"/>
    <cellStyle name="Uwaga 3" xfId="10727" hidden="1" xr:uid="{00000000-0005-0000-0000-000081330000}"/>
    <cellStyle name="Uwaga 3" xfId="10719" hidden="1" xr:uid="{00000000-0005-0000-0000-000082330000}"/>
    <cellStyle name="Uwaga 3" xfId="10715" hidden="1" xr:uid="{00000000-0005-0000-0000-000083330000}"/>
    <cellStyle name="Uwaga 3" xfId="10710" hidden="1" xr:uid="{00000000-0005-0000-0000-000084330000}"/>
    <cellStyle name="Uwaga 3" xfId="10704" hidden="1" xr:uid="{00000000-0005-0000-0000-000085330000}"/>
    <cellStyle name="Uwaga 3" xfId="10700" hidden="1" xr:uid="{00000000-0005-0000-0000-000086330000}"/>
    <cellStyle name="Uwaga 3" xfId="10695" hidden="1" xr:uid="{00000000-0005-0000-0000-000087330000}"/>
    <cellStyle name="Uwaga 3" xfId="10689" hidden="1" xr:uid="{00000000-0005-0000-0000-000088330000}"/>
    <cellStyle name="Uwaga 3" xfId="10685" hidden="1" xr:uid="{00000000-0005-0000-0000-000089330000}"/>
    <cellStyle name="Uwaga 3" xfId="10680" hidden="1" xr:uid="{00000000-0005-0000-0000-00008A330000}"/>
    <cellStyle name="Uwaga 3" xfId="10674" hidden="1" xr:uid="{00000000-0005-0000-0000-00008B330000}"/>
    <cellStyle name="Uwaga 3" xfId="10671" hidden="1" xr:uid="{00000000-0005-0000-0000-00008C330000}"/>
    <cellStyle name="Uwaga 3" xfId="10667" hidden="1" xr:uid="{00000000-0005-0000-0000-00008D330000}"/>
    <cellStyle name="Uwaga 3" xfId="10659" hidden="1" xr:uid="{00000000-0005-0000-0000-00008E330000}"/>
    <cellStyle name="Uwaga 3" xfId="10656" hidden="1" xr:uid="{00000000-0005-0000-0000-00008F330000}"/>
    <cellStyle name="Uwaga 3" xfId="10651" hidden="1" xr:uid="{00000000-0005-0000-0000-000090330000}"/>
    <cellStyle name="Uwaga 3" xfId="10644" hidden="1" xr:uid="{00000000-0005-0000-0000-000091330000}"/>
    <cellStyle name="Uwaga 3" xfId="10640" hidden="1" xr:uid="{00000000-0005-0000-0000-000092330000}"/>
    <cellStyle name="Uwaga 3" xfId="10635" hidden="1" xr:uid="{00000000-0005-0000-0000-000093330000}"/>
    <cellStyle name="Uwaga 3" xfId="10629" hidden="1" xr:uid="{00000000-0005-0000-0000-000094330000}"/>
    <cellStyle name="Uwaga 3" xfId="10625" hidden="1" xr:uid="{00000000-0005-0000-0000-000095330000}"/>
    <cellStyle name="Uwaga 3" xfId="10620" hidden="1" xr:uid="{00000000-0005-0000-0000-000096330000}"/>
    <cellStyle name="Uwaga 3" xfId="10614" hidden="1" xr:uid="{00000000-0005-0000-0000-000097330000}"/>
    <cellStyle name="Uwaga 3" xfId="10611" hidden="1" xr:uid="{00000000-0005-0000-0000-000098330000}"/>
    <cellStyle name="Uwaga 3" xfId="10607" hidden="1" xr:uid="{00000000-0005-0000-0000-000099330000}"/>
    <cellStyle name="Uwaga 3" xfId="10599" hidden="1" xr:uid="{00000000-0005-0000-0000-00009A330000}"/>
    <cellStyle name="Uwaga 3" xfId="10594" hidden="1" xr:uid="{00000000-0005-0000-0000-00009B330000}"/>
    <cellStyle name="Uwaga 3" xfId="10589" hidden="1" xr:uid="{00000000-0005-0000-0000-00009C330000}"/>
    <cellStyle name="Uwaga 3" xfId="10584" hidden="1" xr:uid="{00000000-0005-0000-0000-00009D330000}"/>
    <cellStyle name="Uwaga 3" xfId="10579" hidden="1" xr:uid="{00000000-0005-0000-0000-00009E330000}"/>
    <cellStyle name="Uwaga 3" xfId="10574" hidden="1" xr:uid="{00000000-0005-0000-0000-00009F330000}"/>
    <cellStyle name="Uwaga 3" xfId="10569" hidden="1" xr:uid="{00000000-0005-0000-0000-0000A0330000}"/>
    <cellStyle name="Uwaga 3" xfId="10564" hidden="1" xr:uid="{00000000-0005-0000-0000-0000A1330000}"/>
    <cellStyle name="Uwaga 3" xfId="10559" hidden="1" xr:uid="{00000000-0005-0000-0000-0000A2330000}"/>
    <cellStyle name="Uwaga 3" xfId="10554" hidden="1" xr:uid="{00000000-0005-0000-0000-0000A3330000}"/>
    <cellStyle name="Uwaga 3" xfId="10550" hidden="1" xr:uid="{00000000-0005-0000-0000-0000A4330000}"/>
    <cellStyle name="Uwaga 3" xfId="10545" hidden="1" xr:uid="{00000000-0005-0000-0000-0000A5330000}"/>
    <cellStyle name="Uwaga 3" xfId="10538" hidden="1" xr:uid="{00000000-0005-0000-0000-0000A6330000}"/>
    <cellStyle name="Uwaga 3" xfId="10533" hidden="1" xr:uid="{00000000-0005-0000-0000-0000A7330000}"/>
    <cellStyle name="Uwaga 3" xfId="10528" hidden="1" xr:uid="{00000000-0005-0000-0000-0000A8330000}"/>
    <cellStyle name="Uwaga 3" xfId="10523" hidden="1" xr:uid="{00000000-0005-0000-0000-0000A9330000}"/>
    <cellStyle name="Uwaga 3" xfId="10518" hidden="1" xr:uid="{00000000-0005-0000-0000-0000AA330000}"/>
    <cellStyle name="Uwaga 3" xfId="10513" hidden="1" xr:uid="{00000000-0005-0000-0000-0000AB330000}"/>
    <cellStyle name="Uwaga 3" xfId="10508" hidden="1" xr:uid="{00000000-0005-0000-0000-0000AC330000}"/>
    <cellStyle name="Uwaga 3" xfId="10503" hidden="1" xr:uid="{00000000-0005-0000-0000-0000AD330000}"/>
    <cellStyle name="Uwaga 3" xfId="10498" hidden="1" xr:uid="{00000000-0005-0000-0000-0000AE330000}"/>
    <cellStyle name="Uwaga 3" xfId="10494" hidden="1" xr:uid="{00000000-0005-0000-0000-0000AF330000}"/>
    <cellStyle name="Uwaga 3" xfId="10489" hidden="1" xr:uid="{00000000-0005-0000-0000-0000B0330000}"/>
    <cellStyle name="Uwaga 3" xfId="10484" hidden="1" xr:uid="{00000000-0005-0000-0000-0000B1330000}"/>
    <cellStyle name="Uwaga 3" xfId="10479" hidden="1" xr:uid="{00000000-0005-0000-0000-0000B2330000}"/>
    <cellStyle name="Uwaga 3" xfId="10475" hidden="1" xr:uid="{00000000-0005-0000-0000-0000B3330000}"/>
    <cellStyle name="Uwaga 3" xfId="10471" hidden="1" xr:uid="{00000000-0005-0000-0000-0000B4330000}"/>
    <cellStyle name="Uwaga 3" xfId="10464" hidden="1" xr:uid="{00000000-0005-0000-0000-0000B5330000}"/>
    <cellStyle name="Uwaga 3" xfId="10460" hidden="1" xr:uid="{00000000-0005-0000-0000-0000B6330000}"/>
    <cellStyle name="Uwaga 3" xfId="10455" hidden="1" xr:uid="{00000000-0005-0000-0000-0000B7330000}"/>
    <cellStyle name="Uwaga 3" xfId="10449" hidden="1" xr:uid="{00000000-0005-0000-0000-0000B8330000}"/>
    <cellStyle name="Uwaga 3" xfId="10445" hidden="1" xr:uid="{00000000-0005-0000-0000-0000B9330000}"/>
    <cellStyle name="Uwaga 3" xfId="10440" hidden="1" xr:uid="{00000000-0005-0000-0000-0000BA330000}"/>
    <cellStyle name="Uwaga 3" xfId="10434" hidden="1" xr:uid="{00000000-0005-0000-0000-0000BB330000}"/>
    <cellStyle name="Uwaga 3" xfId="10430" hidden="1" xr:uid="{00000000-0005-0000-0000-0000BC330000}"/>
    <cellStyle name="Uwaga 3" xfId="10426" hidden="1" xr:uid="{00000000-0005-0000-0000-0000BD330000}"/>
    <cellStyle name="Uwaga 3" xfId="10419" hidden="1" xr:uid="{00000000-0005-0000-0000-0000BE330000}"/>
    <cellStyle name="Uwaga 3" xfId="10415" hidden="1" xr:uid="{00000000-0005-0000-0000-0000BF330000}"/>
    <cellStyle name="Uwaga 3" xfId="10411" hidden="1" xr:uid="{00000000-0005-0000-0000-0000C0330000}"/>
    <cellStyle name="Uwaga 3" xfId="11278" hidden="1" xr:uid="{00000000-0005-0000-0000-0000C1330000}"/>
    <cellStyle name="Uwaga 3" xfId="11277" hidden="1" xr:uid="{00000000-0005-0000-0000-0000C2330000}"/>
    <cellStyle name="Uwaga 3" xfId="11275" hidden="1" xr:uid="{00000000-0005-0000-0000-0000C3330000}"/>
    <cellStyle name="Uwaga 3" xfId="11262" hidden="1" xr:uid="{00000000-0005-0000-0000-0000C4330000}"/>
    <cellStyle name="Uwaga 3" xfId="11260" hidden="1" xr:uid="{00000000-0005-0000-0000-0000C5330000}"/>
    <cellStyle name="Uwaga 3" xfId="11258" hidden="1" xr:uid="{00000000-0005-0000-0000-0000C6330000}"/>
    <cellStyle name="Uwaga 3" xfId="11248" hidden="1" xr:uid="{00000000-0005-0000-0000-0000C7330000}"/>
    <cellStyle name="Uwaga 3" xfId="11246" hidden="1" xr:uid="{00000000-0005-0000-0000-0000C8330000}"/>
    <cellStyle name="Uwaga 3" xfId="11244" hidden="1" xr:uid="{00000000-0005-0000-0000-0000C9330000}"/>
    <cellStyle name="Uwaga 3" xfId="11233" hidden="1" xr:uid="{00000000-0005-0000-0000-0000CA330000}"/>
    <cellStyle name="Uwaga 3" xfId="11231" hidden="1" xr:uid="{00000000-0005-0000-0000-0000CB330000}"/>
    <cellStyle name="Uwaga 3" xfId="11229" hidden="1" xr:uid="{00000000-0005-0000-0000-0000CC330000}"/>
    <cellStyle name="Uwaga 3" xfId="11216" hidden="1" xr:uid="{00000000-0005-0000-0000-0000CD330000}"/>
    <cellStyle name="Uwaga 3" xfId="11214" hidden="1" xr:uid="{00000000-0005-0000-0000-0000CE330000}"/>
    <cellStyle name="Uwaga 3" xfId="11213" hidden="1" xr:uid="{00000000-0005-0000-0000-0000CF330000}"/>
    <cellStyle name="Uwaga 3" xfId="11200" hidden="1" xr:uid="{00000000-0005-0000-0000-0000D0330000}"/>
    <cellStyle name="Uwaga 3" xfId="11199" hidden="1" xr:uid="{00000000-0005-0000-0000-0000D1330000}"/>
    <cellStyle name="Uwaga 3" xfId="11197" hidden="1" xr:uid="{00000000-0005-0000-0000-0000D2330000}"/>
    <cellStyle name="Uwaga 3" xfId="11185" hidden="1" xr:uid="{00000000-0005-0000-0000-0000D3330000}"/>
    <cellStyle name="Uwaga 3" xfId="11184" hidden="1" xr:uid="{00000000-0005-0000-0000-0000D4330000}"/>
    <cellStyle name="Uwaga 3" xfId="11182" hidden="1" xr:uid="{00000000-0005-0000-0000-0000D5330000}"/>
    <cellStyle name="Uwaga 3" xfId="11170" hidden="1" xr:uid="{00000000-0005-0000-0000-0000D6330000}"/>
    <cellStyle name="Uwaga 3" xfId="11169" hidden="1" xr:uid="{00000000-0005-0000-0000-0000D7330000}"/>
    <cellStyle name="Uwaga 3" xfId="11167" hidden="1" xr:uid="{00000000-0005-0000-0000-0000D8330000}"/>
    <cellStyle name="Uwaga 3" xfId="11155" hidden="1" xr:uid="{00000000-0005-0000-0000-0000D9330000}"/>
    <cellStyle name="Uwaga 3" xfId="11154" hidden="1" xr:uid="{00000000-0005-0000-0000-0000DA330000}"/>
    <cellStyle name="Uwaga 3" xfId="11152" hidden="1" xr:uid="{00000000-0005-0000-0000-0000DB330000}"/>
    <cellStyle name="Uwaga 3" xfId="11140" hidden="1" xr:uid="{00000000-0005-0000-0000-0000DC330000}"/>
    <cellStyle name="Uwaga 3" xfId="11139" hidden="1" xr:uid="{00000000-0005-0000-0000-0000DD330000}"/>
    <cellStyle name="Uwaga 3" xfId="11137" hidden="1" xr:uid="{00000000-0005-0000-0000-0000DE330000}"/>
    <cellStyle name="Uwaga 3" xfId="11125" hidden="1" xr:uid="{00000000-0005-0000-0000-0000DF330000}"/>
    <cellStyle name="Uwaga 3" xfId="11124" hidden="1" xr:uid="{00000000-0005-0000-0000-0000E0330000}"/>
    <cellStyle name="Uwaga 3" xfId="11122" hidden="1" xr:uid="{00000000-0005-0000-0000-0000E1330000}"/>
    <cellStyle name="Uwaga 3" xfId="11110" hidden="1" xr:uid="{00000000-0005-0000-0000-0000E2330000}"/>
    <cellStyle name="Uwaga 3" xfId="11109" hidden="1" xr:uid="{00000000-0005-0000-0000-0000E3330000}"/>
    <cellStyle name="Uwaga 3" xfId="11107" hidden="1" xr:uid="{00000000-0005-0000-0000-0000E4330000}"/>
    <cellStyle name="Uwaga 3" xfId="11095" hidden="1" xr:uid="{00000000-0005-0000-0000-0000E5330000}"/>
    <cellStyle name="Uwaga 3" xfId="11094" hidden="1" xr:uid="{00000000-0005-0000-0000-0000E6330000}"/>
    <cellStyle name="Uwaga 3" xfId="11092" hidden="1" xr:uid="{00000000-0005-0000-0000-0000E7330000}"/>
    <cellStyle name="Uwaga 3" xfId="11080" hidden="1" xr:uid="{00000000-0005-0000-0000-0000E8330000}"/>
    <cellStyle name="Uwaga 3" xfId="11079" hidden="1" xr:uid="{00000000-0005-0000-0000-0000E9330000}"/>
    <cellStyle name="Uwaga 3" xfId="11077" hidden="1" xr:uid="{00000000-0005-0000-0000-0000EA330000}"/>
    <cellStyle name="Uwaga 3" xfId="11065" hidden="1" xr:uid="{00000000-0005-0000-0000-0000EB330000}"/>
    <cellStyle name="Uwaga 3" xfId="11064" hidden="1" xr:uid="{00000000-0005-0000-0000-0000EC330000}"/>
    <cellStyle name="Uwaga 3" xfId="11062" hidden="1" xr:uid="{00000000-0005-0000-0000-0000ED330000}"/>
    <cellStyle name="Uwaga 3" xfId="11050" hidden="1" xr:uid="{00000000-0005-0000-0000-0000EE330000}"/>
    <cellStyle name="Uwaga 3" xfId="11049" hidden="1" xr:uid="{00000000-0005-0000-0000-0000EF330000}"/>
    <cellStyle name="Uwaga 3" xfId="11047" hidden="1" xr:uid="{00000000-0005-0000-0000-0000F0330000}"/>
    <cellStyle name="Uwaga 3" xfId="11035" hidden="1" xr:uid="{00000000-0005-0000-0000-0000F1330000}"/>
    <cellStyle name="Uwaga 3" xfId="11034" hidden="1" xr:uid="{00000000-0005-0000-0000-0000F2330000}"/>
    <cellStyle name="Uwaga 3" xfId="11032" hidden="1" xr:uid="{00000000-0005-0000-0000-0000F3330000}"/>
    <cellStyle name="Uwaga 3" xfId="11020" hidden="1" xr:uid="{00000000-0005-0000-0000-0000F4330000}"/>
    <cellStyle name="Uwaga 3" xfId="11019" hidden="1" xr:uid="{00000000-0005-0000-0000-0000F5330000}"/>
    <cellStyle name="Uwaga 3" xfId="11017" hidden="1" xr:uid="{00000000-0005-0000-0000-0000F6330000}"/>
    <cellStyle name="Uwaga 3" xfId="11005" hidden="1" xr:uid="{00000000-0005-0000-0000-0000F7330000}"/>
    <cellStyle name="Uwaga 3" xfId="11004" hidden="1" xr:uid="{00000000-0005-0000-0000-0000F8330000}"/>
    <cellStyle name="Uwaga 3" xfId="11002" hidden="1" xr:uid="{00000000-0005-0000-0000-0000F9330000}"/>
    <cellStyle name="Uwaga 3" xfId="10990" hidden="1" xr:uid="{00000000-0005-0000-0000-0000FA330000}"/>
    <cellStyle name="Uwaga 3" xfId="10989" hidden="1" xr:uid="{00000000-0005-0000-0000-0000FB330000}"/>
    <cellStyle name="Uwaga 3" xfId="10987" hidden="1" xr:uid="{00000000-0005-0000-0000-0000FC330000}"/>
    <cellStyle name="Uwaga 3" xfId="10975" hidden="1" xr:uid="{00000000-0005-0000-0000-0000FD330000}"/>
    <cellStyle name="Uwaga 3" xfId="10974" hidden="1" xr:uid="{00000000-0005-0000-0000-0000FE330000}"/>
    <cellStyle name="Uwaga 3" xfId="10972" hidden="1" xr:uid="{00000000-0005-0000-0000-0000FF330000}"/>
    <cellStyle name="Uwaga 3" xfId="10960" hidden="1" xr:uid="{00000000-0005-0000-0000-000000340000}"/>
    <cellStyle name="Uwaga 3" xfId="10959" hidden="1" xr:uid="{00000000-0005-0000-0000-000001340000}"/>
    <cellStyle name="Uwaga 3" xfId="10957" hidden="1" xr:uid="{00000000-0005-0000-0000-000002340000}"/>
    <cellStyle name="Uwaga 3" xfId="10945" hidden="1" xr:uid="{00000000-0005-0000-0000-000003340000}"/>
    <cellStyle name="Uwaga 3" xfId="10944" hidden="1" xr:uid="{00000000-0005-0000-0000-000004340000}"/>
    <cellStyle name="Uwaga 3" xfId="10942" hidden="1" xr:uid="{00000000-0005-0000-0000-000005340000}"/>
    <cellStyle name="Uwaga 3" xfId="10930" hidden="1" xr:uid="{00000000-0005-0000-0000-000006340000}"/>
    <cellStyle name="Uwaga 3" xfId="10929" hidden="1" xr:uid="{00000000-0005-0000-0000-000007340000}"/>
    <cellStyle name="Uwaga 3" xfId="10927" hidden="1" xr:uid="{00000000-0005-0000-0000-000008340000}"/>
    <cellStyle name="Uwaga 3" xfId="10915" hidden="1" xr:uid="{00000000-0005-0000-0000-000009340000}"/>
    <cellStyle name="Uwaga 3" xfId="10914" hidden="1" xr:uid="{00000000-0005-0000-0000-00000A340000}"/>
    <cellStyle name="Uwaga 3" xfId="10912" hidden="1" xr:uid="{00000000-0005-0000-0000-00000B340000}"/>
    <cellStyle name="Uwaga 3" xfId="10900" hidden="1" xr:uid="{00000000-0005-0000-0000-00000C340000}"/>
    <cellStyle name="Uwaga 3" xfId="10899" hidden="1" xr:uid="{00000000-0005-0000-0000-00000D340000}"/>
    <cellStyle name="Uwaga 3" xfId="10897" hidden="1" xr:uid="{00000000-0005-0000-0000-00000E340000}"/>
    <cellStyle name="Uwaga 3" xfId="10885" hidden="1" xr:uid="{00000000-0005-0000-0000-00000F340000}"/>
    <cellStyle name="Uwaga 3" xfId="10884" hidden="1" xr:uid="{00000000-0005-0000-0000-000010340000}"/>
    <cellStyle name="Uwaga 3" xfId="10882" hidden="1" xr:uid="{00000000-0005-0000-0000-000011340000}"/>
    <cellStyle name="Uwaga 3" xfId="10870" hidden="1" xr:uid="{00000000-0005-0000-0000-000012340000}"/>
    <cellStyle name="Uwaga 3" xfId="10869" hidden="1" xr:uid="{00000000-0005-0000-0000-000013340000}"/>
    <cellStyle name="Uwaga 3" xfId="10867" hidden="1" xr:uid="{00000000-0005-0000-0000-000014340000}"/>
    <cellStyle name="Uwaga 3" xfId="10855" hidden="1" xr:uid="{00000000-0005-0000-0000-000015340000}"/>
    <cellStyle name="Uwaga 3" xfId="10854" hidden="1" xr:uid="{00000000-0005-0000-0000-000016340000}"/>
    <cellStyle name="Uwaga 3" xfId="10852" hidden="1" xr:uid="{00000000-0005-0000-0000-000017340000}"/>
    <cellStyle name="Uwaga 3" xfId="10840" hidden="1" xr:uid="{00000000-0005-0000-0000-000018340000}"/>
    <cellStyle name="Uwaga 3" xfId="10839" hidden="1" xr:uid="{00000000-0005-0000-0000-000019340000}"/>
    <cellStyle name="Uwaga 3" xfId="10837" hidden="1" xr:uid="{00000000-0005-0000-0000-00001A340000}"/>
    <cellStyle name="Uwaga 3" xfId="10825" hidden="1" xr:uid="{00000000-0005-0000-0000-00001B340000}"/>
    <cellStyle name="Uwaga 3" xfId="10824" hidden="1" xr:uid="{00000000-0005-0000-0000-00001C340000}"/>
    <cellStyle name="Uwaga 3" xfId="10822" hidden="1" xr:uid="{00000000-0005-0000-0000-00001D340000}"/>
    <cellStyle name="Uwaga 3" xfId="10810" hidden="1" xr:uid="{00000000-0005-0000-0000-00001E340000}"/>
    <cellStyle name="Uwaga 3" xfId="10809" hidden="1" xr:uid="{00000000-0005-0000-0000-00001F340000}"/>
    <cellStyle name="Uwaga 3" xfId="10807" hidden="1" xr:uid="{00000000-0005-0000-0000-000020340000}"/>
    <cellStyle name="Uwaga 3" xfId="10795" hidden="1" xr:uid="{00000000-0005-0000-0000-000021340000}"/>
    <cellStyle name="Uwaga 3" xfId="10793" hidden="1" xr:uid="{00000000-0005-0000-0000-000022340000}"/>
    <cellStyle name="Uwaga 3" xfId="10790" hidden="1" xr:uid="{00000000-0005-0000-0000-000023340000}"/>
    <cellStyle name="Uwaga 3" xfId="10780" hidden="1" xr:uid="{00000000-0005-0000-0000-000024340000}"/>
    <cellStyle name="Uwaga 3" xfId="10778" hidden="1" xr:uid="{00000000-0005-0000-0000-000025340000}"/>
    <cellStyle name="Uwaga 3" xfId="10775" hidden="1" xr:uid="{00000000-0005-0000-0000-000026340000}"/>
    <cellStyle name="Uwaga 3" xfId="10765" hidden="1" xr:uid="{00000000-0005-0000-0000-000027340000}"/>
    <cellStyle name="Uwaga 3" xfId="10763" hidden="1" xr:uid="{00000000-0005-0000-0000-000028340000}"/>
    <cellStyle name="Uwaga 3" xfId="10760" hidden="1" xr:uid="{00000000-0005-0000-0000-000029340000}"/>
    <cellStyle name="Uwaga 3" xfId="10750" hidden="1" xr:uid="{00000000-0005-0000-0000-00002A340000}"/>
    <cellStyle name="Uwaga 3" xfId="10748" hidden="1" xr:uid="{00000000-0005-0000-0000-00002B340000}"/>
    <cellStyle name="Uwaga 3" xfId="10745" hidden="1" xr:uid="{00000000-0005-0000-0000-00002C340000}"/>
    <cellStyle name="Uwaga 3" xfId="10735" hidden="1" xr:uid="{00000000-0005-0000-0000-00002D340000}"/>
    <cellStyle name="Uwaga 3" xfId="10733" hidden="1" xr:uid="{00000000-0005-0000-0000-00002E340000}"/>
    <cellStyle name="Uwaga 3" xfId="10730" hidden="1" xr:uid="{00000000-0005-0000-0000-00002F340000}"/>
    <cellStyle name="Uwaga 3" xfId="10720" hidden="1" xr:uid="{00000000-0005-0000-0000-000030340000}"/>
    <cellStyle name="Uwaga 3" xfId="10718" hidden="1" xr:uid="{00000000-0005-0000-0000-000031340000}"/>
    <cellStyle name="Uwaga 3" xfId="10714" hidden="1" xr:uid="{00000000-0005-0000-0000-000032340000}"/>
    <cellStyle name="Uwaga 3" xfId="10705" hidden="1" xr:uid="{00000000-0005-0000-0000-000033340000}"/>
    <cellStyle name="Uwaga 3" xfId="10702" hidden="1" xr:uid="{00000000-0005-0000-0000-000034340000}"/>
    <cellStyle name="Uwaga 3" xfId="10698" hidden="1" xr:uid="{00000000-0005-0000-0000-000035340000}"/>
    <cellStyle name="Uwaga 3" xfId="10690" hidden="1" xr:uid="{00000000-0005-0000-0000-000036340000}"/>
    <cellStyle name="Uwaga 3" xfId="10688" hidden="1" xr:uid="{00000000-0005-0000-0000-000037340000}"/>
    <cellStyle name="Uwaga 3" xfId="10684" hidden="1" xr:uid="{00000000-0005-0000-0000-000038340000}"/>
    <cellStyle name="Uwaga 3" xfId="10675" hidden="1" xr:uid="{00000000-0005-0000-0000-000039340000}"/>
    <cellStyle name="Uwaga 3" xfId="10673" hidden="1" xr:uid="{00000000-0005-0000-0000-00003A340000}"/>
    <cellStyle name="Uwaga 3" xfId="10670" hidden="1" xr:uid="{00000000-0005-0000-0000-00003B340000}"/>
    <cellStyle name="Uwaga 3" xfId="10660" hidden="1" xr:uid="{00000000-0005-0000-0000-00003C340000}"/>
    <cellStyle name="Uwaga 3" xfId="10658" hidden="1" xr:uid="{00000000-0005-0000-0000-00003D340000}"/>
    <cellStyle name="Uwaga 3" xfId="10653" hidden="1" xr:uid="{00000000-0005-0000-0000-00003E340000}"/>
    <cellStyle name="Uwaga 3" xfId="10645" hidden="1" xr:uid="{00000000-0005-0000-0000-00003F340000}"/>
    <cellStyle name="Uwaga 3" xfId="10643" hidden="1" xr:uid="{00000000-0005-0000-0000-000040340000}"/>
    <cellStyle name="Uwaga 3" xfId="10638" hidden="1" xr:uid="{00000000-0005-0000-0000-000041340000}"/>
    <cellStyle name="Uwaga 3" xfId="10630" hidden="1" xr:uid="{00000000-0005-0000-0000-000042340000}"/>
    <cellStyle name="Uwaga 3" xfId="10628" hidden="1" xr:uid="{00000000-0005-0000-0000-000043340000}"/>
    <cellStyle name="Uwaga 3" xfId="10623" hidden="1" xr:uid="{00000000-0005-0000-0000-000044340000}"/>
    <cellStyle name="Uwaga 3" xfId="10615" hidden="1" xr:uid="{00000000-0005-0000-0000-000045340000}"/>
    <cellStyle name="Uwaga 3" xfId="10613" hidden="1" xr:uid="{00000000-0005-0000-0000-000046340000}"/>
    <cellStyle name="Uwaga 3" xfId="10609" hidden="1" xr:uid="{00000000-0005-0000-0000-000047340000}"/>
    <cellStyle name="Uwaga 3" xfId="10600" hidden="1" xr:uid="{00000000-0005-0000-0000-000048340000}"/>
    <cellStyle name="Uwaga 3" xfId="10597" hidden="1" xr:uid="{00000000-0005-0000-0000-000049340000}"/>
    <cellStyle name="Uwaga 3" xfId="10592" hidden="1" xr:uid="{00000000-0005-0000-0000-00004A340000}"/>
    <cellStyle name="Uwaga 3" xfId="10585" hidden="1" xr:uid="{00000000-0005-0000-0000-00004B340000}"/>
    <cellStyle name="Uwaga 3" xfId="10581" hidden="1" xr:uid="{00000000-0005-0000-0000-00004C340000}"/>
    <cellStyle name="Uwaga 3" xfId="10576" hidden="1" xr:uid="{00000000-0005-0000-0000-00004D340000}"/>
    <cellStyle name="Uwaga 3" xfId="10570" hidden="1" xr:uid="{00000000-0005-0000-0000-00004E340000}"/>
    <cellStyle name="Uwaga 3" xfId="10566" hidden="1" xr:uid="{00000000-0005-0000-0000-00004F340000}"/>
    <cellStyle name="Uwaga 3" xfId="10561" hidden="1" xr:uid="{00000000-0005-0000-0000-000050340000}"/>
    <cellStyle name="Uwaga 3" xfId="10555" hidden="1" xr:uid="{00000000-0005-0000-0000-000051340000}"/>
    <cellStyle name="Uwaga 3" xfId="10552" hidden="1" xr:uid="{00000000-0005-0000-0000-000052340000}"/>
    <cellStyle name="Uwaga 3" xfId="10548" hidden="1" xr:uid="{00000000-0005-0000-0000-000053340000}"/>
    <cellStyle name="Uwaga 3" xfId="10539" hidden="1" xr:uid="{00000000-0005-0000-0000-000054340000}"/>
    <cellStyle name="Uwaga 3" xfId="10534" hidden="1" xr:uid="{00000000-0005-0000-0000-000055340000}"/>
    <cellStyle name="Uwaga 3" xfId="10529" hidden="1" xr:uid="{00000000-0005-0000-0000-000056340000}"/>
    <cellStyle name="Uwaga 3" xfId="10524" hidden="1" xr:uid="{00000000-0005-0000-0000-000057340000}"/>
    <cellStyle name="Uwaga 3" xfId="10519" hidden="1" xr:uid="{00000000-0005-0000-0000-000058340000}"/>
    <cellStyle name="Uwaga 3" xfId="10514" hidden="1" xr:uid="{00000000-0005-0000-0000-000059340000}"/>
    <cellStyle name="Uwaga 3" xfId="10509" hidden="1" xr:uid="{00000000-0005-0000-0000-00005A340000}"/>
    <cellStyle name="Uwaga 3" xfId="10504" hidden="1" xr:uid="{00000000-0005-0000-0000-00005B340000}"/>
    <cellStyle name="Uwaga 3" xfId="10499" hidden="1" xr:uid="{00000000-0005-0000-0000-00005C340000}"/>
    <cellStyle name="Uwaga 3" xfId="10495" hidden="1" xr:uid="{00000000-0005-0000-0000-00005D340000}"/>
    <cellStyle name="Uwaga 3" xfId="10490" hidden="1" xr:uid="{00000000-0005-0000-0000-00005E340000}"/>
    <cellStyle name="Uwaga 3" xfId="10485" hidden="1" xr:uid="{00000000-0005-0000-0000-00005F340000}"/>
    <cellStyle name="Uwaga 3" xfId="10480" hidden="1" xr:uid="{00000000-0005-0000-0000-000060340000}"/>
    <cellStyle name="Uwaga 3" xfId="10476" hidden="1" xr:uid="{00000000-0005-0000-0000-000061340000}"/>
    <cellStyle name="Uwaga 3" xfId="10472" hidden="1" xr:uid="{00000000-0005-0000-0000-000062340000}"/>
    <cellStyle name="Uwaga 3" xfId="10465" hidden="1" xr:uid="{00000000-0005-0000-0000-000063340000}"/>
    <cellStyle name="Uwaga 3" xfId="10461" hidden="1" xr:uid="{00000000-0005-0000-0000-000064340000}"/>
    <cellStyle name="Uwaga 3" xfId="10456" hidden="1" xr:uid="{00000000-0005-0000-0000-000065340000}"/>
    <cellStyle name="Uwaga 3" xfId="10450" hidden="1" xr:uid="{00000000-0005-0000-0000-000066340000}"/>
    <cellStyle name="Uwaga 3" xfId="10446" hidden="1" xr:uid="{00000000-0005-0000-0000-000067340000}"/>
    <cellStyle name="Uwaga 3" xfId="10441" hidden="1" xr:uid="{00000000-0005-0000-0000-000068340000}"/>
    <cellStyle name="Uwaga 3" xfId="10435" hidden="1" xr:uid="{00000000-0005-0000-0000-000069340000}"/>
    <cellStyle name="Uwaga 3" xfId="10431" hidden="1" xr:uid="{00000000-0005-0000-0000-00006A340000}"/>
    <cellStyle name="Uwaga 3" xfId="10427" hidden="1" xr:uid="{00000000-0005-0000-0000-00006B340000}"/>
    <cellStyle name="Uwaga 3" xfId="10420" hidden="1" xr:uid="{00000000-0005-0000-0000-00006C340000}"/>
    <cellStyle name="Uwaga 3" xfId="10416" hidden="1" xr:uid="{00000000-0005-0000-0000-00006D340000}"/>
    <cellStyle name="Uwaga 3" xfId="10412" hidden="1" xr:uid="{00000000-0005-0000-0000-00006E340000}"/>
    <cellStyle name="Uwaga 3" xfId="11349" hidden="1" xr:uid="{00000000-0005-0000-0000-00006F340000}"/>
    <cellStyle name="Uwaga 3" xfId="11350" hidden="1" xr:uid="{00000000-0005-0000-0000-000070340000}"/>
    <cellStyle name="Uwaga 3" xfId="11352" hidden="1" xr:uid="{00000000-0005-0000-0000-000071340000}"/>
    <cellStyle name="Uwaga 3" xfId="11358" hidden="1" xr:uid="{00000000-0005-0000-0000-000072340000}"/>
    <cellStyle name="Uwaga 3" xfId="11359" hidden="1" xr:uid="{00000000-0005-0000-0000-000073340000}"/>
    <cellStyle name="Uwaga 3" xfId="11362" hidden="1" xr:uid="{00000000-0005-0000-0000-000074340000}"/>
    <cellStyle name="Uwaga 3" xfId="11367" hidden="1" xr:uid="{00000000-0005-0000-0000-000075340000}"/>
    <cellStyle name="Uwaga 3" xfId="11368" hidden="1" xr:uid="{00000000-0005-0000-0000-000076340000}"/>
    <cellStyle name="Uwaga 3" xfId="11371" hidden="1" xr:uid="{00000000-0005-0000-0000-000077340000}"/>
    <cellStyle name="Uwaga 3" xfId="11376" hidden="1" xr:uid="{00000000-0005-0000-0000-000078340000}"/>
    <cellStyle name="Uwaga 3" xfId="11377" hidden="1" xr:uid="{00000000-0005-0000-0000-000079340000}"/>
    <cellStyle name="Uwaga 3" xfId="11378" hidden="1" xr:uid="{00000000-0005-0000-0000-00007A340000}"/>
    <cellStyle name="Uwaga 3" xfId="11385" hidden="1" xr:uid="{00000000-0005-0000-0000-00007B340000}"/>
    <cellStyle name="Uwaga 3" xfId="11388" hidden="1" xr:uid="{00000000-0005-0000-0000-00007C340000}"/>
    <cellStyle name="Uwaga 3" xfId="11391" hidden="1" xr:uid="{00000000-0005-0000-0000-00007D340000}"/>
    <cellStyle name="Uwaga 3" xfId="11397" hidden="1" xr:uid="{00000000-0005-0000-0000-00007E340000}"/>
    <cellStyle name="Uwaga 3" xfId="11400" hidden="1" xr:uid="{00000000-0005-0000-0000-00007F340000}"/>
    <cellStyle name="Uwaga 3" xfId="11402" hidden="1" xr:uid="{00000000-0005-0000-0000-000080340000}"/>
    <cellStyle name="Uwaga 3" xfId="11407" hidden="1" xr:uid="{00000000-0005-0000-0000-000081340000}"/>
    <cellStyle name="Uwaga 3" xfId="11410" hidden="1" xr:uid="{00000000-0005-0000-0000-000082340000}"/>
    <cellStyle name="Uwaga 3" xfId="11411" hidden="1" xr:uid="{00000000-0005-0000-0000-000083340000}"/>
    <cellStyle name="Uwaga 3" xfId="11415" hidden="1" xr:uid="{00000000-0005-0000-0000-000084340000}"/>
    <cellStyle name="Uwaga 3" xfId="11418" hidden="1" xr:uid="{00000000-0005-0000-0000-000085340000}"/>
    <cellStyle name="Uwaga 3" xfId="11420" hidden="1" xr:uid="{00000000-0005-0000-0000-000086340000}"/>
    <cellStyle name="Uwaga 3" xfId="11421" hidden="1" xr:uid="{00000000-0005-0000-0000-000087340000}"/>
    <cellStyle name="Uwaga 3" xfId="11422" hidden="1" xr:uid="{00000000-0005-0000-0000-000088340000}"/>
    <cellStyle name="Uwaga 3" xfId="11425" hidden="1" xr:uid="{00000000-0005-0000-0000-000089340000}"/>
    <cellStyle name="Uwaga 3" xfId="11432" hidden="1" xr:uid="{00000000-0005-0000-0000-00008A340000}"/>
    <cellStyle name="Uwaga 3" xfId="11435" hidden="1" xr:uid="{00000000-0005-0000-0000-00008B340000}"/>
    <cellStyle name="Uwaga 3" xfId="11438" hidden="1" xr:uid="{00000000-0005-0000-0000-00008C340000}"/>
    <cellStyle name="Uwaga 3" xfId="11441" hidden="1" xr:uid="{00000000-0005-0000-0000-00008D340000}"/>
    <cellStyle name="Uwaga 3" xfId="11444" hidden="1" xr:uid="{00000000-0005-0000-0000-00008E340000}"/>
    <cellStyle name="Uwaga 3" xfId="11447" hidden="1" xr:uid="{00000000-0005-0000-0000-00008F340000}"/>
    <cellStyle name="Uwaga 3" xfId="11449" hidden="1" xr:uid="{00000000-0005-0000-0000-000090340000}"/>
    <cellStyle name="Uwaga 3" xfId="11452" hidden="1" xr:uid="{00000000-0005-0000-0000-000091340000}"/>
    <cellStyle name="Uwaga 3" xfId="11455" hidden="1" xr:uid="{00000000-0005-0000-0000-000092340000}"/>
    <cellStyle name="Uwaga 3" xfId="11457" hidden="1" xr:uid="{00000000-0005-0000-0000-000093340000}"/>
    <cellStyle name="Uwaga 3" xfId="11458" hidden="1" xr:uid="{00000000-0005-0000-0000-000094340000}"/>
    <cellStyle name="Uwaga 3" xfId="11460" hidden="1" xr:uid="{00000000-0005-0000-0000-000095340000}"/>
    <cellStyle name="Uwaga 3" xfId="11467" hidden="1" xr:uid="{00000000-0005-0000-0000-000096340000}"/>
    <cellStyle name="Uwaga 3" xfId="11470" hidden="1" xr:uid="{00000000-0005-0000-0000-000097340000}"/>
    <cellStyle name="Uwaga 3" xfId="11473" hidden="1" xr:uid="{00000000-0005-0000-0000-000098340000}"/>
    <cellStyle name="Uwaga 3" xfId="11477" hidden="1" xr:uid="{00000000-0005-0000-0000-000099340000}"/>
    <cellStyle name="Uwaga 3" xfId="11480" hidden="1" xr:uid="{00000000-0005-0000-0000-00009A340000}"/>
    <cellStyle name="Uwaga 3" xfId="11483" hidden="1" xr:uid="{00000000-0005-0000-0000-00009B340000}"/>
    <cellStyle name="Uwaga 3" xfId="11485" hidden="1" xr:uid="{00000000-0005-0000-0000-00009C340000}"/>
    <cellStyle name="Uwaga 3" xfId="11488" hidden="1" xr:uid="{00000000-0005-0000-0000-00009D340000}"/>
    <cellStyle name="Uwaga 3" xfId="11491" hidden="1" xr:uid="{00000000-0005-0000-0000-00009E340000}"/>
    <cellStyle name="Uwaga 3" xfId="11493" hidden="1" xr:uid="{00000000-0005-0000-0000-00009F340000}"/>
    <cellStyle name="Uwaga 3" xfId="11494" hidden="1" xr:uid="{00000000-0005-0000-0000-0000A0340000}"/>
    <cellStyle name="Uwaga 3" xfId="11497" hidden="1" xr:uid="{00000000-0005-0000-0000-0000A1340000}"/>
    <cellStyle name="Uwaga 3" xfId="11504" hidden="1" xr:uid="{00000000-0005-0000-0000-0000A2340000}"/>
    <cellStyle name="Uwaga 3" xfId="11507" hidden="1" xr:uid="{00000000-0005-0000-0000-0000A3340000}"/>
    <cellStyle name="Uwaga 3" xfId="11510" hidden="1" xr:uid="{00000000-0005-0000-0000-0000A4340000}"/>
    <cellStyle name="Uwaga 3" xfId="11514" hidden="1" xr:uid="{00000000-0005-0000-0000-0000A5340000}"/>
    <cellStyle name="Uwaga 3" xfId="11517" hidden="1" xr:uid="{00000000-0005-0000-0000-0000A6340000}"/>
    <cellStyle name="Uwaga 3" xfId="11519" hidden="1" xr:uid="{00000000-0005-0000-0000-0000A7340000}"/>
    <cellStyle name="Uwaga 3" xfId="11522" hidden="1" xr:uid="{00000000-0005-0000-0000-0000A8340000}"/>
    <cellStyle name="Uwaga 3" xfId="11525" hidden="1" xr:uid="{00000000-0005-0000-0000-0000A9340000}"/>
    <cellStyle name="Uwaga 3" xfId="11528" hidden="1" xr:uid="{00000000-0005-0000-0000-0000AA340000}"/>
    <cellStyle name="Uwaga 3" xfId="11529" hidden="1" xr:uid="{00000000-0005-0000-0000-0000AB340000}"/>
    <cellStyle name="Uwaga 3" xfId="11530" hidden="1" xr:uid="{00000000-0005-0000-0000-0000AC340000}"/>
    <cellStyle name="Uwaga 3" xfId="11532" hidden="1" xr:uid="{00000000-0005-0000-0000-0000AD340000}"/>
    <cellStyle name="Uwaga 3" xfId="11538" hidden="1" xr:uid="{00000000-0005-0000-0000-0000AE340000}"/>
    <cellStyle name="Uwaga 3" xfId="11539" hidden="1" xr:uid="{00000000-0005-0000-0000-0000AF340000}"/>
    <cellStyle name="Uwaga 3" xfId="11541" hidden="1" xr:uid="{00000000-0005-0000-0000-0000B0340000}"/>
    <cellStyle name="Uwaga 3" xfId="11547" hidden="1" xr:uid="{00000000-0005-0000-0000-0000B1340000}"/>
    <cellStyle name="Uwaga 3" xfId="11549" hidden="1" xr:uid="{00000000-0005-0000-0000-0000B2340000}"/>
    <cellStyle name="Uwaga 3" xfId="11552" hidden="1" xr:uid="{00000000-0005-0000-0000-0000B3340000}"/>
    <cellStyle name="Uwaga 3" xfId="11556" hidden="1" xr:uid="{00000000-0005-0000-0000-0000B4340000}"/>
    <cellStyle name="Uwaga 3" xfId="11557" hidden="1" xr:uid="{00000000-0005-0000-0000-0000B5340000}"/>
    <cellStyle name="Uwaga 3" xfId="11559" hidden="1" xr:uid="{00000000-0005-0000-0000-0000B6340000}"/>
    <cellStyle name="Uwaga 3" xfId="11565" hidden="1" xr:uid="{00000000-0005-0000-0000-0000B7340000}"/>
    <cellStyle name="Uwaga 3" xfId="11566" hidden="1" xr:uid="{00000000-0005-0000-0000-0000B8340000}"/>
    <cellStyle name="Uwaga 3" xfId="11567" hidden="1" xr:uid="{00000000-0005-0000-0000-0000B9340000}"/>
    <cellStyle name="Uwaga 3" xfId="11575" hidden="1" xr:uid="{00000000-0005-0000-0000-0000BA340000}"/>
    <cellStyle name="Uwaga 3" xfId="11578" hidden="1" xr:uid="{00000000-0005-0000-0000-0000BB340000}"/>
    <cellStyle name="Uwaga 3" xfId="11581" hidden="1" xr:uid="{00000000-0005-0000-0000-0000BC340000}"/>
    <cellStyle name="Uwaga 3" xfId="11584" hidden="1" xr:uid="{00000000-0005-0000-0000-0000BD340000}"/>
    <cellStyle name="Uwaga 3" xfId="11587" hidden="1" xr:uid="{00000000-0005-0000-0000-0000BE340000}"/>
    <cellStyle name="Uwaga 3" xfId="11590" hidden="1" xr:uid="{00000000-0005-0000-0000-0000BF340000}"/>
    <cellStyle name="Uwaga 3" xfId="11593" hidden="1" xr:uid="{00000000-0005-0000-0000-0000C0340000}"/>
    <cellStyle name="Uwaga 3" xfId="11596" hidden="1" xr:uid="{00000000-0005-0000-0000-0000C1340000}"/>
    <cellStyle name="Uwaga 3" xfId="11599" hidden="1" xr:uid="{00000000-0005-0000-0000-0000C2340000}"/>
    <cellStyle name="Uwaga 3" xfId="11601" hidden="1" xr:uid="{00000000-0005-0000-0000-0000C3340000}"/>
    <cellStyle name="Uwaga 3" xfId="11602" hidden="1" xr:uid="{00000000-0005-0000-0000-0000C4340000}"/>
    <cellStyle name="Uwaga 3" xfId="11604" hidden="1" xr:uid="{00000000-0005-0000-0000-0000C5340000}"/>
    <cellStyle name="Uwaga 3" xfId="11611" hidden="1" xr:uid="{00000000-0005-0000-0000-0000C6340000}"/>
    <cellStyle name="Uwaga 3" xfId="11614" hidden="1" xr:uid="{00000000-0005-0000-0000-0000C7340000}"/>
    <cellStyle name="Uwaga 3" xfId="11617" hidden="1" xr:uid="{00000000-0005-0000-0000-0000C8340000}"/>
    <cellStyle name="Uwaga 3" xfId="11620" hidden="1" xr:uid="{00000000-0005-0000-0000-0000C9340000}"/>
    <cellStyle name="Uwaga 3" xfId="11623" hidden="1" xr:uid="{00000000-0005-0000-0000-0000CA340000}"/>
    <cellStyle name="Uwaga 3" xfId="11626" hidden="1" xr:uid="{00000000-0005-0000-0000-0000CB340000}"/>
    <cellStyle name="Uwaga 3" xfId="11629" hidden="1" xr:uid="{00000000-0005-0000-0000-0000CC340000}"/>
    <cellStyle name="Uwaga 3" xfId="11631" hidden="1" xr:uid="{00000000-0005-0000-0000-0000CD340000}"/>
    <cellStyle name="Uwaga 3" xfId="11634" hidden="1" xr:uid="{00000000-0005-0000-0000-0000CE340000}"/>
    <cellStyle name="Uwaga 3" xfId="11637" hidden="1" xr:uid="{00000000-0005-0000-0000-0000CF340000}"/>
    <cellStyle name="Uwaga 3" xfId="11638" hidden="1" xr:uid="{00000000-0005-0000-0000-0000D0340000}"/>
    <cellStyle name="Uwaga 3" xfId="11639" hidden="1" xr:uid="{00000000-0005-0000-0000-0000D1340000}"/>
    <cellStyle name="Uwaga 3" xfId="11646" hidden="1" xr:uid="{00000000-0005-0000-0000-0000D2340000}"/>
    <cellStyle name="Uwaga 3" xfId="11647" hidden="1" xr:uid="{00000000-0005-0000-0000-0000D3340000}"/>
    <cellStyle name="Uwaga 3" xfId="11649" hidden="1" xr:uid="{00000000-0005-0000-0000-0000D4340000}"/>
    <cellStyle name="Uwaga 3" xfId="11655" hidden="1" xr:uid="{00000000-0005-0000-0000-0000D5340000}"/>
    <cellStyle name="Uwaga 3" xfId="11656" hidden="1" xr:uid="{00000000-0005-0000-0000-0000D6340000}"/>
    <cellStyle name="Uwaga 3" xfId="11658" hidden="1" xr:uid="{00000000-0005-0000-0000-0000D7340000}"/>
    <cellStyle name="Uwaga 3" xfId="11664" hidden="1" xr:uid="{00000000-0005-0000-0000-0000D8340000}"/>
    <cellStyle name="Uwaga 3" xfId="11665" hidden="1" xr:uid="{00000000-0005-0000-0000-0000D9340000}"/>
    <cellStyle name="Uwaga 3" xfId="11667" hidden="1" xr:uid="{00000000-0005-0000-0000-0000DA340000}"/>
    <cellStyle name="Uwaga 3" xfId="11673" hidden="1" xr:uid="{00000000-0005-0000-0000-0000DB340000}"/>
    <cellStyle name="Uwaga 3" xfId="11674" hidden="1" xr:uid="{00000000-0005-0000-0000-0000DC340000}"/>
    <cellStyle name="Uwaga 3" xfId="11675" hidden="1" xr:uid="{00000000-0005-0000-0000-0000DD340000}"/>
    <cellStyle name="Uwaga 3" xfId="11683" hidden="1" xr:uid="{00000000-0005-0000-0000-0000DE340000}"/>
    <cellStyle name="Uwaga 3" xfId="11685" hidden="1" xr:uid="{00000000-0005-0000-0000-0000DF340000}"/>
    <cellStyle name="Uwaga 3" xfId="11688" hidden="1" xr:uid="{00000000-0005-0000-0000-0000E0340000}"/>
    <cellStyle name="Uwaga 3" xfId="11692" hidden="1" xr:uid="{00000000-0005-0000-0000-0000E1340000}"/>
    <cellStyle name="Uwaga 3" xfId="11695" hidden="1" xr:uid="{00000000-0005-0000-0000-0000E2340000}"/>
    <cellStyle name="Uwaga 3" xfId="11698" hidden="1" xr:uid="{00000000-0005-0000-0000-0000E3340000}"/>
    <cellStyle name="Uwaga 3" xfId="11701" hidden="1" xr:uid="{00000000-0005-0000-0000-0000E4340000}"/>
    <cellStyle name="Uwaga 3" xfId="11703" hidden="1" xr:uid="{00000000-0005-0000-0000-0000E5340000}"/>
    <cellStyle name="Uwaga 3" xfId="11706" hidden="1" xr:uid="{00000000-0005-0000-0000-0000E6340000}"/>
    <cellStyle name="Uwaga 3" xfId="11709" hidden="1" xr:uid="{00000000-0005-0000-0000-0000E7340000}"/>
    <cellStyle name="Uwaga 3" xfId="11710" hidden="1" xr:uid="{00000000-0005-0000-0000-0000E8340000}"/>
    <cellStyle name="Uwaga 3" xfId="11711" hidden="1" xr:uid="{00000000-0005-0000-0000-0000E9340000}"/>
    <cellStyle name="Uwaga 3" xfId="11718" hidden="1" xr:uid="{00000000-0005-0000-0000-0000EA340000}"/>
    <cellStyle name="Uwaga 3" xfId="11720" hidden="1" xr:uid="{00000000-0005-0000-0000-0000EB340000}"/>
    <cellStyle name="Uwaga 3" xfId="11722" hidden="1" xr:uid="{00000000-0005-0000-0000-0000EC340000}"/>
    <cellStyle name="Uwaga 3" xfId="11727" hidden="1" xr:uid="{00000000-0005-0000-0000-0000ED340000}"/>
    <cellStyle name="Uwaga 3" xfId="11729" hidden="1" xr:uid="{00000000-0005-0000-0000-0000EE340000}"/>
    <cellStyle name="Uwaga 3" xfId="11731" hidden="1" xr:uid="{00000000-0005-0000-0000-0000EF340000}"/>
    <cellStyle name="Uwaga 3" xfId="11736" hidden="1" xr:uid="{00000000-0005-0000-0000-0000F0340000}"/>
    <cellStyle name="Uwaga 3" xfId="11738" hidden="1" xr:uid="{00000000-0005-0000-0000-0000F1340000}"/>
    <cellStyle name="Uwaga 3" xfId="11740" hidden="1" xr:uid="{00000000-0005-0000-0000-0000F2340000}"/>
    <cellStyle name="Uwaga 3" xfId="11745" hidden="1" xr:uid="{00000000-0005-0000-0000-0000F3340000}"/>
    <cellStyle name="Uwaga 3" xfId="11746" hidden="1" xr:uid="{00000000-0005-0000-0000-0000F4340000}"/>
    <cellStyle name="Uwaga 3" xfId="11747" hidden="1" xr:uid="{00000000-0005-0000-0000-0000F5340000}"/>
    <cellStyle name="Uwaga 3" xfId="11754" hidden="1" xr:uid="{00000000-0005-0000-0000-0000F6340000}"/>
    <cellStyle name="Uwaga 3" xfId="11756" hidden="1" xr:uid="{00000000-0005-0000-0000-0000F7340000}"/>
    <cellStyle name="Uwaga 3" xfId="11758" hidden="1" xr:uid="{00000000-0005-0000-0000-0000F8340000}"/>
    <cellStyle name="Uwaga 3" xfId="11763" hidden="1" xr:uid="{00000000-0005-0000-0000-0000F9340000}"/>
    <cellStyle name="Uwaga 3" xfId="11765" hidden="1" xr:uid="{00000000-0005-0000-0000-0000FA340000}"/>
    <cellStyle name="Uwaga 3" xfId="11767" hidden="1" xr:uid="{00000000-0005-0000-0000-0000FB340000}"/>
    <cellStyle name="Uwaga 3" xfId="11772" hidden="1" xr:uid="{00000000-0005-0000-0000-0000FC340000}"/>
    <cellStyle name="Uwaga 3" xfId="11774" hidden="1" xr:uid="{00000000-0005-0000-0000-0000FD340000}"/>
    <cellStyle name="Uwaga 3" xfId="11775" hidden="1" xr:uid="{00000000-0005-0000-0000-0000FE340000}"/>
    <cellStyle name="Uwaga 3" xfId="11781" hidden="1" xr:uid="{00000000-0005-0000-0000-0000FF340000}"/>
    <cellStyle name="Uwaga 3" xfId="11782" hidden="1" xr:uid="{00000000-0005-0000-0000-000000350000}"/>
    <cellStyle name="Uwaga 3" xfId="11783" hidden="1" xr:uid="{00000000-0005-0000-0000-000001350000}"/>
    <cellStyle name="Uwaga 3" xfId="11790" hidden="1" xr:uid="{00000000-0005-0000-0000-000002350000}"/>
    <cellStyle name="Uwaga 3" xfId="11792" hidden="1" xr:uid="{00000000-0005-0000-0000-000003350000}"/>
    <cellStyle name="Uwaga 3" xfId="11794" hidden="1" xr:uid="{00000000-0005-0000-0000-000004350000}"/>
    <cellStyle name="Uwaga 3" xfId="11799" hidden="1" xr:uid="{00000000-0005-0000-0000-000005350000}"/>
    <cellStyle name="Uwaga 3" xfId="11801" hidden="1" xr:uid="{00000000-0005-0000-0000-000006350000}"/>
    <cellStyle name="Uwaga 3" xfId="11803" hidden="1" xr:uid="{00000000-0005-0000-0000-000007350000}"/>
    <cellStyle name="Uwaga 3" xfId="11808" hidden="1" xr:uid="{00000000-0005-0000-0000-000008350000}"/>
    <cellStyle name="Uwaga 3" xfId="11810" hidden="1" xr:uid="{00000000-0005-0000-0000-000009350000}"/>
    <cellStyle name="Uwaga 3" xfId="11812" hidden="1" xr:uid="{00000000-0005-0000-0000-00000A350000}"/>
    <cellStyle name="Uwaga 3" xfId="11817" hidden="1" xr:uid="{00000000-0005-0000-0000-00000B350000}"/>
    <cellStyle name="Uwaga 3" xfId="11818" hidden="1" xr:uid="{00000000-0005-0000-0000-00000C350000}"/>
    <cellStyle name="Uwaga 3" xfId="11820" hidden="1" xr:uid="{00000000-0005-0000-0000-00000D350000}"/>
    <cellStyle name="Uwaga 3" xfId="11826" hidden="1" xr:uid="{00000000-0005-0000-0000-00000E350000}"/>
    <cellStyle name="Uwaga 3" xfId="11827" hidden="1" xr:uid="{00000000-0005-0000-0000-00000F350000}"/>
    <cellStyle name="Uwaga 3" xfId="11828" hidden="1" xr:uid="{00000000-0005-0000-0000-000010350000}"/>
    <cellStyle name="Uwaga 3" xfId="11835" hidden="1" xr:uid="{00000000-0005-0000-0000-000011350000}"/>
    <cellStyle name="Uwaga 3" xfId="11836" hidden="1" xr:uid="{00000000-0005-0000-0000-000012350000}"/>
    <cellStyle name="Uwaga 3" xfId="11837" hidden="1" xr:uid="{00000000-0005-0000-0000-000013350000}"/>
    <cellStyle name="Uwaga 3" xfId="11844" hidden="1" xr:uid="{00000000-0005-0000-0000-000014350000}"/>
    <cellStyle name="Uwaga 3" xfId="11845" hidden="1" xr:uid="{00000000-0005-0000-0000-000015350000}"/>
    <cellStyle name="Uwaga 3" xfId="11846" hidden="1" xr:uid="{00000000-0005-0000-0000-000016350000}"/>
    <cellStyle name="Uwaga 3" xfId="11853" hidden="1" xr:uid="{00000000-0005-0000-0000-000017350000}"/>
    <cellStyle name="Uwaga 3" xfId="11854" hidden="1" xr:uid="{00000000-0005-0000-0000-000018350000}"/>
    <cellStyle name="Uwaga 3" xfId="11855" hidden="1" xr:uid="{00000000-0005-0000-0000-000019350000}"/>
    <cellStyle name="Uwaga 3" xfId="11862" hidden="1" xr:uid="{00000000-0005-0000-0000-00001A350000}"/>
    <cellStyle name="Uwaga 3" xfId="11863" hidden="1" xr:uid="{00000000-0005-0000-0000-00001B350000}"/>
    <cellStyle name="Uwaga 3" xfId="11864" hidden="1" xr:uid="{00000000-0005-0000-0000-00001C350000}"/>
    <cellStyle name="Uwaga 3" xfId="11879" hidden="1" xr:uid="{00000000-0005-0000-0000-00001D350000}"/>
    <cellStyle name="Uwaga 3" xfId="11880" hidden="1" xr:uid="{00000000-0005-0000-0000-00001E350000}"/>
    <cellStyle name="Uwaga 3" xfId="11882" hidden="1" xr:uid="{00000000-0005-0000-0000-00001F350000}"/>
    <cellStyle name="Uwaga 3" xfId="11894" hidden="1" xr:uid="{00000000-0005-0000-0000-000020350000}"/>
    <cellStyle name="Uwaga 3" xfId="11895" hidden="1" xr:uid="{00000000-0005-0000-0000-000021350000}"/>
    <cellStyle name="Uwaga 3" xfId="11900" hidden="1" xr:uid="{00000000-0005-0000-0000-000022350000}"/>
    <cellStyle name="Uwaga 3" xfId="11909" hidden="1" xr:uid="{00000000-0005-0000-0000-000023350000}"/>
    <cellStyle name="Uwaga 3" xfId="11910" hidden="1" xr:uid="{00000000-0005-0000-0000-000024350000}"/>
    <cellStyle name="Uwaga 3" xfId="11915" hidden="1" xr:uid="{00000000-0005-0000-0000-000025350000}"/>
    <cellStyle name="Uwaga 3" xfId="11924" hidden="1" xr:uid="{00000000-0005-0000-0000-000026350000}"/>
    <cellStyle name="Uwaga 3" xfId="11925" hidden="1" xr:uid="{00000000-0005-0000-0000-000027350000}"/>
    <cellStyle name="Uwaga 3" xfId="11926" hidden="1" xr:uid="{00000000-0005-0000-0000-000028350000}"/>
    <cellStyle name="Uwaga 3" xfId="11939" hidden="1" xr:uid="{00000000-0005-0000-0000-000029350000}"/>
    <cellStyle name="Uwaga 3" xfId="11944" hidden="1" xr:uid="{00000000-0005-0000-0000-00002A350000}"/>
    <cellStyle name="Uwaga 3" xfId="11949" hidden="1" xr:uid="{00000000-0005-0000-0000-00002B350000}"/>
    <cellStyle name="Uwaga 3" xfId="11959" hidden="1" xr:uid="{00000000-0005-0000-0000-00002C350000}"/>
    <cellStyle name="Uwaga 3" xfId="11964" hidden="1" xr:uid="{00000000-0005-0000-0000-00002D350000}"/>
    <cellStyle name="Uwaga 3" xfId="11968" hidden="1" xr:uid="{00000000-0005-0000-0000-00002E350000}"/>
    <cellStyle name="Uwaga 3" xfId="11975" hidden="1" xr:uid="{00000000-0005-0000-0000-00002F350000}"/>
    <cellStyle name="Uwaga 3" xfId="11980" hidden="1" xr:uid="{00000000-0005-0000-0000-000030350000}"/>
    <cellStyle name="Uwaga 3" xfId="11983" hidden="1" xr:uid="{00000000-0005-0000-0000-000031350000}"/>
    <cellStyle name="Uwaga 3" xfId="11989" hidden="1" xr:uid="{00000000-0005-0000-0000-000032350000}"/>
    <cellStyle name="Uwaga 3" xfId="11994" hidden="1" xr:uid="{00000000-0005-0000-0000-000033350000}"/>
    <cellStyle name="Uwaga 3" xfId="11998" hidden="1" xr:uid="{00000000-0005-0000-0000-000034350000}"/>
    <cellStyle name="Uwaga 3" xfId="11999" hidden="1" xr:uid="{00000000-0005-0000-0000-000035350000}"/>
    <cellStyle name="Uwaga 3" xfId="12000" hidden="1" xr:uid="{00000000-0005-0000-0000-000036350000}"/>
    <cellStyle name="Uwaga 3" xfId="12004" hidden="1" xr:uid="{00000000-0005-0000-0000-000037350000}"/>
    <cellStyle name="Uwaga 3" xfId="12016" hidden="1" xr:uid="{00000000-0005-0000-0000-000038350000}"/>
    <cellStyle name="Uwaga 3" xfId="12021" hidden="1" xr:uid="{00000000-0005-0000-0000-000039350000}"/>
    <cellStyle name="Uwaga 3" xfId="12026" hidden="1" xr:uid="{00000000-0005-0000-0000-00003A350000}"/>
    <cellStyle name="Uwaga 3" xfId="12031" hidden="1" xr:uid="{00000000-0005-0000-0000-00003B350000}"/>
    <cellStyle name="Uwaga 3" xfId="12036" hidden="1" xr:uid="{00000000-0005-0000-0000-00003C350000}"/>
    <cellStyle name="Uwaga 3" xfId="12041" hidden="1" xr:uid="{00000000-0005-0000-0000-00003D350000}"/>
    <cellStyle name="Uwaga 3" xfId="12045" hidden="1" xr:uid="{00000000-0005-0000-0000-00003E350000}"/>
    <cellStyle name="Uwaga 3" xfId="12049" hidden="1" xr:uid="{00000000-0005-0000-0000-00003F350000}"/>
    <cellStyle name="Uwaga 3" xfId="12054" hidden="1" xr:uid="{00000000-0005-0000-0000-000040350000}"/>
    <cellStyle name="Uwaga 3" xfId="12059" hidden="1" xr:uid="{00000000-0005-0000-0000-000041350000}"/>
    <cellStyle name="Uwaga 3" xfId="12060" hidden="1" xr:uid="{00000000-0005-0000-0000-000042350000}"/>
    <cellStyle name="Uwaga 3" xfId="12062" hidden="1" xr:uid="{00000000-0005-0000-0000-000043350000}"/>
    <cellStyle name="Uwaga 3" xfId="12075" hidden="1" xr:uid="{00000000-0005-0000-0000-000044350000}"/>
    <cellStyle name="Uwaga 3" xfId="12079" hidden="1" xr:uid="{00000000-0005-0000-0000-000045350000}"/>
    <cellStyle name="Uwaga 3" xfId="12084" hidden="1" xr:uid="{00000000-0005-0000-0000-000046350000}"/>
    <cellStyle name="Uwaga 3" xfId="12091" hidden="1" xr:uid="{00000000-0005-0000-0000-000047350000}"/>
    <cellStyle name="Uwaga 3" xfId="12095" hidden="1" xr:uid="{00000000-0005-0000-0000-000048350000}"/>
    <cellStyle name="Uwaga 3" xfId="12100" hidden="1" xr:uid="{00000000-0005-0000-0000-000049350000}"/>
    <cellStyle name="Uwaga 3" xfId="12105" hidden="1" xr:uid="{00000000-0005-0000-0000-00004A350000}"/>
    <cellStyle name="Uwaga 3" xfId="12108" hidden="1" xr:uid="{00000000-0005-0000-0000-00004B350000}"/>
    <cellStyle name="Uwaga 3" xfId="12113" hidden="1" xr:uid="{00000000-0005-0000-0000-00004C350000}"/>
    <cellStyle name="Uwaga 3" xfId="12119" hidden="1" xr:uid="{00000000-0005-0000-0000-00004D350000}"/>
    <cellStyle name="Uwaga 3" xfId="12120" hidden="1" xr:uid="{00000000-0005-0000-0000-00004E350000}"/>
    <cellStyle name="Uwaga 3" xfId="12123" hidden="1" xr:uid="{00000000-0005-0000-0000-00004F350000}"/>
    <cellStyle name="Uwaga 3" xfId="12136" hidden="1" xr:uid="{00000000-0005-0000-0000-000050350000}"/>
    <cellStyle name="Uwaga 3" xfId="12140" hidden="1" xr:uid="{00000000-0005-0000-0000-000051350000}"/>
    <cellStyle name="Uwaga 3" xfId="12145" hidden="1" xr:uid="{00000000-0005-0000-0000-000052350000}"/>
    <cellStyle name="Uwaga 3" xfId="12152" hidden="1" xr:uid="{00000000-0005-0000-0000-000053350000}"/>
    <cellStyle name="Uwaga 3" xfId="12157" hidden="1" xr:uid="{00000000-0005-0000-0000-000054350000}"/>
    <cellStyle name="Uwaga 3" xfId="12161" hidden="1" xr:uid="{00000000-0005-0000-0000-000055350000}"/>
    <cellStyle name="Uwaga 3" xfId="12166" hidden="1" xr:uid="{00000000-0005-0000-0000-000056350000}"/>
    <cellStyle name="Uwaga 3" xfId="12170" hidden="1" xr:uid="{00000000-0005-0000-0000-000057350000}"/>
    <cellStyle name="Uwaga 3" xfId="12175" hidden="1" xr:uid="{00000000-0005-0000-0000-000058350000}"/>
    <cellStyle name="Uwaga 3" xfId="12179" hidden="1" xr:uid="{00000000-0005-0000-0000-000059350000}"/>
    <cellStyle name="Uwaga 3" xfId="12180" hidden="1" xr:uid="{00000000-0005-0000-0000-00005A350000}"/>
    <cellStyle name="Uwaga 3" xfId="12182" hidden="1" xr:uid="{00000000-0005-0000-0000-00005B350000}"/>
    <cellStyle name="Uwaga 3" xfId="12194" hidden="1" xr:uid="{00000000-0005-0000-0000-00005C350000}"/>
    <cellStyle name="Uwaga 3" xfId="12195" hidden="1" xr:uid="{00000000-0005-0000-0000-00005D350000}"/>
    <cellStyle name="Uwaga 3" xfId="12197" hidden="1" xr:uid="{00000000-0005-0000-0000-00005E350000}"/>
    <cellStyle name="Uwaga 3" xfId="12209" hidden="1" xr:uid="{00000000-0005-0000-0000-00005F350000}"/>
    <cellStyle name="Uwaga 3" xfId="12211" hidden="1" xr:uid="{00000000-0005-0000-0000-000060350000}"/>
    <cellStyle name="Uwaga 3" xfId="12214" hidden="1" xr:uid="{00000000-0005-0000-0000-000061350000}"/>
    <cellStyle name="Uwaga 3" xfId="12224" hidden="1" xr:uid="{00000000-0005-0000-0000-000062350000}"/>
    <cellStyle name="Uwaga 3" xfId="12225" hidden="1" xr:uid="{00000000-0005-0000-0000-000063350000}"/>
    <cellStyle name="Uwaga 3" xfId="12227" hidden="1" xr:uid="{00000000-0005-0000-0000-000064350000}"/>
    <cellStyle name="Uwaga 3" xfId="12239" hidden="1" xr:uid="{00000000-0005-0000-0000-000065350000}"/>
    <cellStyle name="Uwaga 3" xfId="12240" hidden="1" xr:uid="{00000000-0005-0000-0000-000066350000}"/>
    <cellStyle name="Uwaga 3" xfId="12241" hidden="1" xr:uid="{00000000-0005-0000-0000-000067350000}"/>
    <cellStyle name="Uwaga 3" xfId="12255" hidden="1" xr:uid="{00000000-0005-0000-0000-000068350000}"/>
    <cellStyle name="Uwaga 3" xfId="12258" hidden="1" xr:uid="{00000000-0005-0000-0000-000069350000}"/>
    <cellStyle name="Uwaga 3" xfId="12262" hidden="1" xr:uid="{00000000-0005-0000-0000-00006A350000}"/>
    <cellStyle name="Uwaga 3" xfId="12270" hidden="1" xr:uid="{00000000-0005-0000-0000-00006B350000}"/>
    <cellStyle name="Uwaga 3" xfId="12273" hidden="1" xr:uid="{00000000-0005-0000-0000-00006C350000}"/>
    <cellStyle name="Uwaga 3" xfId="12277" hidden="1" xr:uid="{00000000-0005-0000-0000-00006D350000}"/>
    <cellStyle name="Uwaga 3" xfId="12285" hidden="1" xr:uid="{00000000-0005-0000-0000-00006E350000}"/>
    <cellStyle name="Uwaga 3" xfId="12288" hidden="1" xr:uid="{00000000-0005-0000-0000-00006F350000}"/>
    <cellStyle name="Uwaga 3" xfId="12292" hidden="1" xr:uid="{00000000-0005-0000-0000-000070350000}"/>
    <cellStyle name="Uwaga 3" xfId="12299" hidden="1" xr:uid="{00000000-0005-0000-0000-000071350000}"/>
    <cellStyle name="Uwaga 3" xfId="12300" hidden="1" xr:uid="{00000000-0005-0000-0000-000072350000}"/>
    <cellStyle name="Uwaga 3" xfId="12302" hidden="1" xr:uid="{00000000-0005-0000-0000-000073350000}"/>
    <cellStyle name="Uwaga 3" xfId="12315" hidden="1" xr:uid="{00000000-0005-0000-0000-000074350000}"/>
    <cellStyle name="Uwaga 3" xfId="12318" hidden="1" xr:uid="{00000000-0005-0000-0000-000075350000}"/>
    <cellStyle name="Uwaga 3" xfId="12321" hidden="1" xr:uid="{00000000-0005-0000-0000-000076350000}"/>
    <cellStyle name="Uwaga 3" xfId="12330" hidden="1" xr:uid="{00000000-0005-0000-0000-000077350000}"/>
    <cellStyle name="Uwaga 3" xfId="12333" hidden="1" xr:uid="{00000000-0005-0000-0000-000078350000}"/>
    <cellStyle name="Uwaga 3" xfId="12337" hidden="1" xr:uid="{00000000-0005-0000-0000-000079350000}"/>
    <cellStyle name="Uwaga 3" xfId="12345" hidden="1" xr:uid="{00000000-0005-0000-0000-00007A350000}"/>
    <cellStyle name="Uwaga 3" xfId="12347" hidden="1" xr:uid="{00000000-0005-0000-0000-00007B350000}"/>
    <cellStyle name="Uwaga 3" xfId="12350" hidden="1" xr:uid="{00000000-0005-0000-0000-00007C350000}"/>
    <cellStyle name="Uwaga 3" xfId="12359" hidden="1" xr:uid="{00000000-0005-0000-0000-00007D350000}"/>
    <cellStyle name="Uwaga 3" xfId="12360" hidden="1" xr:uid="{00000000-0005-0000-0000-00007E350000}"/>
    <cellStyle name="Uwaga 3" xfId="12361" hidden="1" xr:uid="{00000000-0005-0000-0000-00007F350000}"/>
    <cellStyle name="Uwaga 3" xfId="12374" hidden="1" xr:uid="{00000000-0005-0000-0000-000080350000}"/>
    <cellStyle name="Uwaga 3" xfId="12375" hidden="1" xr:uid="{00000000-0005-0000-0000-000081350000}"/>
    <cellStyle name="Uwaga 3" xfId="12377" hidden="1" xr:uid="{00000000-0005-0000-0000-000082350000}"/>
    <cellStyle name="Uwaga 3" xfId="12389" hidden="1" xr:uid="{00000000-0005-0000-0000-000083350000}"/>
    <cellStyle name="Uwaga 3" xfId="12390" hidden="1" xr:uid="{00000000-0005-0000-0000-000084350000}"/>
    <cellStyle name="Uwaga 3" xfId="12392" hidden="1" xr:uid="{00000000-0005-0000-0000-000085350000}"/>
    <cellStyle name="Uwaga 3" xfId="12404" hidden="1" xr:uid="{00000000-0005-0000-0000-000086350000}"/>
    <cellStyle name="Uwaga 3" xfId="12405" hidden="1" xr:uid="{00000000-0005-0000-0000-000087350000}"/>
    <cellStyle name="Uwaga 3" xfId="12407" hidden="1" xr:uid="{00000000-0005-0000-0000-000088350000}"/>
    <cellStyle name="Uwaga 3" xfId="12419" hidden="1" xr:uid="{00000000-0005-0000-0000-000089350000}"/>
    <cellStyle name="Uwaga 3" xfId="12420" hidden="1" xr:uid="{00000000-0005-0000-0000-00008A350000}"/>
    <cellStyle name="Uwaga 3" xfId="12421" hidden="1" xr:uid="{00000000-0005-0000-0000-00008B350000}"/>
    <cellStyle name="Uwaga 3" xfId="12435" hidden="1" xr:uid="{00000000-0005-0000-0000-00008C350000}"/>
    <cellStyle name="Uwaga 3" xfId="12437" hidden="1" xr:uid="{00000000-0005-0000-0000-00008D350000}"/>
    <cellStyle name="Uwaga 3" xfId="12440" hidden="1" xr:uid="{00000000-0005-0000-0000-00008E350000}"/>
    <cellStyle name="Uwaga 3" xfId="12450" hidden="1" xr:uid="{00000000-0005-0000-0000-00008F350000}"/>
    <cellStyle name="Uwaga 3" xfId="12453" hidden="1" xr:uid="{00000000-0005-0000-0000-000090350000}"/>
    <cellStyle name="Uwaga 3" xfId="12456" hidden="1" xr:uid="{00000000-0005-0000-0000-000091350000}"/>
    <cellStyle name="Uwaga 3" xfId="12465" hidden="1" xr:uid="{00000000-0005-0000-0000-000092350000}"/>
    <cellStyle name="Uwaga 3" xfId="12467" hidden="1" xr:uid="{00000000-0005-0000-0000-000093350000}"/>
    <cellStyle name="Uwaga 3" xfId="12470" hidden="1" xr:uid="{00000000-0005-0000-0000-000094350000}"/>
    <cellStyle name="Uwaga 3" xfId="12479" hidden="1" xr:uid="{00000000-0005-0000-0000-000095350000}"/>
    <cellStyle name="Uwaga 3" xfId="12480" hidden="1" xr:uid="{00000000-0005-0000-0000-000096350000}"/>
    <cellStyle name="Uwaga 3" xfId="12481" hidden="1" xr:uid="{00000000-0005-0000-0000-000097350000}"/>
    <cellStyle name="Uwaga 3" xfId="12494" hidden="1" xr:uid="{00000000-0005-0000-0000-000098350000}"/>
    <cellStyle name="Uwaga 3" xfId="12496" hidden="1" xr:uid="{00000000-0005-0000-0000-000099350000}"/>
    <cellStyle name="Uwaga 3" xfId="12498" hidden="1" xr:uid="{00000000-0005-0000-0000-00009A350000}"/>
    <cellStyle name="Uwaga 3" xfId="12509" hidden="1" xr:uid="{00000000-0005-0000-0000-00009B350000}"/>
    <cellStyle name="Uwaga 3" xfId="12511" hidden="1" xr:uid="{00000000-0005-0000-0000-00009C350000}"/>
    <cellStyle name="Uwaga 3" xfId="12513" hidden="1" xr:uid="{00000000-0005-0000-0000-00009D350000}"/>
    <cellStyle name="Uwaga 3" xfId="12524" hidden="1" xr:uid="{00000000-0005-0000-0000-00009E350000}"/>
    <cellStyle name="Uwaga 3" xfId="12526" hidden="1" xr:uid="{00000000-0005-0000-0000-00009F350000}"/>
    <cellStyle name="Uwaga 3" xfId="12528" hidden="1" xr:uid="{00000000-0005-0000-0000-0000A0350000}"/>
    <cellStyle name="Uwaga 3" xfId="12539" hidden="1" xr:uid="{00000000-0005-0000-0000-0000A1350000}"/>
    <cellStyle name="Uwaga 3" xfId="12540" hidden="1" xr:uid="{00000000-0005-0000-0000-0000A2350000}"/>
    <cellStyle name="Uwaga 3" xfId="12541" hidden="1" xr:uid="{00000000-0005-0000-0000-0000A3350000}"/>
    <cellStyle name="Uwaga 3" xfId="12554" hidden="1" xr:uid="{00000000-0005-0000-0000-0000A4350000}"/>
    <cellStyle name="Uwaga 3" xfId="12556" hidden="1" xr:uid="{00000000-0005-0000-0000-0000A5350000}"/>
    <cellStyle name="Uwaga 3" xfId="12558" hidden="1" xr:uid="{00000000-0005-0000-0000-0000A6350000}"/>
    <cellStyle name="Uwaga 3" xfId="12569" hidden="1" xr:uid="{00000000-0005-0000-0000-0000A7350000}"/>
    <cellStyle name="Uwaga 3" xfId="12571" hidden="1" xr:uid="{00000000-0005-0000-0000-0000A8350000}"/>
    <cellStyle name="Uwaga 3" xfId="12573" hidden="1" xr:uid="{00000000-0005-0000-0000-0000A9350000}"/>
    <cellStyle name="Uwaga 3" xfId="12584" hidden="1" xr:uid="{00000000-0005-0000-0000-0000AA350000}"/>
    <cellStyle name="Uwaga 3" xfId="12586" hidden="1" xr:uid="{00000000-0005-0000-0000-0000AB350000}"/>
    <cellStyle name="Uwaga 3" xfId="12587" hidden="1" xr:uid="{00000000-0005-0000-0000-0000AC350000}"/>
    <cellStyle name="Uwaga 3" xfId="12599" hidden="1" xr:uid="{00000000-0005-0000-0000-0000AD350000}"/>
    <cellStyle name="Uwaga 3" xfId="12600" hidden="1" xr:uid="{00000000-0005-0000-0000-0000AE350000}"/>
    <cellStyle name="Uwaga 3" xfId="12601" hidden="1" xr:uid="{00000000-0005-0000-0000-0000AF350000}"/>
    <cellStyle name="Uwaga 3" xfId="12614" hidden="1" xr:uid="{00000000-0005-0000-0000-0000B0350000}"/>
    <cellStyle name="Uwaga 3" xfId="12616" hidden="1" xr:uid="{00000000-0005-0000-0000-0000B1350000}"/>
    <cellStyle name="Uwaga 3" xfId="12618" hidden="1" xr:uid="{00000000-0005-0000-0000-0000B2350000}"/>
    <cellStyle name="Uwaga 3" xfId="12629" hidden="1" xr:uid="{00000000-0005-0000-0000-0000B3350000}"/>
    <cellStyle name="Uwaga 3" xfId="12631" hidden="1" xr:uid="{00000000-0005-0000-0000-0000B4350000}"/>
    <cellStyle name="Uwaga 3" xfId="12633" hidden="1" xr:uid="{00000000-0005-0000-0000-0000B5350000}"/>
    <cellStyle name="Uwaga 3" xfId="12644" hidden="1" xr:uid="{00000000-0005-0000-0000-0000B6350000}"/>
    <cellStyle name="Uwaga 3" xfId="12646" hidden="1" xr:uid="{00000000-0005-0000-0000-0000B7350000}"/>
    <cellStyle name="Uwaga 3" xfId="12648" hidden="1" xr:uid="{00000000-0005-0000-0000-0000B8350000}"/>
    <cellStyle name="Uwaga 3" xfId="12659" hidden="1" xr:uid="{00000000-0005-0000-0000-0000B9350000}"/>
    <cellStyle name="Uwaga 3" xfId="12660" hidden="1" xr:uid="{00000000-0005-0000-0000-0000BA350000}"/>
    <cellStyle name="Uwaga 3" xfId="12662" hidden="1" xr:uid="{00000000-0005-0000-0000-0000BB350000}"/>
    <cellStyle name="Uwaga 3" xfId="12673" hidden="1" xr:uid="{00000000-0005-0000-0000-0000BC350000}"/>
    <cellStyle name="Uwaga 3" xfId="12675" hidden="1" xr:uid="{00000000-0005-0000-0000-0000BD350000}"/>
    <cellStyle name="Uwaga 3" xfId="12676" hidden="1" xr:uid="{00000000-0005-0000-0000-0000BE350000}"/>
    <cellStyle name="Uwaga 3" xfId="12685" hidden="1" xr:uid="{00000000-0005-0000-0000-0000BF350000}"/>
    <cellStyle name="Uwaga 3" xfId="12688" hidden="1" xr:uid="{00000000-0005-0000-0000-0000C0350000}"/>
    <cellStyle name="Uwaga 3" xfId="12690" hidden="1" xr:uid="{00000000-0005-0000-0000-0000C1350000}"/>
    <cellStyle name="Uwaga 3" xfId="12701" hidden="1" xr:uid="{00000000-0005-0000-0000-0000C2350000}"/>
    <cellStyle name="Uwaga 3" xfId="12703" hidden="1" xr:uid="{00000000-0005-0000-0000-0000C3350000}"/>
    <cellStyle name="Uwaga 3" xfId="12705" hidden="1" xr:uid="{00000000-0005-0000-0000-0000C4350000}"/>
    <cellStyle name="Uwaga 3" xfId="12717" hidden="1" xr:uid="{00000000-0005-0000-0000-0000C5350000}"/>
    <cellStyle name="Uwaga 3" xfId="12719" hidden="1" xr:uid="{00000000-0005-0000-0000-0000C6350000}"/>
    <cellStyle name="Uwaga 3" xfId="12721" hidden="1" xr:uid="{00000000-0005-0000-0000-0000C7350000}"/>
    <cellStyle name="Uwaga 3" xfId="12729" hidden="1" xr:uid="{00000000-0005-0000-0000-0000C8350000}"/>
    <cellStyle name="Uwaga 3" xfId="12731" hidden="1" xr:uid="{00000000-0005-0000-0000-0000C9350000}"/>
    <cellStyle name="Uwaga 3" xfId="12734" hidden="1" xr:uid="{00000000-0005-0000-0000-0000CA350000}"/>
    <cellStyle name="Uwaga 3" xfId="12724" hidden="1" xr:uid="{00000000-0005-0000-0000-0000CB350000}"/>
    <cellStyle name="Uwaga 3" xfId="12723" hidden="1" xr:uid="{00000000-0005-0000-0000-0000CC350000}"/>
    <cellStyle name="Uwaga 3" xfId="12722" hidden="1" xr:uid="{00000000-0005-0000-0000-0000CD350000}"/>
    <cellStyle name="Uwaga 3" xfId="12709" hidden="1" xr:uid="{00000000-0005-0000-0000-0000CE350000}"/>
    <cellStyle name="Uwaga 3" xfId="12708" hidden="1" xr:uid="{00000000-0005-0000-0000-0000CF350000}"/>
    <cellStyle name="Uwaga 3" xfId="12707" hidden="1" xr:uid="{00000000-0005-0000-0000-0000D0350000}"/>
    <cellStyle name="Uwaga 3" xfId="12694" hidden="1" xr:uid="{00000000-0005-0000-0000-0000D1350000}"/>
    <cellStyle name="Uwaga 3" xfId="12693" hidden="1" xr:uid="{00000000-0005-0000-0000-0000D2350000}"/>
    <cellStyle name="Uwaga 3" xfId="12692" hidden="1" xr:uid="{00000000-0005-0000-0000-0000D3350000}"/>
    <cellStyle name="Uwaga 3" xfId="12679" hidden="1" xr:uid="{00000000-0005-0000-0000-0000D4350000}"/>
    <cellStyle name="Uwaga 3" xfId="12678" hidden="1" xr:uid="{00000000-0005-0000-0000-0000D5350000}"/>
    <cellStyle name="Uwaga 3" xfId="12677" hidden="1" xr:uid="{00000000-0005-0000-0000-0000D6350000}"/>
    <cellStyle name="Uwaga 3" xfId="12664" hidden="1" xr:uid="{00000000-0005-0000-0000-0000D7350000}"/>
    <cellStyle name="Uwaga 3" xfId="12663" hidden="1" xr:uid="{00000000-0005-0000-0000-0000D8350000}"/>
    <cellStyle name="Uwaga 3" xfId="12661" hidden="1" xr:uid="{00000000-0005-0000-0000-0000D9350000}"/>
    <cellStyle name="Uwaga 3" xfId="12650" hidden="1" xr:uid="{00000000-0005-0000-0000-0000DA350000}"/>
    <cellStyle name="Uwaga 3" xfId="12647" hidden="1" xr:uid="{00000000-0005-0000-0000-0000DB350000}"/>
    <cellStyle name="Uwaga 3" xfId="12645" hidden="1" xr:uid="{00000000-0005-0000-0000-0000DC350000}"/>
    <cellStyle name="Uwaga 3" xfId="12635" hidden="1" xr:uid="{00000000-0005-0000-0000-0000DD350000}"/>
    <cellStyle name="Uwaga 3" xfId="12632" hidden="1" xr:uid="{00000000-0005-0000-0000-0000DE350000}"/>
    <cellStyle name="Uwaga 3" xfId="12630" hidden="1" xr:uid="{00000000-0005-0000-0000-0000DF350000}"/>
    <cellStyle name="Uwaga 3" xfId="12620" hidden="1" xr:uid="{00000000-0005-0000-0000-0000E0350000}"/>
    <cellStyle name="Uwaga 3" xfId="12617" hidden="1" xr:uid="{00000000-0005-0000-0000-0000E1350000}"/>
    <cellStyle name="Uwaga 3" xfId="12615" hidden="1" xr:uid="{00000000-0005-0000-0000-0000E2350000}"/>
    <cellStyle name="Uwaga 3" xfId="12605" hidden="1" xr:uid="{00000000-0005-0000-0000-0000E3350000}"/>
    <cellStyle name="Uwaga 3" xfId="12603" hidden="1" xr:uid="{00000000-0005-0000-0000-0000E4350000}"/>
    <cellStyle name="Uwaga 3" xfId="12602" hidden="1" xr:uid="{00000000-0005-0000-0000-0000E5350000}"/>
    <cellStyle name="Uwaga 3" xfId="12590" hidden="1" xr:uid="{00000000-0005-0000-0000-0000E6350000}"/>
    <cellStyle name="Uwaga 3" xfId="12588" hidden="1" xr:uid="{00000000-0005-0000-0000-0000E7350000}"/>
    <cellStyle name="Uwaga 3" xfId="12585" hidden="1" xr:uid="{00000000-0005-0000-0000-0000E8350000}"/>
    <cellStyle name="Uwaga 3" xfId="12575" hidden="1" xr:uid="{00000000-0005-0000-0000-0000E9350000}"/>
    <cellStyle name="Uwaga 3" xfId="12572" hidden="1" xr:uid="{00000000-0005-0000-0000-0000EA350000}"/>
    <cellStyle name="Uwaga 3" xfId="12570" hidden="1" xr:uid="{00000000-0005-0000-0000-0000EB350000}"/>
    <cellStyle name="Uwaga 3" xfId="12560" hidden="1" xr:uid="{00000000-0005-0000-0000-0000EC350000}"/>
    <cellStyle name="Uwaga 3" xfId="12557" hidden="1" xr:uid="{00000000-0005-0000-0000-0000ED350000}"/>
    <cellStyle name="Uwaga 3" xfId="12555" hidden="1" xr:uid="{00000000-0005-0000-0000-0000EE350000}"/>
    <cellStyle name="Uwaga 3" xfId="12545" hidden="1" xr:uid="{00000000-0005-0000-0000-0000EF350000}"/>
    <cellStyle name="Uwaga 3" xfId="12543" hidden="1" xr:uid="{00000000-0005-0000-0000-0000F0350000}"/>
    <cellStyle name="Uwaga 3" xfId="12542" hidden="1" xr:uid="{00000000-0005-0000-0000-0000F1350000}"/>
    <cellStyle name="Uwaga 3" xfId="12530" hidden="1" xr:uid="{00000000-0005-0000-0000-0000F2350000}"/>
    <cellStyle name="Uwaga 3" xfId="12527" hidden="1" xr:uid="{00000000-0005-0000-0000-0000F3350000}"/>
    <cellStyle name="Uwaga 3" xfId="12525" hidden="1" xr:uid="{00000000-0005-0000-0000-0000F4350000}"/>
    <cellStyle name="Uwaga 3" xfId="12515" hidden="1" xr:uid="{00000000-0005-0000-0000-0000F5350000}"/>
    <cellStyle name="Uwaga 3" xfId="12512" hidden="1" xr:uid="{00000000-0005-0000-0000-0000F6350000}"/>
    <cellStyle name="Uwaga 3" xfId="12510" hidden="1" xr:uid="{00000000-0005-0000-0000-0000F7350000}"/>
    <cellStyle name="Uwaga 3" xfId="12500" hidden="1" xr:uid="{00000000-0005-0000-0000-0000F8350000}"/>
    <cellStyle name="Uwaga 3" xfId="12497" hidden="1" xr:uid="{00000000-0005-0000-0000-0000F9350000}"/>
    <cellStyle name="Uwaga 3" xfId="12495" hidden="1" xr:uid="{00000000-0005-0000-0000-0000FA350000}"/>
    <cellStyle name="Uwaga 3" xfId="12485" hidden="1" xr:uid="{00000000-0005-0000-0000-0000FB350000}"/>
    <cellStyle name="Uwaga 3" xfId="12483" hidden="1" xr:uid="{00000000-0005-0000-0000-0000FC350000}"/>
    <cellStyle name="Uwaga 3" xfId="12482" hidden="1" xr:uid="{00000000-0005-0000-0000-0000FD350000}"/>
    <cellStyle name="Uwaga 3" xfId="12469" hidden="1" xr:uid="{00000000-0005-0000-0000-0000FE350000}"/>
    <cellStyle name="Uwaga 3" xfId="12466" hidden="1" xr:uid="{00000000-0005-0000-0000-0000FF350000}"/>
    <cellStyle name="Uwaga 3" xfId="12464" hidden="1" xr:uid="{00000000-0005-0000-0000-000000360000}"/>
    <cellStyle name="Uwaga 3" xfId="12454" hidden="1" xr:uid="{00000000-0005-0000-0000-000001360000}"/>
    <cellStyle name="Uwaga 3" xfId="12451" hidden="1" xr:uid="{00000000-0005-0000-0000-000002360000}"/>
    <cellStyle name="Uwaga 3" xfId="12449" hidden="1" xr:uid="{00000000-0005-0000-0000-000003360000}"/>
    <cellStyle name="Uwaga 3" xfId="12439" hidden="1" xr:uid="{00000000-0005-0000-0000-000004360000}"/>
    <cellStyle name="Uwaga 3" xfId="12436" hidden="1" xr:uid="{00000000-0005-0000-0000-000005360000}"/>
    <cellStyle name="Uwaga 3" xfId="12434" hidden="1" xr:uid="{00000000-0005-0000-0000-000006360000}"/>
    <cellStyle name="Uwaga 3" xfId="12425" hidden="1" xr:uid="{00000000-0005-0000-0000-000007360000}"/>
    <cellStyle name="Uwaga 3" xfId="12423" hidden="1" xr:uid="{00000000-0005-0000-0000-000008360000}"/>
    <cellStyle name="Uwaga 3" xfId="12422" hidden="1" xr:uid="{00000000-0005-0000-0000-000009360000}"/>
    <cellStyle name="Uwaga 3" xfId="12410" hidden="1" xr:uid="{00000000-0005-0000-0000-00000A360000}"/>
    <cellStyle name="Uwaga 3" xfId="12408" hidden="1" xr:uid="{00000000-0005-0000-0000-00000B360000}"/>
    <cellStyle name="Uwaga 3" xfId="12406" hidden="1" xr:uid="{00000000-0005-0000-0000-00000C360000}"/>
    <cellStyle name="Uwaga 3" xfId="12395" hidden="1" xr:uid="{00000000-0005-0000-0000-00000D360000}"/>
    <cellStyle name="Uwaga 3" xfId="12393" hidden="1" xr:uid="{00000000-0005-0000-0000-00000E360000}"/>
    <cellStyle name="Uwaga 3" xfId="12391" hidden="1" xr:uid="{00000000-0005-0000-0000-00000F360000}"/>
    <cellStyle name="Uwaga 3" xfId="12380" hidden="1" xr:uid="{00000000-0005-0000-0000-000010360000}"/>
    <cellStyle name="Uwaga 3" xfId="12378" hidden="1" xr:uid="{00000000-0005-0000-0000-000011360000}"/>
    <cellStyle name="Uwaga 3" xfId="12376" hidden="1" xr:uid="{00000000-0005-0000-0000-000012360000}"/>
    <cellStyle name="Uwaga 3" xfId="12365" hidden="1" xr:uid="{00000000-0005-0000-0000-000013360000}"/>
    <cellStyle name="Uwaga 3" xfId="12363" hidden="1" xr:uid="{00000000-0005-0000-0000-000014360000}"/>
    <cellStyle name="Uwaga 3" xfId="12362" hidden="1" xr:uid="{00000000-0005-0000-0000-000015360000}"/>
    <cellStyle name="Uwaga 3" xfId="12349" hidden="1" xr:uid="{00000000-0005-0000-0000-000016360000}"/>
    <cellStyle name="Uwaga 3" xfId="12346" hidden="1" xr:uid="{00000000-0005-0000-0000-000017360000}"/>
    <cellStyle name="Uwaga 3" xfId="12344" hidden="1" xr:uid="{00000000-0005-0000-0000-000018360000}"/>
    <cellStyle name="Uwaga 3" xfId="12334" hidden="1" xr:uid="{00000000-0005-0000-0000-000019360000}"/>
    <cellStyle name="Uwaga 3" xfId="12331" hidden="1" xr:uid="{00000000-0005-0000-0000-00001A360000}"/>
    <cellStyle name="Uwaga 3" xfId="12329" hidden="1" xr:uid="{00000000-0005-0000-0000-00001B360000}"/>
    <cellStyle name="Uwaga 3" xfId="12319" hidden="1" xr:uid="{00000000-0005-0000-0000-00001C360000}"/>
    <cellStyle name="Uwaga 3" xfId="12316" hidden="1" xr:uid="{00000000-0005-0000-0000-00001D360000}"/>
    <cellStyle name="Uwaga 3" xfId="12314" hidden="1" xr:uid="{00000000-0005-0000-0000-00001E360000}"/>
    <cellStyle name="Uwaga 3" xfId="12305" hidden="1" xr:uid="{00000000-0005-0000-0000-00001F360000}"/>
    <cellStyle name="Uwaga 3" xfId="12303" hidden="1" xr:uid="{00000000-0005-0000-0000-000020360000}"/>
    <cellStyle name="Uwaga 3" xfId="12301" hidden="1" xr:uid="{00000000-0005-0000-0000-000021360000}"/>
    <cellStyle name="Uwaga 3" xfId="12289" hidden="1" xr:uid="{00000000-0005-0000-0000-000022360000}"/>
    <cellStyle name="Uwaga 3" xfId="12286" hidden="1" xr:uid="{00000000-0005-0000-0000-000023360000}"/>
    <cellStyle name="Uwaga 3" xfId="12284" hidden="1" xr:uid="{00000000-0005-0000-0000-000024360000}"/>
    <cellStyle name="Uwaga 3" xfId="12274" hidden="1" xr:uid="{00000000-0005-0000-0000-000025360000}"/>
    <cellStyle name="Uwaga 3" xfId="12271" hidden="1" xr:uid="{00000000-0005-0000-0000-000026360000}"/>
    <cellStyle name="Uwaga 3" xfId="12269" hidden="1" xr:uid="{00000000-0005-0000-0000-000027360000}"/>
    <cellStyle name="Uwaga 3" xfId="12259" hidden="1" xr:uid="{00000000-0005-0000-0000-000028360000}"/>
    <cellStyle name="Uwaga 3" xfId="12256" hidden="1" xr:uid="{00000000-0005-0000-0000-000029360000}"/>
    <cellStyle name="Uwaga 3" xfId="12254" hidden="1" xr:uid="{00000000-0005-0000-0000-00002A360000}"/>
    <cellStyle name="Uwaga 3" xfId="12247" hidden="1" xr:uid="{00000000-0005-0000-0000-00002B360000}"/>
    <cellStyle name="Uwaga 3" xfId="12244" hidden="1" xr:uid="{00000000-0005-0000-0000-00002C360000}"/>
    <cellStyle name="Uwaga 3" xfId="12242" hidden="1" xr:uid="{00000000-0005-0000-0000-00002D360000}"/>
    <cellStyle name="Uwaga 3" xfId="12232" hidden="1" xr:uid="{00000000-0005-0000-0000-00002E360000}"/>
    <cellStyle name="Uwaga 3" xfId="12229" hidden="1" xr:uid="{00000000-0005-0000-0000-00002F360000}"/>
    <cellStyle name="Uwaga 3" xfId="12226" hidden="1" xr:uid="{00000000-0005-0000-0000-000030360000}"/>
    <cellStyle name="Uwaga 3" xfId="12217" hidden="1" xr:uid="{00000000-0005-0000-0000-000031360000}"/>
    <cellStyle name="Uwaga 3" xfId="12213" hidden="1" xr:uid="{00000000-0005-0000-0000-000032360000}"/>
    <cellStyle name="Uwaga 3" xfId="12210" hidden="1" xr:uid="{00000000-0005-0000-0000-000033360000}"/>
    <cellStyle name="Uwaga 3" xfId="12202" hidden="1" xr:uid="{00000000-0005-0000-0000-000034360000}"/>
    <cellStyle name="Uwaga 3" xfId="12199" hidden="1" xr:uid="{00000000-0005-0000-0000-000035360000}"/>
    <cellStyle name="Uwaga 3" xfId="12196" hidden="1" xr:uid="{00000000-0005-0000-0000-000036360000}"/>
    <cellStyle name="Uwaga 3" xfId="12187" hidden="1" xr:uid="{00000000-0005-0000-0000-000037360000}"/>
    <cellStyle name="Uwaga 3" xfId="12184" hidden="1" xr:uid="{00000000-0005-0000-0000-000038360000}"/>
    <cellStyle name="Uwaga 3" xfId="12181" hidden="1" xr:uid="{00000000-0005-0000-0000-000039360000}"/>
    <cellStyle name="Uwaga 3" xfId="12171" hidden="1" xr:uid="{00000000-0005-0000-0000-00003A360000}"/>
    <cellStyle name="Uwaga 3" xfId="12167" hidden="1" xr:uid="{00000000-0005-0000-0000-00003B360000}"/>
    <cellStyle name="Uwaga 3" xfId="12164" hidden="1" xr:uid="{00000000-0005-0000-0000-00003C360000}"/>
    <cellStyle name="Uwaga 3" xfId="12155" hidden="1" xr:uid="{00000000-0005-0000-0000-00003D360000}"/>
    <cellStyle name="Uwaga 3" xfId="12151" hidden="1" xr:uid="{00000000-0005-0000-0000-00003E360000}"/>
    <cellStyle name="Uwaga 3" xfId="12149" hidden="1" xr:uid="{00000000-0005-0000-0000-00003F360000}"/>
    <cellStyle name="Uwaga 3" xfId="12141" hidden="1" xr:uid="{00000000-0005-0000-0000-000040360000}"/>
    <cellStyle name="Uwaga 3" xfId="12137" hidden="1" xr:uid="{00000000-0005-0000-0000-000041360000}"/>
    <cellStyle name="Uwaga 3" xfId="12134" hidden="1" xr:uid="{00000000-0005-0000-0000-000042360000}"/>
    <cellStyle name="Uwaga 3" xfId="12127" hidden="1" xr:uid="{00000000-0005-0000-0000-000043360000}"/>
    <cellStyle name="Uwaga 3" xfId="12124" hidden="1" xr:uid="{00000000-0005-0000-0000-000044360000}"/>
    <cellStyle name="Uwaga 3" xfId="12121" hidden="1" xr:uid="{00000000-0005-0000-0000-000045360000}"/>
    <cellStyle name="Uwaga 3" xfId="12112" hidden="1" xr:uid="{00000000-0005-0000-0000-000046360000}"/>
    <cellStyle name="Uwaga 3" xfId="12107" hidden="1" xr:uid="{00000000-0005-0000-0000-000047360000}"/>
    <cellStyle name="Uwaga 3" xfId="12104" hidden="1" xr:uid="{00000000-0005-0000-0000-000048360000}"/>
    <cellStyle name="Uwaga 3" xfId="12097" hidden="1" xr:uid="{00000000-0005-0000-0000-000049360000}"/>
    <cellStyle name="Uwaga 3" xfId="12092" hidden="1" xr:uid="{00000000-0005-0000-0000-00004A360000}"/>
    <cellStyle name="Uwaga 3" xfId="12089" hidden="1" xr:uid="{00000000-0005-0000-0000-00004B360000}"/>
    <cellStyle name="Uwaga 3" xfId="12082" hidden="1" xr:uid="{00000000-0005-0000-0000-00004C360000}"/>
    <cellStyle name="Uwaga 3" xfId="12077" hidden="1" xr:uid="{00000000-0005-0000-0000-00004D360000}"/>
    <cellStyle name="Uwaga 3" xfId="12074" hidden="1" xr:uid="{00000000-0005-0000-0000-00004E360000}"/>
    <cellStyle name="Uwaga 3" xfId="12068" hidden="1" xr:uid="{00000000-0005-0000-0000-00004F360000}"/>
    <cellStyle name="Uwaga 3" xfId="12064" hidden="1" xr:uid="{00000000-0005-0000-0000-000050360000}"/>
    <cellStyle name="Uwaga 3" xfId="12061" hidden="1" xr:uid="{00000000-0005-0000-0000-000051360000}"/>
    <cellStyle name="Uwaga 3" xfId="12053" hidden="1" xr:uid="{00000000-0005-0000-0000-000052360000}"/>
    <cellStyle name="Uwaga 3" xfId="12048" hidden="1" xr:uid="{00000000-0005-0000-0000-000053360000}"/>
    <cellStyle name="Uwaga 3" xfId="12044" hidden="1" xr:uid="{00000000-0005-0000-0000-000054360000}"/>
    <cellStyle name="Uwaga 3" xfId="12038" hidden="1" xr:uid="{00000000-0005-0000-0000-000055360000}"/>
    <cellStyle name="Uwaga 3" xfId="12033" hidden="1" xr:uid="{00000000-0005-0000-0000-000056360000}"/>
    <cellStyle name="Uwaga 3" xfId="12029" hidden="1" xr:uid="{00000000-0005-0000-0000-000057360000}"/>
    <cellStyle name="Uwaga 3" xfId="12023" hidden="1" xr:uid="{00000000-0005-0000-0000-000058360000}"/>
    <cellStyle name="Uwaga 3" xfId="12018" hidden="1" xr:uid="{00000000-0005-0000-0000-000059360000}"/>
    <cellStyle name="Uwaga 3" xfId="12014" hidden="1" xr:uid="{00000000-0005-0000-0000-00005A360000}"/>
    <cellStyle name="Uwaga 3" xfId="12009" hidden="1" xr:uid="{00000000-0005-0000-0000-00005B360000}"/>
    <cellStyle name="Uwaga 3" xfId="12005" hidden="1" xr:uid="{00000000-0005-0000-0000-00005C360000}"/>
    <cellStyle name="Uwaga 3" xfId="12001" hidden="1" xr:uid="{00000000-0005-0000-0000-00005D360000}"/>
    <cellStyle name="Uwaga 3" xfId="11993" hidden="1" xr:uid="{00000000-0005-0000-0000-00005E360000}"/>
    <cellStyle name="Uwaga 3" xfId="11988" hidden="1" xr:uid="{00000000-0005-0000-0000-00005F360000}"/>
    <cellStyle name="Uwaga 3" xfId="11984" hidden="1" xr:uid="{00000000-0005-0000-0000-000060360000}"/>
    <cellStyle name="Uwaga 3" xfId="11978" hidden="1" xr:uid="{00000000-0005-0000-0000-000061360000}"/>
    <cellStyle name="Uwaga 3" xfId="11973" hidden="1" xr:uid="{00000000-0005-0000-0000-000062360000}"/>
    <cellStyle name="Uwaga 3" xfId="11969" hidden="1" xr:uid="{00000000-0005-0000-0000-000063360000}"/>
    <cellStyle name="Uwaga 3" xfId="11963" hidden="1" xr:uid="{00000000-0005-0000-0000-000064360000}"/>
    <cellStyle name="Uwaga 3" xfId="11958" hidden="1" xr:uid="{00000000-0005-0000-0000-000065360000}"/>
    <cellStyle name="Uwaga 3" xfId="11954" hidden="1" xr:uid="{00000000-0005-0000-0000-000066360000}"/>
    <cellStyle name="Uwaga 3" xfId="11950" hidden="1" xr:uid="{00000000-0005-0000-0000-000067360000}"/>
    <cellStyle name="Uwaga 3" xfId="11945" hidden="1" xr:uid="{00000000-0005-0000-0000-000068360000}"/>
    <cellStyle name="Uwaga 3" xfId="11940" hidden="1" xr:uid="{00000000-0005-0000-0000-000069360000}"/>
    <cellStyle name="Uwaga 3" xfId="11935" hidden="1" xr:uid="{00000000-0005-0000-0000-00006A360000}"/>
    <cellStyle name="Uwaga 3" xfId="11931" hidden="1" xr:uid="{00000000-0005-0000-0000-00006B360000}"/>
    <cellStyle name="Uwaga 3" xfId="11927" hidden="1" xr:uid="{00000000-0005-0000-0000-00006C360000}"/>
    <cellStyle name="Uwaga 3" xfId="11920" hidden="1" xr:uid="{00000000-0005-0000-0000-00006D360000}"/>
    <cellStyle name="Uwaga 3" xfId="11916" hidden="1" xr:uid="{00000000-0005-0000-0000-00006E360000}"/>
    <cellStyle name="Uwaga 3" xfId="11911" hidden="1" xr:uid="{00000000-0005-0000-0000-00006F360000}"/>
    <cellStyle name="Uwaga 3" xfId="11905" hidden="1" xr:uid="{00000000-0005-0000-0000-000070360000}"/>
    <cellStyle name="Uwaga 3" xfId="11901" hidden="1" xr:uid="{00000000-0005-0000-0000-000071360000}"/>
    <cellStyle name="Uwaga 3" xfId="11896" hidden="1" xr:uid="{00000000-0005-0000-0000-000072360000}"/>
    <cellStyle name="Uwaga 3" xfId="11890" hidden="1" xr:uid="{00000000-0005-0000-0000-000073360000}"/>
    <cellStyle name="Uwaga 3" xfId="11886" hidden="1" xr:uid="{00000000-0005-0000-0000-000074360000}"/>
    <cellStyle name="Uwaga 3" xfId="11881" hidden="1" xr:uid="{00000000-0005-0000-0000-000075360000}"/>
    <cellStyle name="Uwaga 3" xfId="11875" hidden="1" xr:uid="{00000000-0005-0000-0000-000076360000}"/>
    <cellStyle name="Uwaga 3" xfId="11871" hidden="1" xr:uid="{00000000-0005-0000-0000-000077360000}"/>
    <cellStyle name="Uwaga 3" xfId="11867" hidden="1" xr:uid="{00000000-0005-0000-0000-000078360000}"/>
    <cellStyle name="Uwaga 3" xfId="12727" hidden="1" xr:uid="{00000000-0005-0000-0000-000079360000}"/>
    <cellStyle name="Uwaga 3" xfId="12726" hidden="1" xr:uid="{00000000-0005-0000-0000-00007A360000}"/>
    <cellStyle name="Uwaga 3" xfId="12725" hidden="1" xr:uid="{00000000-0005-0000-0000-00007B360000}"/>
    <cellStyle name="Uwaga 3" xfId="12712" hidden="1" xr:uid="{00000000-0005-0000-0000-00007C360000}"/>
    <cellStyle name="Uwaga 3" xfId="12711" hidden="1" xr:uid="{00000000-0005-0000-0000-00007D360000}"/>
    <cellStyle name="Uwaga 3" xfId="12710" hidden="1" xr:uid="{00000000-0005-0000-0000-00007E360000}"/>
    <cellStyle name="Uwaga 3" xfId="12697" hidden="1" xr:uid="{00000000-0005-0000-0000-00007F360000}"/>
    <cellStyle name="Uwaga 3" xfId="12696" hidden="1" xr:uid="{00000000-0005-0000-0000-000080360000}"/>
    <cellStyle name="Uwaga 3" xfId="12695" hidden="1" xr:uid="{00000000-0005-0000-0000-000081360000}"/>
    <cellStyle name="Uwaga 3" xfId="12682" hidden="1" xr:uid="{00000000-0005-0000-0000-000082360000}"/>
    <cellStyle name="Uwaga 3" xfId="12681" hidden="1" xr:uid="{00000000-0005-0000-0000-000083360000}"/>
    <cellStyle name="Uwaga 3" xfId="12680" hidden="1" xr:uid="{00000000-0005-0000-0000-000084360000}"/>
    <cellStyle name="Uwaga 3" xfId="12667" hidden="1" xr:uid="{00000000-0005-0000-0000-000085360000}"/>
    <cellStyle name="Uwaga 3" xfId="12666" hidden="1" xr:uid="{00000000-0005-0000-0000-000086360000}"/>
    <cellStyle name="Uwaga 3" xfId="12665" hidden="1" xr:uid="{00000000-0005-0000-0000-000087360000}"/>
    <cellStyle name="Uwaga 3" xfId="12653" hidden="1" xr:uid="{00000000-0005-0000-0000-000088360000}"/>
    <cellStyle name="Uwaga 3" xfId="12651" hidden="1" xr:uid="{00000000-0005-0000-0000-000089360000}"/>
    <cellStyle name="Uwaga 3" xfId="12649" hidden="1" xr:uid="{00000000-0005-0000-0000-00008A360000}"/>
    <cellStyle name="Uwaga 3" xfId="12638" hidden="1" xr:uid="{00000000-0005-0000-0000-00008B360000}"/>
    <cellStyle name="Uwaga 3" xfId="12636" hidden="1" xr:uid="{00000000-0005-0000-0000-00008C360000}"/>
    <cellStyle name="Uwaga 3" xfId="12634" hidden="1" xr:uid="{00000000-0005-0000-0000-00008D360000}"/>
    <cellStyle name="Uwaga 3" xfId="12623" hidden="1" xr:uid="{00000000-0005-0000-0000-00008E360000}"/>
    <cellStyle name="Uwaga 3" xfId="12621" hidden="1" xr:uid="{00000000-0005-0000-0000-00008F360000}"/>
    <cellStyle name="Uwaga 3" xfId="12619" hidden="1" xr:uid="{00000000-0005-0000-0000-000090360000}"/>
    <cellStyle name="Uwaga 3" xfId="12608" hidden="1" xr:uid="{00000000-0005-0000-0000-000091360000}"/>
    <cellStyle name="Uwaga 3" xfId="12606" hidden="1" xr:uid="{00000000-0005-0000-0000-000092360000}"/>
    <cellStyle name="Uwaga 3" xfId="12604" hidden="1" xr:uid="{00000000-0005-0000-0000-000093360000}"/>
    <cellStyle name="Uwaga 3" xfId="12593" hidden="1" xr:uid="{00000000-0005-0000-0000-000094360000}"/>
    <cellStyle name="Uwaga 3" xfId="12591" hidden="1" xr:uid="{00000000-0005-0000-0000-000095360000}"/>
    <cellStyle name="Uwaga 3" xfId="12589" hidden="1" xr:uid="{00000000-0005-0000-0000-000096360000}"/>
    <cellStyle name="Uwaga 3" xfId="12578" hidden="1" xr:uid="{00000000-0005-0000-0000-000097360000}"/>
    <cellStyle name="Uwaga 3" xfId="12576" hidden="1" xr:uid="{00000000-0005-0000-0000-000098360000}"/>
    <cellStyle name="Uwaga 3" xfId="12574" hidden="1" xr:uid="{00000000-0005-0000-0000-000099360000}"/>
    <cellStyle name="Uwaga 3" xfId="12563" hidden="1" xr:uid="{00000000-0005-0000-0000-00009A360000}"/>
    <cellStyle name="Uwaga 3" xfId="12561" hidden="1" xr:uid="{00000000-0005-0000-0000-00009B360000}"/>
    <cellStyle name="Uwaga 3" xfId="12559" hidden="1" xr:uid="{00000000-0005-0000-0000-00009C360000}"/>
    <cellStyle name="Uwaga 3" xfId="12548" hidden="1" xr:uid="{00000000-0005-0000-0000-00009D360000}"/>
    <cellStyle name="Uwaga 3" xfId="12546" hidden="1" xr:uid="{00000000-0005-0000-0000-00009E360000}"/>
    <cellStyle name="Uwaga 3" xfId="12544" hidden="1" xr:uid="{00000000-0005-0000-0000-00009F360000}"/>
    <cellStyle name="Uwaga 3" xfId="12533" hidden="1" xr:uid="{00000000-0005-0000-0000-0000A0360000}"/>
    <cellStyle name="Uwaga 3" xfId="12531" hidden="1" xr:uid="{00000000-0005-0000-0000-0000A1360000}"/>
    <cellStyle name="Uwaga 3" xfId="12529" hidden="1" xr:uid="{00000000-0005-0000-0000-0000A2360000}"/>
    <cellStyle name="Uwaga 3" xfId="12518" hidden="1" xr:uid="{00000000-0005-0000-0000-0000A3360000}"/>
    <cellStyle name="Uwaga 3" xfId="12516" hidden="1" xr:uid="{00000000-0005-0000-0000-0000A4360000}"/>
    <cellStyle name="Uwaga 3" xfId="12514" hidden="1" xr:uid="{00000000-0005-0000-0000-0000A5360000}"/>
    <cellStyle name="Uwaga 3" xfId="12503" hidden="1" xr:uid="{00000000-0005-0000-0000-0000A6360000}"/>
    <cellStyle name="Uwaga 3" xfId="12501" hidden="1" xr:uid="{00000000-0005-0000-0000-0000A7360000}"/>
    <cellStyle name="Uwaga 3" xfId="12499" hidden="1" xr:uid="{00000000-0005-0000-0000-0000A8360000}"/>
    <cellStyle name="Uwaga 3" xfId="12488" hidden="1" xr:uid="{00000000-0005-0000-0000-0000A9360000}"/>
    <cellStyle name="Uwaga 3" xfId="12486" hidden="1" xr:uid="{00000000-0005-0000-0000-0000AA360000}"/>
    <cellStyle name="Uwaga 3" xfId="12484" hidden="1" xr:uid="{00000000-0005-0000-0000-0000AB360000}"/>
    <cellStyle name="Uwaga 3" xfId="12473" hidden="1" xr:uid="{00000000-0005-0000-0000-0000AC360000}"/>
    <cellStyle name="Uwaga 3" xfId="12471" hidden="1" xr:uid="{00000000-0005-0000-0000-0000AD360000}"/>
    <cellStyle name="Uwaga 3" xfId="12468" hidden="1" xr:uid="{00000000-0005-0000-0000-0000AE360000}"/>
    <cellStyle name="Uwaga 3" xfId="12458" hidden="1" xr:uid="{00000000-0005-0000-0000-0000AF360000}"/>
    <cellStyle name="Uwaga 3" xfId="12455" hidden="1" xr:uid="{00000000-0005-0000-0000-0000B0360000}"/>
    <cellStyle name="Uwaga 3" xfId="12452" hidden="1" xr:uid="{00000000-0005-0000-0000-0000B1360000}"/>
    <cellStyle name="Uwaga 3" xfId="12443" hidden="1" xr:uid="{00000000-0005-0000-0000-0000B2360000}"/>
    <cellStyle name="Uwaga 3" xfId="12441" hidden="1" xr:uid="{00000000-0005-0000-0000-0000B3360000}"/>
    <cellStyle name="Uwaga 3" xfId="12438" hidden="1" xr:uid="{00000000-0005-0000-0000-0000B4360000}"/>
    <cellStyle name="Uwaga 3" xfId="12428" hidden="1" xr:uid="{00000000-0005-0000-0000-0000B5360000}"/>
    <cellStyle name="Uwaga 3" xfId="12426" hidden="1" xr:uid="{00000000-0005-0000-0000-0000B6360000}"/>
    <cellStyle name="Uwaga 3" xfId="12424" hidden="1" xr:uid="{00000000-0005-0000-0000-0000B7360000}"/>
    <cellStyle name="Uwaga 3" xfId="12413" hidden="1" xr:uid="{00000000-0005-0000-0000-0000B8360000}"/>
    <cellStyle name="Uwaga 3" xfId="12411" hidden="1" xr:uid="{00000000-0005-0000-0000-0000B9360000}"/>
    <cellStyle name="Uwaga 3" xfId="12409" hidden="1" xr:uid="{00000000-0005-0000-0000-0000BA360000}"/>
    <cellStyle name="Uwaga 3" xfId="12398" hidden="1" xr:uid="{00000000-0005-0000-0000-0000BB360000}"/>
    <cellStyle name="Uwaga 3" xfId="12396" hidden="1" xr:uid="{00000000-0005-0000-0000-0000BC360000}"/>
    <cellStyle name="Uwaga 3" xfId="12394" hidden="1" xr:uid="{00000000-0005-0000-0000-0000BD360000}"/>
    <cellStyle name="Uwaga 3" xfId="12383" hidden="1" xr:uid="{00000000-0005-0000-0000-0000BE360000}"/>
    <cellStyle name="Uwaga 3" xfId="12381" hidden="1" xr:uid="{00000000-0005-0000-0000-0000BF360000}"/>
    <cellStyle name="Uwaga 3" xfId="12379" hidden="1" xr:uid="{00000000-0005-0000-0000-0000C0360000}"/>
    <cellStyle name="Uwaga 3" xfId="12368" hidden="1" xr:uid="{00000000-0005-0000-0000-0000C1360000}"/>
    <cellStyle name="Uwaga 3" xfId="12366" hidden="1" xr:uid="{00000000-0005-0000-0000-0000C2360000}"/>
    <cellStyle name="Uwaga 3" xfId="12364" hidden="1" xr:uid="{00000000-0005-0000-0000-0000C3360000}"/>
    <cellStyle name="Uwaga 3" xfId="12353" hidden="1" xr:uid="{00000000-0005-0000-0000-0000C4360000}"/>
    <cellStyle name="Uwaga 3" xfId="12351" hidden="1" xr:uid="{00000000-0005-0000-0000-0000C5360000}"/>
    <cellStyle name="Uwaga 3" xfId="12348" hidden="1" xr:uid="{00000000-0005-0000-0000-0000C6360000}"/>
    <cellStyle name="Uwaga 3" xfId="12338" hidden="1" xr:uid="{00000000-0005-0000-0000-0000C7360000}"/>
    <cellStyle name="Uwaga 3" xfId="12335" hidden="1" xr:uid="{00000000-0005-0000-0000-0000C8360000}"/>
    <cellStyle name="Uwaga 3" xfId="12332" hidden="1" xr:uid="{00000000-0005-0000-0000-0000C9360000}"/>
    <cellStyle name="Uwaga 3" xfId="12323" hidden="1" xr:uid="{00000000-0005-0000-0000-0000CA360000}"/>
    <cellStyle name="Uwaga 3" xfId="12320" hidden="1" xr:uid="{00000000-0005-0000-0000-0000CB360000}"/>
    <cellStyle name="Uwaga 3" xfId="12317" hidden="1" xr:uid="{00000000-0005-0000-0000-0000CC360000}"/>
    <cellStyle name="Uwaga 3" xfId="12308" hidden="1" xr:uid="{00000000-0005-0000-0000-0000CD360000}"/>
    <cellStyle name="Uwaga 3" xfId="12306" hidden="1" xr:uid="{00000000-0005-0000-0000-0000CE360000}"/>
    <cellStyle name="Uwaga 3" xfId="12304" hidden="1" xr:uid="{00000000-0005-0000-0000-0000CF360000}"/>
    <cellStyle name="Uwaga 3" xfId="12293" hidden="1" xr:uid="{00000000-0005-0000-0000-0000D0360000}"/>
    <cellStyle name="Uwaga 3" xfId="12290" hidden="1" xr:uid="{00000000-0005-0000-0000-0000D1360000}"/>
    <cellStyle name="Uwaga 3" xfId="12287" hidden="1" xr:uid="{00000000-0005-0000-0000-0000D2360000}"/>
    <cellStyle name="Uwaga 3" xfId="12278" hidden="1" xr:uid="{00000000-0005-0000-0000-0000D3360000}"/>
    <cellStyle name="Uwaga 3" xfId="12275" hidden="1" xr:uid="{00000000-0005-0000-0000-0000D4360000}"/>
    <cellStyle name="Uwaga 3" xfId="12272" hidden="1" xr:uid="{00000000-0005-0000-0000-0000D5360000}"/>
    <cellStyle name="Uwaga 3" xfId="12263" hidden="1" xr:uid="{00000000-0005-0000-0000-0000D6360000}"/>
    <cellStyle name="Uwaga 3" xfId="12260" hidden="1" xr:uid="{00000000-0005-0000-0000-0000D7360000}"/>
    <cellStyle name="Uwaga 3" xfId="12257" hidden="1" xr:uid="{00000000-0005-0000-0000-0000D8360000}"/>
    <cellStyle name="Uwaga 3" xfId="12250" hidden="1" xr:uid="{00000000-0005-0000-0000-0000D9360000}"/>
    <cellStyle name="Uwaga 3" xfId="12246" hidden="1" xr:uid="{00000000-0005-0000-0000-0000DA360000}"/>
    <cellStyle name="Uwaga 3" xfId="12243" hidden="1" xr:uid="{00000000-0005-0000-0000-0000DB360000}"/>
    <cellStyle name="Uwaga 3" xfId="12235" hidden="1" xr:uid="{00000000-0005-0000-0000-0000DC360000}"/>
    <cellStyle name="Uwaga 3" xfId="12231" hidden="1" xr:uid="{00000000-0005-0000-0000-0000DD360000}"/>
    <cellStyle name="Uwaga 3" xfId="12228" hidden="1" xr:uid="{00000000-0005-0000-0000-0000DE360000}"/>
    <cellStyle name="Uwaga 3" xfId="12220" hidden="1" xr:uid="{00000000-0005-0000-0000-0000DF360000}"/>
    <cellStyle name="Uwaga 3" xfId="12216" hidden="1" xr:uid="{00000000-0005-0000-0000-0000E0360000}"/>
    <cellStyle name="Uwaga 3" xfId="12212" hidden="1" xr:uid="{00000000-0005-0000-0000-0000E1360000}"/>
    <cellStyle name="Uwaga 3" xfId="12205" hidden="1" xr:uid="{00000000-0005-0000-0000-0000E2360000}"/>
    <cellStyle name="Uwaga 3" xfId="12201" hidden="1" xr:uid="{00000000-0005-0000-0000-0000E3360000}"/>
    <cellStyle name="Uwaga 3" xfId="12198" hidden="1" xr:uid="{00000000-0005-0000-0000-0000E4360000}"/>
    <cellStyle name="Uwaga 3" xfId="12190" hidden="1" xr:uid="{00000000-0005-0000-0000-0000E5360000}"/>
    <cellStyle name="Uwaga 3" xfId="12186" hidden="1" xr:uid="{00000000-0005-0000-0000-0000E6360000}"/>
    <cellStyle name="Uwaga 3" xfId="12183" hidden="1" xr:uid="{00000000-0005-0000-0000-0000E7360000}"/>
    <cellStyle name="Uwaga 3" xfId="12174" hidden="1" xr:uid="{00000000-0005-0000-0000-0000E8360000}"/>
    <cellStyle name="Uwaga 3" xfId="12169" hidden="1" xr:uid="{00000000-0005-0000-0000-0000E9360000}"/>
    <cellStyle name="Uwaga 3" xfId="12165" hidden="1" xr:uid="{00000000-0005-0000-0000-0000EA360000}"/>
    <cellStyle name="Uwaga 3" xfId="12159" hidden="1" xr:uid="{00000000-0005-0000-0000-0000EB360000}"/>
    <cellStyle name="Uwaga 3" xfId="12154" hidden="1" xr:uid="{00000000-0005-0000-0000-0000EC360000}"/>
    <cellStyle name="Uwaga 3" xfId="12150" hidden="1" xr:uid="{00000000-0005-0000-0000-0000ED360000}"/>
    <cellStyle name="Uwaga 3" xfId="12144" hidden="1" xr:uid="{00000000-0005-0000-0000-0000EE360000}"/>
    <cellStyle name="Uwaga 3" xfId="12139" hidden="1" xr:uid="{00000000-0005-0000-0000-0000EF360000}"/>
    <cellStyle name="Uwaga 3" xfId="12135" hidden="1" xr:uid="{00000000-0005-0000-0000-0000F0360000}"/>
    <cellStyle name="Uwaga 3" xfId="12130" hidden="1" xr:uid="{00000000-0005-0000-0000-0000F1360000}"/>
    <cellStyle name="Uwaga 3" xfId="12126" hidden="1" xr:uid="{00000000-0005-0000-0000-0000F2360000}"/>
    <cellStyle name="Uwaga 3" xfId="12122" hidden="1" xr:uid="{00000000-0005-0000-0000-0000F3360000}"/>
    <cellStyle name="Uwaga 3" xfId="12115" hidden="1" xr:uid="{00000000-0005-0000-0000-0000F4360000}"/>
    <cellStyle name="Uwaga 3" xfId="12110" hidden="1" xr:uid="{00000000-0005-0000-0000-0000F5360000}"/>
    <cellStyle name="Uwaga 3" xfId="12106" hidden="1" xr:uid="{00000000-0005-0000-0000-0000F6360000}"/>
    <cellStyle name="Uwaga 3" xfId="12099" hidden="1" xr:uid="{00000000-0005-0000-0000-0000F7360000}"/>
    <cellStyle name="Uwaga 3" xfId="12094" hidden="1" xr:uid="{00000000-0005-0000-0000-0000F8360000}"/>
    <cellStyle name="Uwaga 3" xfId="12090" hidden="1" xr:uid="{00000000-0005-0000-0000-0000F9360000}"/>
    <cellStyle name="Uwaga 3" xfId="12085" hidden="1" xr:uid="{00000000-0005-0000-0000-0000FA360000}"/>
    <cellStyle name="Uwaga 3" xfId="12080" hidden="1" xr:uid="{00000000-0005-0000-0000-0000FB360000}"/>
    <cellStyle name="Uwaga 3" xfId="12076" hidden="1" xr:uid="{00000000-0005-0000-0000-0000FC360000}"/>
    <cellStyle name="Uwaga 3" xfId="12070" hidden="1" xr:uid="{00000000-0005-0000-0000-0000FD360000}"/>
    <cellStyle name="Uwaga 3" xfId="12066" hidden="1" xr:uid="{00000000-0005-0000-0000-0000FE360000}"/>
    <cellStyle name="Uwaga 3" xfId="12063" hidden="1" xr:uid="{00000000-0005-0000-0000-0000FF360000}"/>
    <cellStyle name="Uwaga 3" xfId="12056" hidden="1" xr:uid="{00000000-0005-0000-0000-000000370000}"/>
    <cellStyle name="Uwaga 3" xfId="12051" hidden="1" xr:uid="{00000000-0005-0000-0000-000001370000}"/>
    <cellStyle name="Uwaga 3" xfId="12046" hidden="1" xr:uid="{00000000-0005-0000-0000-000002370000}"/>
    <cellStyle name="Uwaga 3" xfId="12040" hidden="1" xr:uid="{00000000-0005-0000-0000-000003370000}"/>
    <cellStyle name="Uwaga 3" xfId="12035" hidden="1" xr:uid="{00000000-0005-0000-0000-000004370000}"/>
    <cellStyle name="Uwaga 3" xfId="12030" hidden="1" xr:uid="{00000000-0005-0000-0000-000005370000}"/>
    <cellStyle name="Uwaga 3" xfId="12025" hidden="1" xr:uid="{00000000-0005-0000-0000-000006370000}"/>
    <cellStyle name="Uwaga 3" xfId="12020" hidden="1" xr:uid="{00000000-0005-0000-0000-000007370000}"/>
    <cellStyle name="Uwaga 3" xfId="12015" hidden="1" xr:uid="{00000000-0005-0000-0000-000008370000}"/>
    <cellStyle name="Uwaga 3" xfId="12011" hidden="1" xr:uid="{00000000-0005-0000-0000-000009370000}"/>
    <cellStyle name="Uwaga 3" xfId="12007" hidden="1" xr:uid="{00000000-0005-0000-0000-00000A370000}"/>
    <cellStyle name="Uwaga 3" xfId="12002" hidden="1" xr:uid="{00000000-0005-0000-0000-00000B370000}"/>
    <cellStyle name="Uwaga 3" xfId="11995" hidden="1" xr:uid="{00000000-0005-0000-0000-00000C370000}"/>
    <cellStyle name="Uwaga 3" xfId="11990" hidden="1" xr:uid="{00000000-0005-0000-0000-00000D370000}"/>
    <cellStyle name="Uwaga 3" xfId="11985" hidden="1" xr:uid="{00000000-0005-0000-0000-00000E370000}"/>
    <cellStyle name="Uwaga 3" xfId="11979" hidden="1" xr:uid="{00000000-0005-0000-0000-00000F370000}"/>
    <cellStyle name="Uwaga 3" xfId="11974" hidden="1" xr:uid="{00000000-0005-0000-0000-000010370000}"/>
    <cellStyle name="Uwaga 3" xfId="11970" hidden="1" xr:uid="{00000000-0005-0000-0000-000011370000}"/>
    <cellStyle name="Uwaga 3" xfId="11965" hidden="1" xr:uid="{00000000-0005-0000-0000-000012370000}"/>
    <cellStyle name="Uwaga 3" xfId="11960" hidden="1" xr:uid="{00000000-0005-0000-0000-000013370000}"/>
    <cellStyle name="Uwaga 3" xfId="11955" hidden="1" xr:uid="{00000000-0005-0000-0000-000014370000}"/>
    <cellStyle name="Uwaga 3" xfId="11951" hidden="1" xr:uid="{00000000-0005-0000-0000-000015370000}"/>
    <cellStyle name="Uwaga 3" xfId="11946" hidden="1" xr:uid="{00000000-0005-0000-0000-000016370000}"/>
    <cellStyle name="Uwaga 3" xfId="11941" hidden="1" xr:uid="{00000000-0005-0000-0000-000017370000}"/>
    <cellStyle name="Uwaga 3" xfId="11936" hidden="1" xr:uid="{00000000-0005-0000-0000-000018370000}"/>
    <cellStyle name="Uwaga 3" xfId="11932" hidden="1" xr:uid="{00000000-0005-0000-0000-000019370000}"/>
    <cellStyle name="Uwaga 3" xfId="11928" hidden="1" xr:uid="{00000000-0005-0000-0000-00001A370000}"/>
    <cellStyle name="Uwaga 3" xfId="11921" hidden="1" xr:uid="{00000000-0005-0000-0000-00001B370000}"/>
    <cellStyle name="Uwaga 3" xfId="11917" hidden="1" xr:uid="{00000000-0005-0000-0000-00001C370000}"/>
    <cellStyle name="Uwaga 3" xfId="11912" hidden="1" xr:uid="{00000000-0005-0000-0000-00001D370000}"/>
    <cellStyle name="Uwaga 3" xfId="11906" hidden="1" xr:uid="{00000000-0005-0000-0000-00001E370000}"/>
    <cellStyle name="Uwaga 3" xfId="11902" hidden="1" xr:uid="{00000000-0005-0000-0000-00001F370000}"/>
    <cellStyle name="Uwaga 3" xfId="11897" hidden="1" xr:uid="{00000000-0005-0000-0000-000020370000}"/>
    <cellStyle name="Uwaga 3" xfId="11891" hidden="1" xr:uid="{00000000-0005-0000-0000-000021370000}"/>
    <cellStyle name="Uwaga 3" xfId="11887" hidden="1" xr:uid="{00000000-0005-0000-0000-000022370000}"/>
    <cellStyle name="Uwaga 3" xfId="11883" hidden="1" xr:uid="{00000000-0005-0000-0000-000023370000}"/>
    <cellStyle name="Uwaga 3" xfId="11876" hidden="1" xr:uid="{00000000-0005-0000-0000-000024370000}"/>
    <cellStyle name="Uwaga 3" xfId="11872" hidden="1" xr:uid="{00000000-0005-0000-0000-000025370000}"/>
    <cellStyle name="Uwaga 3" xfId="11868" hidden="1" xr:uid="{00000000-0005-0000-0000-000026370000}"/>
    <cellStyle name="Uwaga 3" xfId="12732" hidden="1" xr:uid="{00000000-0005-0000-0000-000027370000}"/>
    <cellStyle name="Uwaga 3" xfId="12730" hidden="1" xr:uid="{00000000-0005-0000-0000-000028370000}"/>
    <cellStyle name="Uwaga 3" xfId="12728" hidden="1" xr:uid="{00000000-0005-0000-0000-000029370000}"/>
    <cellStyle name="Uwaga 3" xfId="12715" hidden="1" xr:uid="{00000000-0005-0000-0000-00002A370000}"/>
    <cellStyle name="Uwaga 3" xfId="12714" hidden="1" xr:uid="{00000000-0005-0000-0000-00002B370000}"/>
    <cellStyle name="Uwaga 3" xfId="12713" hidden="1" xr:uid="{00000000-0005-0000-0000-00002C370000}"/>
    <cellStyle name="Uwaga 3" xfId="12700" hidden="1" xr:uid="{00000000-0005-0000-0000-00002D370000}"/>
    <cellStyle name="Uwaga 3" xfId="12699" hidden="1" xr:uid="{00000000-0005-0000-0000-00002E370000}"/>
    <cellStyle name="Uwaga 3" xfId="12698" hidden="1" xr:uid="{00000000-0005-0000-0000-00002F370000}"/>
    <cellStyle name="Uwaga 3" xfId="12686" hidden="1" xr:uid="{00000000-0005-0000-0000-000030370000}"/>
    <cellStyle name="Uwaga 3" xfId="12684" hidden="1" xr:uid="{00000000-0005-0000-0000-000031370000}"/>
    <cellStyle name="Uwaga 3" xfId="12683" hidden="1" xr:uid="{00000000-0005-0000-0000-000032370000}"/>
    <cellStyle name="Uwaga 3" xfId="12670" hidden="1" xr:uid="{00000000-0005-0000-0000-000033370000}"/>
    <cellStyle name="Uwaga 3" xfId="12669" hidden="1" xr:uid="{00000000-0005-0000-0000-000034370000}"/>
    <cellStyle name="Uwaga 3" xfId="12668" hidden="1" xr:uid="{00000000-0005-0000-0000-000035370000}"/>
    <cellStyle name="Uwaga 3" xfId="12656" hidden="1" xr:uid="{00000000-0005-0000-0000-000036370000}"/>
    <cellStyle name="Uwaga 3" xfId="12654" hidden="1" xr:uid="{00000000-0005-0000-0000-000037370000}"/>
    <cellStyle name="Uwaga 3" xfId="12652" hidden="1" xr:uid="{00000000-0005-0000-0000-000038370000}"/>
    <cellStyle name="Uwaga 3" xfId="12641" hidden="1" xr:uid="{00000000-0005-0000-0000-000039370000}"/>
    <cellStyle name="Uwaga 3" xfId="12639" hidden="1" xr:uid="{00000000-0005-0000-0000-00003A370000}"/>
    <cellStyle name="Uwaga 3" xfId="12637" hidden="1" xr:uid="{00000000-0005-0000-0000-00003B370000}"/>
    <cellStyle name="Uwaga 3" xfId="12626" hidden="1" xr:uid="{00000000-0005-0000-0000-00003C370000}"/>
    <cellStyle name="Uwaga 3" xfId="12624" hidden="1" xr:uid="{00000000-0005-0000-0000-00003D370000}"/>
    <cellStyle name="Uwaga 3" xfId="12622" hidden="1" xr:uid="{00000000-0005-0000-0000-00003E370000}"/>
    <cellStyle name="Uwaga 3" xfId="12611" hidden="1" xr:uid="{00000000-0005-0000-0000-00003F370000}"/>
    <cellStyle name="Uwaga 3" xfId="12609" hidden="1" xr:uid="{00000000-0005-0000-0000-000040370000}"/>
    <cellStyle name="Uwaga 3" xfId="12607" hidden="1" xr:uid="{00000000-0005-0000-0000-000041370000}"/>
    <cellStyle name="Uwaga 3" xfId="12596" hidden="1" xr:uid="{00000000-0005-0000-0000-000042370000}"/>
    <cellStyle name="Uwaga 3" xfId="12594" hidden="1" xr:uid="{00000000-0005-0000-0000-000043370000}"/>
    <cellStyle name="Uwaga 3" xfId="12592" hidden="1" xr:uid="{00000000-0005-0000-0000-000044370000}"/>
    <cellStyle name="Uwaga 3" xfId="12581" hidden="1" xr:uid="{00000000-0005-0000-0000-000045370000}"/>
    <cellStyle name="Uwaga 3" xfId="12579" hidden="1" xr:uid="{00000000-0005-0000-0000-000046370000}"/>
    <cellStyle name="Uwaga 3" xfId="12577" hidden="1" xr:uid="{00000000-0005-0000-0000-000047370000}"/>
    <cellStyle name="Uwaga 3" xfId="12566" hidden="1" xr:uid="{00000000-0005-0000-0000-000048370000}"/>
    <cellStyle name="Uwaga 3" xfId="12564" hidden="1" xr:uid="{00000000-0005-0000-0000-000049370000}"/>
    <cellStyle name="Uwaga 3" xfId="12562" hidden="1" xr:uid="{00000000-0005-0000-0000-00004A370000}"/>
    <cellStyle name="Uwaga 3" xfId="12551" hidden="1" xr:uid="{00000000-0005-0000-0000-00004B370000}"/>
    <cellStyle name="Uwaga 3" xfId="12549" hidden="1" xr:uid="{00000000-0005-0000-0000-00004C370000}"/>
    <cellStyle name="Uwaga 3" xfId="12547" hidden="1" xr:uid="{00000000-0005-0000-0000-00004D370000}"/>
    <cellStyle name="Uwaga 3" xfId="12536" hidden="1" xr:uid="{00000000-0005-0000-0000-00004E370000}"/>
    <cellStyle name="Uwaga 3" xfId="12534" hidden="1" xr:uid="{00000000-0005-0000-0000-00004F370000}"/>
    <cellStyle name="Uwaga 3" xfId="12532" hidden="1" xr:uid="{00000000-0005-0000-0000-000050370000}"/>
    <cellStyle name="Uwaga 3" xfId="12521" hidden="1" xr:uid="{00000000-0005-0000-0000-000051370000}"/>
    <cellStyle name="Uwaga 3" xfId="12519" hidden="1" xr:uid="{00000000-0005-0000-0000-000052370000}"/>
    <cellStyle name="Uwaga 3" xfId="12517" hidden="1" xr:uid="{00000000-0005-0000-0000-000053370000}"/>
    <cellStyle name="Uwaga 3" xfId="12506" hidden="1" xr:uid="{00000000-0005-0000-0000-000054370000}"/>
    <cellStyle name="Uwaga 3" xfId="12504" hidden="1" xr:uid="{00000000-0005-0000-0000-000055370000}"/>
    <cellStyle name="Uwaga 3" xfId="12502" hidden="1" xr:uid="{00000000-0005-0000-0000-000056370000}"/>
    <cellStyle name="Uwaga 3" xfId="12491" hidden="1" xr:uid="{00000000-0005-0000-0000-000057370000}"/>
    <cellStyle name="Uwaga 3" xfId="12489" hidden="1" xr:uid="{00000000-0005-0000-0000-000058370000}"/>
    <cellStyle name="Uwaga 3" xfId="12487" hidden="1" xr:uid="{00000000-0005-0000-0000-000059370000}"/>
    <cellStyle name="Uwaga 3" xfId="12476" hidden="1" xr:uid="{00000000-0005-0000-0000-00005A370000}"/>
    <cellStyle name="Uwaga 3" xfId="12474" hidden="1" xr:uid="{00000000-0005-0000-0000-00005B370000}"/>
    <cellStyle name="Uwaga 3" xfId="12472" hidden="1" xr:uid="{00000000-0005-0000-0000-00005C370000}"/>
    <cellStyle name="Uwaga 3" xfId="12461" hidden="1" xr:uid="{00000000-0005-0000-0000-00005D370000}"/>
    <cellStyle name="Uwaga 3" xfId="12459" hidden="1" xr:uid="{00000000-0005-0000-0000-00005E370000}"/>
    <cellStyle name="Uwaga 3" xfId="12457" hidden="1" xr:uid="{00000000-0005-0000-0000-00005F370000}"/>
    <cellStyle name="Uwaga 3" xfId="12446" hidden="1" xr:uid="{00000000-0005-0000-0000-000060370000}"/>
    <cellStyle name="Uwaga 3" xfId="12444" hidden="1" xr:uid="{00000000-0005-0000-0000-000061370000}"/>
    <cellStyle name="Uwaga 3" xfId="12442" hidden="1" xr:uid="{00000000-0005-0000-0000-000062370000}"/>
    <cellStyle name="Uwaga 3" xfId="12431" hidden="1" xr:uid="{00000000-0005-0000-0000-000063370000}"/>
    <cellStyle name="Uwaga 3" xfId="12429" hidden="1" xr:uid="{00000000-0005-0000-0000-000064370000}"/>
    <cellStyle name="Uwaga 3" xfId="12427" hidden="1" xr:uid="{00000000-0005-0000-0000-000065370000}"/>
    <cellStyle name="Uwaga 3" xfId="12416" hidden="1" xr:uid="{00000000-0005-0000-0000-000066370000}"/>
    <cellStyle name="Uwaga 3" xfId="12414" hidden="1" xr:uid="{00000000-0005-0000-0000-000067370000}"/>
    <cellStyle name="Uwaga 3" xfId="12412" hidden="1" xr:uid="{00000000-0005-0000-0000-000068370000}"/>
    <cellStyle name="Uwaga 3" xfId="12401" hidden="1" xr:uid="{00000000-0005-0000-0000-000069370000}"/>
    <cellStyle name="Uwaga 3" xfId="12399" hidden="1" xr:uid="{00000000-0005-0000-0000-00006A370000}"/>
    <cellStyle name="Uwaga 3" xfId="12397" hidden="1" xr:uid="{00000000-0005-0000-0000-00006B370000}"/>
    <cellStyle name="Uwaga 3" xfId="12386" hidden="1" xr:uid="{00000000-0005-0000-0000-00006C370000}"/>
    <cellStyle name="Uwaga 3" xfId="12384" hidden="1" xr:uid="{00000000-0005-0000-0000-00006D370000}"/>
    <cellStyle name="Uwaga 3" xfId="12382" hidden="1" xr:uid="{00000000-0005-0000-0000-00006E370000}"/>
    <cellStyle name="Uwaga 3" xfId="12371" hidden="1" xr:uid="{00000000-0005-0000-0000-00006F370000}"/>
    <cellStyle name="Uwaga 3" xfId="12369" hidden="1" xr:uid="{00000000-0005-0000-0000-000070370000}"/>
    <cellStyle name="Uwaga 3" xfId="12367" hidden="1" xr:uid="{00000000-0005-0000-0000-000071370000}"/>
    <cellStyle name="Uwaga 3" xfId="12356" hidden="1" xr:uid="{00000000-0005-0000-0000-000072370000}"/>
    <cellStyle name="Uwaga 3" xfId="12354" hidden="1" xr:uid="{00000000-0005-0000-0000-000073370000}"/>
    <cellStyle name="Uwaga 3" xfId="12352" hidden="1" xr:uid="{00000000-0005-0000-0000-000074370000}"/>
    <cellStyle name="Uwaga 3" xfId="12341" hidden="1" xr:uid="{00000000-0005-0000-0000-000075370000}"/>
    <cellStyle name="Uwaga 3" xfId="12339" hidden="1" xr:uid="{00000000-0005-0000-0000-000076370000}"/>
    <cellStyle name="Uwaga 3" xfId="12336" hidden="1" xr:uid="{00000000-0005-0000-0000-000077370000}"/>
    <cellStyle name="Uwaga 3" xfId="12326" hidden="1" xr:uid="{00000000-0005-0000-0000-000078370000}"/>
    <cellStyle name="Uwaga 3" xfId="12324" hidden="1" xr:uid="{00000000-0005-0000-0000-000079370000}"/>
    <cellStyle name="Uwaga 3" xfId="12322" hidden="1" xr:uid="{00000000-0005-0000-0000-00007A370000}"/>
    <cellStyle name="Uwaga 3" xfId="12311" hidden="1" xr:uid="{00000000-0005-0000-0000-00007B370000}"/>
    <cellStyle name="Uwaga 3" xfId="12309" hidden="1" xr:uid="{00000000-0005-0000-0000-00007C370000}"/>
    <cellStyle name="Uwaga 3" xfId="12307" hidden="1" xr:uid="{00000000-0005-0000-0000-00007D370000}"/>
    <cellStyle name="Uwaga 3" xfId="12296" hidden="1" xr:uid="{00000000-0005-0000-0000-00007E370000}"/>
    <cellStyle name="Uwaga 3" xfId="12294" hidden="1" xr:uid="{00000000-0005-0000-0000-00007F370000}"/>
    <cellStyle name="Uwaga 3" xfId="12291" hidden="1" xr:uid="{00000000-0005-0000-0000-000080370000}"/>
    <cellStyle name="Uwaga 3" xfId="12281" hidden="1" xr:uid="{00000000-0005-0000-0000-000081370000}"/>
    <cellStyle name="Uwaga 3" xfId="12279" hidden="1" xr:uid="{00000000-0005-0000-0000-000082370000}"/>
    <cellStyle name="Uwaga 3" xfId="12276" hidden="1" xr:uid="{00000000-0005-0000-0000-000083370000}"/>
    <cellStyle name="Uwaga 3" xfId="12266" hidden="1" xr:uid="{00000000-0005-0000-0000-000084370000}"/>
    <cellStyle name="Uwaga 3" xfId="12264" hidden="1" xr:uid="{00000000-0005-0000-0000-000085370000}"/>
    <cellStyle name="Uwaga 3" xfId="12261" hidden="1" xr:uid="{00000000-0005-0000-0000-000086370000}"/>
    <cellStyle name="Uwaga 3" xfId="12252" hidden="1" xr:uid="{00000000-0005-0000-0000-000087370000}"/>
    <cellStyle name="Uwaga 3" xfId="12249" hidden="1" xr:uid="{00000000-0005-0000-0000-000088370000}"/>
    <cellStyle name="Uwaga 3" xfId="12245" hidden="1" xr:uid="{00000000-0005-0000-0000-000089370000}"/>
    <cellStyle name="Uwaga 3" xfId="12237" hidden="1" xr:uid="{00000000-0005-0000-0000-00008A370000}"/>
    <cellStyle name="Uwaga 3" xfId="12234" hidden="1" xr:uid="{00000000-0005-0000-0000-00008B370000}"/>
    <cellStyle name="Uwaga 3" xfId="12230" hidden="1" xr:uid="{00000000-0005-0000-0000-00008C370000}"/>
    <cellStyle name="Uwaga 3" xfId="12222" hidden="1" xr:uid="{00000000-0005-0000-0000-00008D370000}"/>
    <cellStyle name="Uwaga 3" xfId="12219" hidden="1" xr:uid="{00000000-0005-0000-0000-00008E370000}"/>
    <cellStyle name="Uwaga 3" xfId="12215" hidden="1" xr:uid="{00000000-0005-0000-0000-00008F370000}"/>
    <cellStyle name="Uwaga 3" xfId="12207" hidden="1" xr:uid="{00000000-0005-0000-0000-000090370000}"/>
    <cellStyle name="Uwaga 3" xfId="12204" hidden="1" xr:uid="{00000000-0005-0000-0000-000091370000}"/>
    <cellStyle name="Uwaga 3" xfId="12200" hidden="1" xr:uid="{00000000-0005-0000-0000-000092370000}"/>
    <cellStyle name="Uwaga 3" xfId="12192" hidden="1" xr:uid="{00000000-0005-0000-0000-000093370000}"/>
    <cellStyle name="Uwaga 3" xfId="12189" hidden="1" xr:uid="{00000000-0005-0000-0000-000094370000}"/>
    <cellStyle name="Uwaga 3" xfId="12185" hidden="1" xr:uid="{00000000-0005-0000-0000-000095370000}"/>
    <cellStyle name="Uwaga 3" xfId="12177" hidden="1" xr:uid="{00000000-0005-0000-0000-000096370000}"/>
    <cellStyle name="Uwaga 3" xfId="12173" hidden="1" xr:uid="{00000000-0005-0000-0000-000097370000}"/>
    <cellStyle name="Uwaga 3" xfId="12168" hidden="1" xr:uid="{00000000-0005-0000-0000-000098370000}"/>
    <cellStyle name="Uwaga 3" xfId="12162" hidden="1" xr:uid="{00000000-0005-0000-0000-000099370000}"/>
    <cellStyle name="Uwaga 3" xfId="12158" hidden="1" xr:uid="{00000000-0005-0000-0000-00009A370000}"/>
    <cellStyle name="Uwaga 3" xfId="12153" hidden="1" xr:uid="{00000000-0005-0000-0000-00009B370000}"/>
    <cellStyle name="Uwaga 3" xfId="12147" hidden="1" xr:uid="{00000000-0005-0000-0000-00009C370000}"/>
    <cellStyle name="Uwaga 3" xfId="12143" hidden="1" xr:uid="{00000000-0005-0000-0000-00009D370000}"/>
    <cellStyle name="Uwaga 3" xfId="12138" hidden="1" xr:uid="{00000000-0005-0000-0000-00009E370000}"/>
    <cellStyle name="Uwaga 3" xfId="12132" hidden="1" xr:uid="{00000000-0005-0000-0000-00009F370000}"/>
    <cellStyle name="Uwaga 3" xfId="12129" hidden="1" xr:uid="{00000000-0005-0000-0000-0000A0370000}"/>
    <cellStyle name="Uwaga 3" xfId="12125" hidden="1" xr:uid="{00000000-0005-0000-0000-0000A1370000}"/>
    <cellStyle name="Uwaga 3" xfId="12117" hidden="1" xr:uid="{00000000-0005-0000-0000-0000A2370000}"/>
    <cellStyle name="Uwaga 3" xfId="12114" hidden="1" xr:uid="{00000000-0005-0000-0000-0000A3370000}"/>
    <cellStyle name="Uwaga 3" xfId="12109" hidden="1" xr:uid="{00000000-0005-0000-0000-0000A4370000}"/>
    <cellStyle name="Uwaga 3" xfId="12102" hidden="1" xr:uid="{00000000-0005-0000-0000-0000A5370000}"/>
    <cellStyle name="Uwaga 3" xfId="12098" hidden="1" xr:uid="{00000000-0005-0000-0000-0000A6370000}"/>
    <cellStyle name="Uwaga 3" xfId="12093" hidden="1" xr:uid="{00000000-0005-0000-0000-0000A7370000}"/>
    <cellStyle name="Uwaga 3" xfId="12087" hidden="1" xr:uid="{00000000-0005-0000-0000-0000A8370000}"/>
    <cellStyle name="Uwaga 3" xfId="12083" hidden="1" xr:uid="{00000000-0005-0000-0000-0000A9370000}"/>
    <cellStyle name="Uwaga 3" xfId="12078" hidden="1" xr:uid="{00000000-0005-0000-0000-0000AA370000}"/>
    <cellStyle name="Uwaga 3" xfId="12072" hidden="1" xr:uid="{00000000-0005-0000-0000-0000AB370000}"/>
    <cellStyle name="Uwaga 3" xfId="12069" hidden="1" xr:uid="{00000000-0005-0000-0000-0000AC370000}"/>
    <cellStyle name="Uwaga 3" xfId="12065" hidden="1" xr:uid="{00000000-0005-0000-0000-0000AD370000}"/>
    <cellStyle name="Uwaga 3" xfId="12057" hidden="1" xr:uid="{00000000-0005-0000-0000-0000AE370000}"/>
    <cellStyle name="Uwaga 3" xfId="12052" hidden="1" xr:uid="{00000000-0005-0000-0000-0000AF370000}"/>
    <cellStyle name="Uwaga 3" xfId="12047" hidden="1" xr:uid="{00000000-0005-0000-0000-0000B0370000}"/>
    <cellStyle name="Uwaga 3" xfId="12042" hidden="1" xr:uid="{00000000-0005-0000-0000-0000B1370000}"/>
    <cellStyle name="Uwaga 3" xfId="12037" hidden="1" xr:uid="{00000000-0005-0000-0000-0000B2370000}"/>
    <cellStyle name="Uwaga 3" xfId="12032" hidden="1" xr:uid="{00000000-0005-0000-0000-0000B3370000}"/>
    <cellStyle name="Uwaga 3" xfId="12027" hidden="1" xr:uid="{00000000-0005-0000-0000-0000B4370000}"/>
    <cellStyle name="Uwaga 3" xfId="12022" hidden="1" xr:uid="{00000000-0005-0000-0000-0000B5370000}"/>
    <cellStyle name="Uwaga 3" xfId="12017" hidden="1" xr:uid="{00000000-0005-0000-0000-0000B6370000}"/>
    <cellStyle name="Uwaga 3" xfId="12012" hidden="1" xr:uid="{00000000-0005-0000-0000-0000B7370000}"/>
    <cellStyle name="Uwaga 3" xfId="12008" hidden="1" xr:uid="{00000000-0005-0000-0000-0000B8370000}"/>
    <cellStyle name="Uwaga 3" xfId="12003" hidden="1" xr:uid="{00000000-0005-0000-0000-0000B9370000}"/>
    <cellStyle name="Uwaga 3" xfId="11996" hidden="1" xr:uid="{00000000-0005-0000-0000-0000BA370000}"/>
    <cellStyle name="Uwaga 3" xfId="11991" hidden="1" xr:uid="{00000000-0005-0000-0000-0000BB370000}"/>
    <cellStyle name="Uwaga 3" xfId="11986" hidden="1" xr:uid="{00000000-0005-0000-0000-0000BC370000}"/>
    <cellStyle name="Uwaga 3" xfId="11981" hidden="1" xr:uid="{00000000-0005-0000-0000-0000BD370000}"/>
    <cellStyle name="Uwaga 3" xfId="11976" hidden="1" xr:uid="{00000000-0005-0000-0000-0000BE370000}"/>
    <cellStyle name="Uwaga 3" xfId="11971" hidden="1" xr:uid="{00000000-0005-0000-0000-0000BF370000}"/>
    <cellStyle name="Uwaga 3" xfId="11966" hidden="1" xr:uid="{00000000-0005-0000-0000-0000C0370000}"/>
    <cellStyle name="Uwaga 3" xfId="11961" hidden="1" xr:uid="{00000000-0005-0000-0000-0000C1370000}"/>
    <cellStyle name="Uwaga 3" xfId="11956" hidden="1" xr:uid="{00000000-0005-0000-0000-0000C2370000}"/>
    <cellStyle name="Uwaga 3" xfId="11952" hidden="1" xr:uid="{00000000-0005-0000-0000-0000C3370000}"/>
    <cellStyle name="Uwaga 3" xfId="11947" hidden="1" xr:uid="{00000000-0005-0000-0000-0000C4370000}"/>
    <cellStyle name="Uwaga 3" xfId="11942" hidden="1" xr:uid="{00000000-0005-0000-0000-0000C5370000}"/>
    <cellStyle name="Uwaga 3" xfId="11937" hidden="1" xr:uid="{00000000-0005-0000-0000-0000C6370000}"/>
    <cellStyle name="Uwaga 3" xfId="11933" hidden="1" xr:uid="{00000000-0005-0000-0000-0000C7370000}"/>
    <cellStyle name="Uwaga 3" xfId="11929" hidden="1" xr:uid="{00000000-0005-0000-0000-0000C8370000}"/>
    <cellStyle name="Uwaga 3" xfId="11922" hidden="1" xr:uid="{00000000-0005-0000-0000-0000C9370000}"/>
    <cellStyle name="Uwaga 3" xfId="11918" hidden="1" xr:uid="{00000000-0005-0000-0000-0000CA370000}"/>
    <cellStyle name="Uwaga 3" xfId="11913" hidden="1" xr:uid="{00000000-0005-0000-0000-0000CB370000}"/>
    <cellStyle name="Uwaga 3" xfId="11907" hidden="1" xr:uid="{00000000-0005-0000-0000-0000CC370000}"/>
    <cellStyle name="Uwaga 3" xfId="11903" hidden="1" xr:uid="{00000000-0005-0000-0000-0000CD370000}"/>
    <cellStyle name="Uwaga 3" xfId="11898" hidden="1" xr:uid="{00000000-0005-0000-0000-0000CE370000}"/>
    <cellStyle name="Uwaga 3" xfId="11892" hidden="1" xr:uid="{00000000-0005-0000-0000-0000CF370000}"/>
    <cellStyle name="Uwaga 3" xfId="11888" hidden="1" xr:uid="{00000000-0005-0000-0000-0000D0370000}"/>
    <cellStyle name="Uwaga 3" xfId="11884" hidden="1" xr:uid="{00000000-0005-0000-0000-0000D1370000}"/>
    <cellStyle name="Uwaga 3" xfId="11877" hidden="1" xr:uid="{00000000-0005-0000-0000-0000D2370000}"/>
    <cellStyle name="Uwaga 3" xfId="11873" hidden="1" xr:uid="{00000000-0005-0000-0000-0000D3370000}"/>
    <cellStyle name="Uwaga 3" xfId="11869" hidden="1" xr:uid="{00000000-0005-0000-0000-0000D4370000}"/>
    <cellStyle name="Uwaga 3" xfId="12736" hidden="1" xr:uid="{00000000-0005-0000-0000-0000D5370000}"/>
    <cellStyle name="Uwaga 3" xfId="12735" hidden="1" xr:uid="{00000000-0005-0000-0000-0000D6370000}"/>
    <cellStyle name="Uwaga 3" xfId="12733" hidden="1" xr:uid="{00000000-0005-0000-0000-0000D7370000}"/>
    <cellStyle name="Uwaga 3" xfId="12720" hidden="1" xr:uid="{00000000-0005-0000-0000-0000D8370000}"/>
    <cellStyle name="Uwaga 3" xfId="12718" hidden="1" xr:uid="{00000000-0005-0000-0000-0000D9370000}"/>
    <cellStyle name="Uwaga 3" xfId="12716" hidden="1" xr:uid="{00000000-0005-0000-0000-0000DA370000}"/>
    <cellStyle name="Uwaga 3" xfId="12706" hidden="1" xr:uid="{00000000-0005-0000-0000-0000DB370000}"/>
    <cellStyle name="Uwaga 3" xfId="12704" hidden="1" xr:uid="{00000000-0005-0000-0000-0000DC370000}"/>
    <cellStyle name="Uwaga 3" xfId="12702" hidden="1" xr:uid="{00000000-0005-0000-0000-0000DD370000}"/>
    <cellStyle name="Uwaga 3" xfId="12691" hidden="1" xr:uid="{00000000-0005-0000-0000-0000DE370000}"/>
    <cellStyle name="Uwaga 3" xfId="12689" hidden="1" xr:uid="{00000000-0005-0000-0000-0000DF370000}"/>
    <cellStyle name="Uwaga 3" xfId="12687" hidden="1" xr:uid="{00000000-0005-0000-0000-0000E0370000}"/>
    <cellStyle name="Uwaga 3" xfId="12674" hidden="1" xr:uid="{00000000-0005-0000-0000-0000E1370000}"/>
    <cellStyle name="Uwaga 3" xfId="12672" hidden="1" xr:uid="{00000000-0005-0000-0000-0000E2370000}"/>
    <cellStyle name="Uwaga 3" xfId="12671" hidden="1" xr:uid="{00000000-0005-0000-0000-0000E3370000}"/>
    <cellStyle name="Uwaga 3" xfId="12658" hidden="1" xr:uid="{00000000-0005-0000-0000-0000E4370000}"/>
    <cellStyle name="Uwaga 3" xfId="12657" hidden="1" xr:uid="{00000000-0005-0000-0000-0000E5370000}"/>
    <cellStyle name="Uwaga 3" xfId="12655" hidden="1" xr:uid="{00000000-0005-0000-0000-0000E6370000}"/>
    <cellStyle name="Uwaga 3" xfId="12643" hidden="1" xr:uid="{00000000-0005-0000-0000-0000E7370000}"/>
    <cellStyle name="Uwaga 3" xfId="12642" hidden="1" xr:uid="{00000000-0005-0000-0000-0000E8370000}"/>
    <cellStyle name="Uwaga 3" xfId="12640" hidden="1" xr:uid="{00000000-0005-0000-0000-0000E9370000}"/>
    <cellStyle name="Uwaga 3" xfId="12628" hidden="1" xr:uid="{00000000-0005-0000-0000-0000EA370000}"/>
    <cellStyle name="Uwaga 3" xfId="12627" hidden="1" xr:uid="{00000000-0005-0000-0000-0000EB370000}"/>
    <cellStyle name="Uwaga 3" xfId="12625" hidden="1" xr:uid="{00000000-0005-0000-0000-0000EC370000}"/>
    <cellStyle name="Uwaga 3" xfId="12613" hidden="1" xr:uid="{00000000-0005-0000-0000-0000ED370000}"/>
    <cellStyle name="Uwaga 3" xfId="12612" hidden="1" xr:uid="{00000000-0005-0000-0000-0000EE370000}"/>
    <cellStyle name="Uwaga 3" xfId="12610" hidden="1" xr:uid="{00000000-0005-0000-0000-0000EF370000}"/>
    <cellStyle name="Uwaga 3" xfId="12598" hidden="1" xr:uid="{00000000-0005-0000-0000-0000F0370000}"/>
    <cellStyle name="Uwaga 3" xfId="12597" hidden="1" xr:uid="{00000000-0005-0000-0000-0000F1370000}"/>
    <cellStyle name="Uwaga 3" xfId="12595" hidden="1" xr:uid="{00000000-0005-0000-0000-0000F2370000}"/>
    <cellStyle name="Uwaga 3" xfId="12583" hidden="1" xr:uid="{00000000-0005-0000-0000-0000F3370000}"/>
    <cellStyle name="Uwaga 3" xfId="12582" hidden="1" xr:uid="{00000000-0005-0000-0000-0000F4370000}"/>
    <cellStyle name="Uwaga 3" xfId="12580" hidden="1" xr:uid="{00000000-0005-0000-0000-0000F5370000}"/>
    <cellStyle name="Uwaga 3" xfId="12568" hidden="1" xr:uid="{00000000-0005-0000-0000-0000F6370000}"/>
    <cellStyle name="Uwaga 3" xfId="12567" hidden="1" xr:uid="{00000000-0005-0000-0000-0000F7370000}"/>
    <cellStyle name="Uwaga 3" xfId="12565" hidden="1" xr:uid="{00000000-0005-0000-0000-0000F8370000}"/>
    <cellStyle name="Uwaga 3" xfId="12553" hidden="1" xr:uid="{00000000-0005-0000-0000-0000F9370000}"/>
    <cellStyle name="Uwaga 3" xfId="12552" hidden="1" xr:uid="{00000000-0005-0000-0000-0000FA370000}"/>
    <cellStyle name="Uwaga 3" xfId="12550" hidden="1" xr:uid="{00000000-0005-0000-0000-0000FB370000}"/>
    <cellStyle name="Uwaga 3" xfId="12538" hidden="1" xr:uid="{00000000-0005-0000-0000-0000FC370000}"/>
    <cellStyle name="Uwaga 3" xfId="12537" hidden="1" xr:uid="{00000000-0005-0000-0000-0000FD370000}"/>
    <cellStyle name="Uwaga 3" xfId="12535" hidden="1" xr:uid="{00000000-0005-0000-0000-0000FE370000}"/>
    <cellStyle name="Uwaga 3" xfId="12523" hidden="1" xr:uid="{00000000-0005-0000-0000-0000FF370000}"/>
    <cellStyle name="Uwaga 3" xfId="12522" hidden="1" xr:uid="{00000000-0005-0000-0000-000000380000}"/>
    <cellStyle name="Uwaga 3" xfId="12520" hidden="1" xr:uid="{00000000-0005-0000-0000-000001380000}"/>
    <cellStyle name="Uwaga 3" xfId="12508" hidden="1" xr:uid="{00000000-0005-0000-0000-000002380000}"/>
    <cellStyle name="Uwaga 3" xfId="12507" hidden="1" xr:uid="{00000000-0005-0000-0000-000003380000}"/>
    <cellStyle name="Uwaga 3" xfId="12505" hidden="1" xr:uid="{00000000-0005-0000-0000-000004380000}"/>
    <cellStyle name="Uwaga 3" xfId="12493" hidden="1" xr:uid="{00000000-0005-0000-0000-000005380000}"/>
    <cellStyle name="Uwaga 3" xfId="12492" hidden="1" xr:uid="{00000000-0005-0000-0000-000006380000}"/>
    <cellStyle name="Uwaga 3" xfId="12490" hidden="1" xr:uid="{00000000-0005-0000-0000-000007380000}"/>
    <cellStyle name="Uwaga 3" xfId="12478" hidden="1" xr:uid="{00000000-0005-0000-0000-000008380000}"/>
    <cellStyle name="Uwaga 3" xfId="12477" hidden="1" xr:uid="{00000000-0005-0000-0000-000009380000}"/>
    <cellStyle name="Uwaga 3" xfId="12475" hidden="1" xr:uid="{00000000-0005-0000-0000-00000A380000}"/>
    <cellStyle name="Uwaga 3" xfId="12463" hidden="1" xr:uid="{00000000-0005-0000-0000-00000B380000}"/>
    <cellStyle name="Uwaga 3" xfId="12462" hidden="1" xr:uid="{00000000-0005-0000-0000-00000C380000}"/>
    <cellStyle name="Uwaga 3" xfId="12460" hidden="1" xr:uid="{00000000-0005-0000-0000-00000D380000}"/>
    <cellStyle name="Uwaga 3" xfId="12448" hidden="1" xr:uid="{00000000-0005-0000-0000-00000E380000}"/>
    <cellStyle name="Uwaga 3" xfId="12447" hidden="1" xr:uid="{00000000-0005-0000-0000-00000F380000}"/>
    <cellStyle name="Uwaga 3" xfId="12445" hidden="1" xr:uid="{00000000-0005-0000-0000-000010380000}"/>
    <cellStyle name="Uwaga 3" xfId="12433" hidden="1" xr:uid="{00000000-0005-0000-0000-000011380000}"/>
    <cellStyle name="Uwaga 3" xfId="12432" hidden="1" xr:uid="{00000000-0005-0000-0000-000012380000}"/>
    <cellStyle name="Uwaga 3" xfId="12430" hidden="1" xr:uid="{00000000-0005-0000-0000-000013380000}"/>
    <cellStyle name="Uwaga 3" xfId="12418" hidden="1" xr:uid="{00000000-0005-0000-0000-000014380000}"/>
    <cellStyle name="Uwaga 3" xfId="12417" hidden="1" xr:uid="{00000000-0005-0000-0000-000015380000}"/>
    <cellStyle name="Uwaga 3" xfId="12415" hidden="1" xr:uid="{00000000-0005-0000-0000-000016380000}"/>
    <cellStyle name="Uwaga 3" xfId="12403" hidden="1" xr:uid="{00000000-0005-0000-0000-000017380000}"/>
    <cellStyle name="Uwaga 3" xfId="12402" hidden="1" xr:uid="{00000000-0005-0000-0000-000018380000}"/>
    <cellStyle name="Uwaga 3" xfId="12400" hidden="1" xr:uid="{00000000-0005-0000-0000-000019380000}"/>
    <cellStyle name="Uwaga 3" xfId="12388" hidden="1" xr:uid="{00000000-0005-0000-0000-00001A380000}"/>
    <cellStyle name="Uwaga 3" xfId="12387" hidden="1" xr:uid="{00000000-0005-0000-0000-00001B380000}"/>
    <cellStyle name="Uwaga 3" xfId="12385" hidden="1" xr:uid="{00000000-0005-0000-0000-00001C380000}"/>
    <cellStyle name="Uwaga 3" xfId="12373" hidden="1" xr:uid="{00000000-0005-0000-0000-00001D380000}"/>
    <cellStyle name="Uwaga 3" xfId="12372" hidden="1" xr:uid="{00000000-0005-0000-0000-00001E380000}"/>
    <cellStyle name="Uwaga 3" xfId="12370" hidden="1" xr:uid="{00000000-0005-0000-0000-00001F380000}"/>
    <cellStyle name="Uwaga 3" xfId="12358" hidden="1" xr:uid="{00000000-0005-0000-0000-000020380000}"/>
    <cellStyle name="Uwaga 3" xfId="12357" hidden="1" xr:uid="{00000000-0005-0000-0000-000021380000}"/>
    <cellStyle name="Uwaga 3" xfId="12355" hidden="1" xr:uid="{00000000-0005-0000-0000-000022380000}"/>
    <cellStyle name="Uwaga 3" xfId="12343" hidden="1" xr:uid="{00000000-0005-0000-0000-000023380000}"/>
    <cellStyle name="Uwaga 3" xfId="12342" hidden="1" xr:uid="{00000000-0005-0000-0000-000024380000}"/>
    <cellStyle name="Uwaga 3" xfId="12340" hidden="1" xr:uid="{00000000-0005-0000-0000-000025380000}"/>
    <cellStyle name="Uwaga 3" xfId="12328" hidden="1" xr:uid="{00000000-0005-0000-0000-000026380000}"/>
    <cellStyle name="Uwaga 3" xfId="12327" hidden="1" xr:uid="{00000000-0005-0000-0000-000027380000}"/>
    <cellStyle name="Uwaga 3" xfId="12325" hidden="1" xr:uid="{00000000-0005-0000-0000-000028380000}"/>
    <cellStyle name="Uwaga 3" xfId="12313" hidden="1" xr:uid="{00000000-0005-0000-0000-000029380000}"/>
    <cellStyle name="Uwaga 3" xfId="12312" hidden="1" xr:uid="{00000000-0005-0000-0000-00002A380000}"/>
    <cellStyle name="Uwaga 3" xfId="12310" hidden="1" xr:uid="{00000000-0005-0000-0000-00002B380000}"/>
    <cellStyle name="Uwaga 3" xfId="12298" hidden="1" xr:uid="{00000000-0005-0000-0000-00002C380000}"/>
    <cellStyle name="Uwaga 3" xfId="12297" hidden="1" xr:uid="{00000000-0005-0000-0000-00002D380000}"/>
    <cellStyle name="Uwaga 3" xfId="12295" hidden="1" xr:uid="{00000000-0005-0000-0000-00002E380000}"/>
    <cellStyle name="Uwaga 3" xfId="12283" hidden="1" xr:uid="{00000000-0005-0000-0000-00002F380000}"/>
    <cellStyle name="Uwaga 3" xfId="12282" hidden="1" xr:uid="{00000000-0005-0000-0000-000030380000}"/>
    <cellStyle name="Uwaga 3" xfId="12280" hidden="1" xr:uid="{00000000-0005-0000-0000-000031380000}"/>
    <cellStyle name="Uwaga 3" xfId="12268" hidden="1" xr:uid="{00000000-0005-0000-0000-000032380000}"/>
    <cellStyle name="Uwaga 3" xfId="12267" hidden="1" xr:uid="{00000000-0005-0000-0000-000033380000}"/>
    <cellStyle name="Uwaga 3" xfId="12265" hidden="1" xr:uid="{00000000-0005-0000-0000-000034380000}"/>
    <cellStyle name="Uwaga 3" xfId="12253" hidden="1" xr:uid="{00000000-0005-0000-0000-000035380000}"/>
    <cellStyle name="Uwaga 3" xfId="12251" hidden="1" xr:uid="{00000000-0005-0000-0000-000036380000}"/>
    <cellStyle name="Uwaga 3" xfId="12248" hidden="1" xr:uid="{00000000-0005-0000-0000-000037380000}"/>
    <cellStyle name="Uwaga 3" xfId="12238" hidden="1" xr:uid="{00000000-0005-0000-0000-000038380000}"/>
    <cellStyle name="Uwaga 3" xfId="12236" hidden="1" xr:uid="{00000000-0005-0000-0000-000039380000}"/>
    <cellStyle name="Uwaga 3" xfId="12233" hidden="1" xr:uid="{00000000-0005-0000-0000-00003A380000}"/>
    <cellStyle name="Uwaga 3" xfId="12223" hidden="1" xr:uid="{00000000-0005-0000-0000-00003B380000}"/>
    <cellStyle name="Uwaga 3" xfId="12221" hidden="1" xr:uid="{00000000-0005-0000-0000-00003C380000}"/>
    <cellStyle name="Uwaga 3" xfId="12218" hidden="1" xr:uid="{00000000-0005-0000-0000-00003D380000}"/>
    <cellStyle name="Uwaga 3" xfId="12208" hidden="1" xr:uid="{00000000-0005-0000-0000-00003E380000}"/>
    <cellStyle name="Uwaga 3" xfId="12206" hidden="1" xr:uid="{00000000-0005-0000-0000-00003F380000}"/>
    <cellStyle name="Uwaga 3" xfId="12203" hidden="1" xr:uid="{00000000-0005-0000-0000-000040380000}"/>
    <cellStyle name="Uwaga 3" xfId="12193" hidden="1" xr:uid="{00000000-0005-0000-0000-000041380000}"/>
    <cellStyle name="Uwaga 3" xfId="12191" hidden="1" xr:uid="{00000000-0005-0000-0000-000042380000}"/>
    <cellStyle name="Uwaga 3" xfId="12188" hidden="1" xr:uid="{00000000-0005-0000-0000-000043380000}"/>
    <cellStyle name="Uwaga 3" xfId="12178" hidden="1" xr:uid="{00000000-0005-0000-0000-000044380000}"/>
    <cellStyle name="Uwaga 3" xfId="12176" hidden="1" xr:uid="{00000000-0005-0000-0000-000045380000}"/>
    <cellStyle name="Uwaga 3" xfId="12172" hidden="1" xr:uid="{00000000-0005-0000-0000-000046380000}"/>
    <cellStyle name="Uwaga 3" xfId="12163" hidden="1" xr:uid="{00000000-0005-0000-0000-000047380000}"/>
    <cellStyle name="Uwaga 3" xfId="12160" hidden="1" xr:uid="{00000000-0005-0000-0000-000048380000}"/>
    <cellStyle name="Uwaga 3" xfId="12156" hidden="1" xr:uid="{00000000-0005-0000-0000-000049380000}"/>
    <cellStyle name="Uwaga 3" xfId="12148" hidden="1" xr:uid="{00000000-0005-0000-0000-00004A380000}"/>
    <cellStyle name="Uwaga 3" xfId="12146" hidden="1" xr:uid="{00000000-0005-0000-0000-00004B380000}"/>
    <cellStyle name="Uwaga 3" xfId="12142" hidden="1" xr:uid="{00000000-0005-0000-0000-00004C380000}"/>
    <cellStyle name="Uwaga 3" xfId="12133" hidden="1" xr:uid="{00000000-0005-0000-0000-00004D380000}"/>
    <cellStyle name="Uwaga 3" xfId="12131" hidden="1" xr:uid="{00000000-0005-0000-0000-00004E380000}"/>
    <cellStyle name="Uwaga 3" xfId="12128" hidden="1" xr:uid="{00000000-0005-0000-0000-00004F380000}"/>
    <cellStyle name="Uwaga 3" xfId="12118" hidden="1" xr:uid="{00000000-0005-0000-0000-000050380000}"/>
    <cellStyle name="Uwaga 3" xfId="12116" hidden="1" xr:uid="{00000000-0005-0000-0000-000051380000}"/>
    <cellStyle name="Uwaga 3" xfId="12111" hidden="1" xr:uid="{00000000-0005-0000-0000-000052380000}"/>
    <cellStyle name="Uwaga 3" xfId="12103" hidden="1" xr:uid="{00000000-0005-0000-0000-000053380000}"/>
    <cellStyle name="Uwaga 3" xfId="12101" hidden="1" xr:uid="{00000000-0005-0000-0000-000054380000}"/>
    <cellStyle name="Uwaga 3" xfId="12096" hidden="1" xr:uid="{00000000-0005-0000-0000-000055380000}"/>
    <cellStyle name="Uwaga 3" xfId="12088" hidden="1" xr:uid="{00000000-0005-0000-0000-000056380000}"/>
    <cellStyle name="Uwaga 3" xfId="12086" hidden="1" xr:uid="{00000000-0005-0000-0000-000057380000}"/>
    <cellStyle name="Uwaga 3" xfId="12081" hidden="1" xr:uid="{00000000-0005-0000-0000-000058380000}"/>
    <cellStyle name="Uwaga 3" xfId="12073" hidden="1" xr:uid="{00000000-0005-0000-0000-000059380000}"/>
    <cellStyle name="Uwaga 3" xfId="12071" hidden="1" xr:uid="{00000000-0005-0000-0000-00005A380000}"/>
    <cellStyle name="Uwaga 3" xfId="12067" hidden="1" xr:uid="{00000000-0005-0000-0000-00005B380000}"/>
    <cellStyle name="Uwaga 3" xfId="12058" hidden="1" xr:uid="{00000000-0005-0000-0000-00005C380000}"/>
    <cellStyle name="Uwaga 3" xfId="12055" hidden="1" xr:uid="{00000000-0005-0000-0000-00005D380000}"/>
    <cellStyle name="Uwaga 3" xfId="12050" hidden="1" xr:uid="{00000000-0005-0000-0000-00005E380000}"/>
    <cellStyle name="Uwaga 3" xfId="12043" hidden="1" xr:uid="{00000000-0005-0000-0000-00005F380000}"/>
    <cellStyle name="Uwaga 3" xfId="12039" hidden="1" xr:uid="{00000000-0005-0000-0000-000060380000}"/>
    <cellStyle name="Uwaga 3" xfId="12034" hidden="1" xr:uid="{00000000-0005-0000-0000-000061380000}"/>
    <cellStyle name="Uwaga 3" xfId="12028" hidden="1" xr:uid="{00000000-0005-0000-0000-000062380000}"/>
    <cellStyle name="Uwaga 3" xfId="12024" hidden="1" xr:uid="{00000000-0005-0000-0000-000063380000}"/>
    <cellStyle name="Uwaga 3" xfId="12019" hidden="1" xr:uid="{00000000-0005-0000-0000-000064380000}"/>
    <cellStyle name="Uwaga 3" xfId="12013" hidden="1" xr:uid="{00000000-0005-0000-0000-000065380000}"/>
    <cellStyle name="Uwaga 3" xfId="12010" hidden="1" xr:uid="{00000000-0005-0000-0000-000066380000}"/>
    <cellStyle name="Uwaga 3" xfId="12006" hidden="1" xr:uid="{00000000-0005-0000-0000-000067380000}"/>
    <cellStyle name="Uwaga 3" xfId="11997" hidden="1" xr:uid="{00000000-0005-0000-0000-000068380000}"/>
    <cellStyle name="Uwaga 3" xfId="11992" hidden="1" xr:uid="{00000000-0005-0000-0000-000069380000}"/>
    <cellStyle name="Uwaga 3" xfId="11987" hidden="1" xr:uid="{00000000-0005-0000-0000-00006A380000}"/>
    <cellStyle name="Uwaga 3" xfId="11982" hidden="1" xr:uid="{00000000-0005-0000-0000-00006B380000}"/>
    <cellStyle name="Uwaga 3" xfId="11977" hidden="1" xr:uid="{00000000-0005-0000-0000-00006C380000}"/>
    <cellStyle name="Uwaga 3" xfId="11972" hidden="1" xr:uid="{00000000-0005-0000-0000-00006D380000}"/>
    <cellStyle name="Uwaga 3" xfId="11967" hidden="1" xr:uid="{00000000-0005-0000-0000-00006E380000}"/>
    <cellStyle name="Uwaga 3" xfId="11962" hidden="1" xr:uid="{00000000-0005-0000-0000-00006F380000}"/>
    <cellStyle name="Uwaga 3" xfId="11957" hidden="1" xr:uid="{00000000-0005-0000-0000-000070380000}"/>
    <cellStyle name="Uwaga 3" xfId="11953" hidden="1" xr:uid="{00000000-0005-0000-0000-000071380000}"/>
    <cellStyle name="Uwaga 3" xfId="11948" hidden="1" xr:uid="{00000000-0005-0000-0000-000072380000}"/>
    <cellStyle name="Uwaga 3" xfId="11943" hidden="1" xr:uid="{00000000-0005-0000-0000-000073380000}"/>
    <cellStyle name="Uwaga 3" xfId="11938" hidden="1" xr:uid="{00000000-0005-0000-0000-000074380000}"/>
    <cellStyle name="Uwaga 3" xfId="11934" hidden="1" xr:uid="{00000000-0005-0000-0000-000075380000}"/>
    <cellStyle name="Uwaga 3" xfId="11930" hidden="1" xr:uid="{00000000-0005-0000-0000-000076380000}"/>
    <cellStyle name="Uwaga 3" xfId="11923" hidden="1" xr:uid="{00000000-0005-0000-0000-000077380000}"/>
    <cellStyle name="Uwaga 3" xfId="11919" hidden="1" xr:uid="{00000000-0005-0000-0000-000078380000}"/>
    <cellStyle name="Uwaga 3" xfId="11914" hidden="1" xr:uid="{00000000-0005-0000-0000-000079380000}"/>
    <cellStyle name="Uwaga 3" xfId="11908" hidden="1" xr:uid="{00000000-0005-0000-0000-00007A380000}"/>
    <cellStyle name="Uwaga 3" xfId="11904" hidden="1" xr:uid="{00000000-0005-0000-0000-00007B380000}"/>
    <cellStyle name="Uwaga 3" xfId="11899" hidden="1" xr:uid="{00000000-0005-0000-0000-00007C380000}"/>
    <cellStyle name="Uwaga 3" xfId="11893" hidden="1" xr:uid="{00000000-0005-0000-0000-00007D380000}"/>
    <cellStyle name="Uwaga 3" xfId="11889" hidden="1" xr:uid="{00000000-0005-0000-0000-00007E380000}"/>
    <cellStyle name="Uwaga 3" xfId="11885" hidden="1" xr:uid="{00000000-0005-0000-0000-00007F380000}"/>
    <cellStyle name="Uwaga 3" xfId="11878" hidden="1" xr:uid="{00000000-0005-0000-0000-000080380000}"/>
    <cellStyle name="Uwaga 3" xfId="11874" hidden="1" xr:uid="{00000000-0005-0000-0000-000081380000}"/>
    <cellStyle name="Uwaga 3" xfId="11870" hidden="1" xr:uid="{00000000-0005-0000-0000-000082380000}"/>
    <cellStyle name="Uwaga 3" xfId="11858" hidden="1" xr:uid="{00000000-0005-0000-0000-000083380000}"/>
    <cellStyle name="Uwaga 3" xfId="11857" hidden="1" xr:uid="{00000000-0005-0000-0000-000084380000}"/>
    <cellStyle name="Uwaga 3" xfId="11856" hidden="1" xr:uid="{00000000-0005-0000-0000-000085380000}"/>
    <cellStyle name="Uwaga 3" xfId="11849" hidden="1" xr:uid="{00000000-0005-0000-0000-000086380000}"/>
    <cellStyle name="Uwaga 3" xfId="11848" hidden="1" xr:uid="{00000000-0005-0000-0000-000087380000}"/>
    <cellStyle name="Uwaga 3" xfId="11847" hidden="1" xr:uid="{00000000-0005-0000-0000-000088380000}"/>
    <cellStyle name="Uwaga 3" xfId="11840" hidden="1" xr:uid="{00000000-0005-0000-0000-000089380000}"/>
    <cellStyle name="Uwaga 3" xfId="11839" hidden="1" xr:uid="{00000000-0005-0000-0000-00008A380000}"/>
    <cellStyle name="Uwaga 3" xfId="11838" hidden="1" xr:uid="{00000000-0005-0000-0000-00008B380000}"/>
    <cellStyle name="Uwaga 3" xfId="11831" hidden="1" xr:uid="{00000000-0005-0000-0000-00008C380000}"/>
    <cellStyle name="Uwaga 3" xfId="11830" hidden="1" xr:uid="{00000000-0005-0000-0000-00008D380000}"/>
    <cellStyle name="Uwaga 3" xfId="11829" hidden="1" xr:uid="{00000000-0005-0000-0000-00008E380000}"/>
    <cellStyle name="Uwaga 3" xfId="11822" hidden="1" xr:uid="{00000000-0005-0000-0000-00008F380000}"/>
    <cellStyle name="Uwaga 3" xfId="11821" hidden="1" xr:uid="{00000000-0005-0000-0000-000090380000}"/>
    <cellStyle name="Uwaga 3" xfId="11819" hidden="1" xr:uid="{00000000-0005-0000-0000-000091380000}"/>
    <cellStyle name="Uwaga 3" xfId="11814" hidden="1" xr:uid="{00000000-0005-0000-0000-000092380000}"/>
    <cellStyle name="Uwaga 3" xfId="11811" hidden="1" xr:uid="{00000000-0005-0000-0000-000093380000}"/>
    <cellStyle name="Uwaga 3" xfId="11809" hidden="1" xr:uid="{00000000-0005-0000-0000-000094380000}"/>
    <cellStyle name="Uwaga 3" xfId="11805" hidden="1" xr:uid="{00000000-0005-0000-0000-000095380000}"/>
    <cellStyle name="Uwaga 3" xfId="11802" hidden="1" xr:uid="{00000000-0005-0000-0000-000096380000}"/>
    <cellStyle name="Uwaga 3" xfId="11800" hidden="1" xr:uid="{00000000-0005-0000-0000-000097380000}"/>
    <cellStyle name="Uwaga 3" xfId="11796" hidden="1" xr:uid="{00000000-0005-0000-0000-000098380000}"/>
    <cellStyle name="Uwaga 3" xfId="11793" hidden="1" xr:uid="{00000000-0005-0000-0000-000099380000}"/>
    <cellStyle name="Uwaga 3" xfId="11791" hidden="1" xr:uid="{00000000-0005-0000-0000-00009A380000}"/>
    <cellStyle name="Uwaga 3" xfId="11787" hidden="1" xr:uid="{00000000-0005-0000-0000-00009B380000}"/>
    <cellStyle name="Uwaga 3" xfId="11785" hidden="1" xr:uid="{00000000-0005-0000-0000-00009C380000}"/>
    <cellStyle name="Uwaga 3" xfId="11784" hidden="1" xr:uid="{00000000-0005-0000-0000-00009D380000}"/>
    <cellStyle name="Uwaga 3" xfId="11778" hidden="1" xr:uid="{00000000-0005-0000-0000-00009E380000}"/>
    <cellStyle name="Uwaga 3" xfId="11776" hidden="1" xr:uid="{00000000-0005-0000-0000-00009F380000}"/>
    <cellStyle name="Uwaga 3" xfId="11773" hidden="1" xr:uid="{00000000-0005-0000-0000-0000A0380000}"/>
    <cellStyle name="Uwaga 3" xfId="11769" hidden="1" xr:uid="{00000000-0005-0000-0000-0000A1380000}"/>
    <cellStyle name="Uwaga 3" xfId="11766" hidden="1" xr:uid="{00000000-0005-0000-0000-0000A2380000}"/>
    <cellStyle name="Uwaga 3" xfId="11764" hidden="1" xr:uid="{00000000-0005-0000-0000-0000A3380000}"/>
    <cellStyle name="Uwaga 3" xfId="11760" hidden="1" xr:uid="{00000000-0005-0000-0000-0000A4380000}"/>
    <cellStyle name="Uwaga 3" xfId="11757" hidden="1" xr:uid="{00000000-0005-0000-0000-0000A5380000}"/>
    <cellStyle name="Uwaga 3" xfId="11755" hidden="1" xr:uid="{00000000-0005-0000-0000-0000A6380000}"/>
    <cellStyle name="Uwaga 3" xfId="11751" hidden="1" xr:uid="{00000000-0005-0000-0000-0000A7380000}"/>
    <cellStyle name="Uwaga 3" xfId="11749" hidden="1" xr:uid="{00000000-0005-0000-0000-0000A8380000}"/>
    <cellStyle name="Uwaga 3" xfId="11748" hidden="1" xr:uid="{00000000-0005-0000-0000-0000A9380000}"/>
    <cellStyle name="Uwaga 3" xfId="11742" hidden="1" xr:uid="{00000000-0005-0000-0000-0000AA380000}"/>
    <cellStyle name="Uwaga 3" xfId="11739" hidden="1" xr:uid="{00000000-0005-0000-0000-0000AB380000}"/>
    <cellStyle name="Uwaga 3" xfId="11737" hidden="1" xr:uid="{00000000-0005-0000-0000-0000AC380000}"/>
    <cellStyle name="Uwaga 3" xfId="11733" hidden="1" xr:uid="{00000000-0005-0000-0000-0000AD380000}"/>
    <cellStyle name="Uwaga 3" xfId="11730" hidden="1" xr:uid="{00000000-0005-0000-0000-0000AE380000}"/>
    <cellStyle name="Uwaga 3" xfId="11728" hidden="1" xr:uid="{00000000-0005-0000-0000-0000AF380000}"/>
    <cellStyle name="Uwaga 3" xfId="11724" hidden="1" xr:uid="{00000000-0005-0000-0000-0000B0380000}"/>
    <cellStyle name="Uwaga 3" xfId="11721" hidden="1" xr:uid="{00000000-0005-0000-0000-0000B1380000}"/>
    <cellStyle name="Uwaga 3" xfId="11719" hidden="1" xr:uid="{00000000-0005-0000-0000-0000B2380000}"/>
    <cellStyle name="Uwaga 3" xfId="11715" hidden="1" xr:uid="{00000000-0005-0000-0000-0000B3380000}"/>
    <cellStyle name="Uwaga 3" xfId="11713" hidden="1" xr:uid="{00000000-0005-0000-0000-0000B4380000}"/>
    <cellStyle name="Uwaga 3" xfId="11712" hidden="1" xr:uid="{00000000-0005-0000-0000-0000B5380000}"/>
    <cellStyle name="Uwaga 3" xfId="11705" hidden="1" xr:uid="{00000000-0005-0000-0000-0000B6380000}"/>
    <cellStyle name="Uwaga 3" xfId="11702" hidden="1" xr:uid="{00000000-0005-0000-0000-0000B7380000}"/>
    <cellStyle name="Uwaga 3" xfId="11700" hidden="1" xr:uid="{00000000-0005-0000-0000-0000B8380000}"/>
    <cellStyle name="Uwaga 3" xfId="11696" hidden="1" xr:uid="{00000000-0005-0000-0000-0000B9380000}"/>
    <cellStyle name="Uwaga 3" xfId="11693" hidden="1" xr:uid="{00000000-0005-0000-0000-0000BA380000}"/>
    <cellStyle name="Uwaga 3" xfId="11691" hidden="1" xr:uid="{00000000-0005-0000-0000-0000BB380000}"/>
    <cellStyle name="Uwaga 3" xfId="11687" hidden="1" xr:uid="{00000000-0005-0000-0000-0000BC380000}"/>
    <cellStyle name="Uwaga 3" xfId="11684" hidden="1" xr:uid="{00000000-0005-0000-0000-0000BD380000}"/>
    <cellStyle name="Uwaga 3" xfId="11682" hidden="1" xr:uid="{00000000-0005-0000-0000-0000BE380000}"/>
    <cellStyle name="Uwaga 3" xfId="11679" hidden="1" xr:uid="{00000000-0005-0000-0000-0000BF380000}"/>
    <cellStyle name="Uwaga 3" xfId="11677" hidden="1" xr:uid="{00000000-0005-0000-0000-0000C0380000}"/>
    <cellStyle name="Uwaga 3" xfId="11676" hidden="1" xr:uid="{00000000-0005-0000-0000-0000C1380000}"/>
    <cellStyle name="Uwaga 3" xfId="11670" hidden="1" xr:uid="{00000000-0005-0000-0000-0000C2380000}"/>
    <cellStyle name="Uwaga 3" xfId="11668" hidden="1" xr:uid="{00000000-0005-0000-0000-0000C3380000}"/>
    <cellStyle name="Uwaga 3" xfId="11666" hidden="1" xr:uid="{00000000-0005-0000-0000-0000C4380000}"/>
    <cellStyle name="Uwaga 3" xfId="11661" hidden="1" xr:uid="{00000000-0005-0000-0000-0000C5380000}"/>
    <cellStyle name="Uwaga 3" xfId="11659" hidden="1" xr:uid="{00000000-0005-0000-0000-0000C6380000}"/>
    <cellStyle name="Uwaga 3" xfId="11657" hidden="1" xr:uid="{00000000-0005-0000-0000-0000C7380000}"/>
    <cellStyle name="Uwaga 3" xfId="11652" hidden="1" xr:uid="{00000000-0005-0000-0000-0000C8380000}"/>
    <cellStyle name="Uwaga 3" xfId="11650" hidden="1" xr:uid="{00000000-0005-0000-0000-0000C9380000}"/>
    <cellStyle name="Uwaga 3" xfId="11648" hidden="1" xr:uid="{00000000-0005-0000-0000-0000CA380000}"/>
    <cellStyle name="Uwaga 3" xfId="11643" hidden="1" xr:uid="{00000000-0005-0000-0000-0000CB380000}"/>
    <cellStyle name="Uwaga 3" xfId="11641" hidden="1" xr:uid="{00000000-0005-0000-0000-0000CC380000}"/>
    <cellStyle name="Uwaga 3" xfId="11640" hidden="1" xr:uid="{00000000-0005-0000-0000-0000CD380000}"/>
    <cellStyle name="Uwaga 3" xfId="11633" hidden="1" xr:uid="{00000000-0005-0000-0000-0000CE380000}"/>
    <cellStyle name="Uwaga 3" xfId="11630" hidden="1" xr:uid="{00000000-0005-0000-0000-0000CF380000}"/>
    <cellStyle name="Uwaga 3" xfId="11628" hidden="1" xr:uid="{00000000-0005-0000-0000-0000D0380000}"/>
    <cellStyle name="Uwaga 3" xfId="11624" hidden="1" xr:uid="{00000000-0005-0000-0000-0000D1380000}"/>
    <cellStyle name="Uwaga 3" xfId="11621" hidden="1" xr:uid="{00000000-0005-0000-0000-0000D2380000}"/>
    <cellStyle name="Uwaga 3" xfId="11619" hidden="1" xr:uid="{00000000-0005-0000-0000-0000D3380000}"/>
    <cellStyle name="Uwaga 3" xfId="11615" hidden="1" xr:uid="{00000000-0005-0000-0000-0000D4380000}"/>
    <cellStyle name="Uwaga 3" xfId="11612" hidden="1" xr:uid="{00000000-0005-0000-0000-0000D5380000}"/>
    <cellStyle name="Uwaga 3" xfId="11610" hidden="1" xr:uid="{00000000-0005-0000-0000-0000D6380000}"/>
    <cellStyle name="Uwaga 3" xfId="11607" hidden="1" xr:uid="{00000000-0005-0000-0000-0000D7380000}"/>
    <cellStyle name="Uwaga 3" xfId="11605" hidden="1" xr:uid="{00000000-0005-0000-0000-0000D8380000}"/>
    <cellStyle name="Uwaga 3" xfId="11603" hidden="1" xr:uid="{00000000-0005-0000-0000-0000D9380000}"/>
    <cellStyle name="Uwaga 3" xfId="11597" hidden="1" xr:uid="{00000000-0005-0000-0000-0000DA380000}"/>
    <cellStyle name="Uwaga 3" xfId="11594" hidden="1" xr:uid="{00000000-0005-0000-0000-0000DB380000}"/>
    <cellStyle name="Uwaga 3" xfId="11592" hidden="1" xr:uid="{00000000-0005-0000-0000-0000DC380000}"/>
    <cellStyle name="Uwaga 3" xfId="11588" hidden="1" xr:uid="{00000000-0005-0000-0000-0000DD380000}"/>
    <cellStyle name="Uwaga 3" xfId="11585" hidden="1" xr:uid="{00000000-0005-0000-0000-0000DE380000}"/>
    <cellStyle name="Uwaga 3" xfId="11583" hidden="1" xr:uid="{00000000-0005-0000-0000-0000DF380000}"/>
    <cellStyle name="Uwaga 3" xfId="11579" hidden="1" xr:uid="{00000000-0005-0000-0000-0000E0380000}"/>
    <cellStyle name="Uwaga 3" xfId="11576" hidden="1" xr:uid="{00000000-0005-0000-0000-0000E1380000}"/>
    <cellStyle name="Uwaga 3" xfId="11574" hidden="1" xr:uid="{00000000-0005-0000-0000-0000E2380000}"/>
    <cellStyle name="Uwaga 3" xfId="11572" hidden="1" xr:uid="{00000000-0005-0000-0000-0000E3380000}"/>
    <cellStyle name="Uwaga 3" xfId="11570" hidden="1" xr:uid="{00000000-0005-0000-0000-0000E4380000}"/>
    <cellStyle name="Uwaga 3" xfId="11568" hidden="1" xr:uid="{00000000-0005-0000-0000-0000E5380000}"/>
    <cellStyle name="Uwaga 3" xfId="11563" hidden="1" xr:uid="{00000000-0005-0000-0000-0000E6380000}"/>
    <cellStyle name="Uwaga 3" xfId="11561" hidden="1" xr:uid="{00000000-0005-0000-0000-0000E7380000}"/>
    <cellStyle name="Uwaga 3" xfId="11558" hidden="1" xr:uid="{00000000-0005-0000-0000-0000E8380000}"/>
    <cellStyle name="Uwaga 3" xfId="11554" hidden="1" xr:uid="{00000000-0005-0000-0000-0000E9380000}"/>
    <cellStyle name="Uwaga 3" xfId="11551" hidden="1" xr:uid="{00000000-0005-0000-0000-0000EA380000}"/>
    <cellStyle name="Uwaga 3" xfId="11548" hidden="1" xr:uid="{00000000-0005-0000-0000-0000EB380000}"/>
    <cellStyle name="Uwaga 3" xfId="11545" hidden="1" xr:uid="{00000000-0005-0000-0000-0000EC380000}"/>
    <cellStyle name="Uwaga 3" xfId="11543" hidden="1" xr:uid="{00000000-0005-0000-0000-0000ED380000}"/>
    <cellStyle name="Uwaga 3" xfId="11540" hidden="1" xr:uid="{00000000-0005-0000-0000-0000EE380000}"/>
    <cellStyle name="Uwaga 3" xfId="11536" hidden="1" xr:uid="{00000000-0005-0000-0000-0000EF380000}"/>
    <cellStyle name="Uwaga 3" xfId="11534" hidden="1" xr:uid="{00000000-0005-0000-0000-0000F0380000}"/>
    <cellStyle name="Uwaga 3" xfId="11531" hidden="1" xr:uid="{00000000-0005-0000-0000-0000F1380000}"/>
    <cellStyle name="Uwaga 3" xfId="11526" hidden="1" xr:uid="{00000000-0005-0000-0000-0000F2380000}"/>
    <cellStyle name="Uwaga 3" xfId="11523" hidden="1" xr:uid="{00000000-0005-0000-0000-0000F3380000}"/>
    <cellStyle name="Uwaga 3" xfId="11520" hidden="1" xr:uid="{00000000-0005-0000-0000-0000F4380000}"/>
    <cellStyle name="Uwaga 3" xfId="11516" hidden="1" xr:uid="{00000000-0005-0000-0000-0000F5380000}"/>
    <cellStyle name="Uwaga 3" xfId="11513" hidden="1" xr:uid="{00000000-0005-0000-0000-0000F6380000}"/>
    <cellStyle name="Uwaga 3" xfId="11511" hidden="1" xr:uid="{00000000-0005-0000-0000-0000F7380000}"/>
    <cellStyle name="Uwaga 3" xfId="11508" hidden="1" xr:uid="{00000000-0005-0000-0000-0000F8380000}"/>
    <cellStyle name="Uwaga 3" xfId="11505" hidden="1" xr:uid="{00000000-0005-0000-0000-0000F9380000}"/>
    <cellStyle name="Uwaga 3" xfId="11502" hidden="1" xr:uid="{00000000-0005-0000-0000-0000FA380000}"/>
    <cellStyle name="Uwaga 3" xfId="11500" hidden="1" xr:uid="{00000000-0005-0000-0000-0000FB380000}"/>
    <cellStyle name="Uwaga 3" xfId="11498" hidden="1" xr:uid="{00000000-0005-0000-0000-0000FC380000}"/>
    <cellStyle name="Uwaga 3" xfId="11495" hidden="1" xr:uid="{00000000-0005-0000-0000-0000FD380000}"/>
    <cellStyle name="Uwaga 3" xfId="11490" hidden="1" xr:uid="{00000000-0005-0000-0000-0000FE380000}"/>
    <cellStyle name="Uwaga 3" xfId="11487" hidden="1" xr:uid="{00000000-0005-0000-0000-0000FF380000}"/>
    <cellStyle name="Uwaga 3" xfId="11484" hidden="1" xr:uid="{00000000-0005-0000-0000-000000390000}"/>
    <cellStyle name="Uwaga 3" xfId="11481" hidden="1" xr:uid="{00000000-0005-0000-0000-000001390000}"/>
    <cellStyle name="Uwaga 3" xfId="11478" hidden="1" xr:uid="{00000000-0005-0000-0000-000002390000}"/>
    <cellStyle name="Uwaga 3" xfId="11475" hidden="1" xr:uid="{00000000-0005-0000-0000-000003390000}"/>
    <cellStyle name="Uwaga 3" xfId="11472" hidden="1" xr:uid="{00000000-0005-0000-0000-000004390000}"/>
    <cellStyle name="Uwaga 3" xfId="11469" hidden="1" xr:uid="{00000000-0005-0000-0000-000005390000}"/>
    <cellStyle name="Uwaga 3" xfId="11466" hidden="1" xr:uid="{00000000-0005-0000-0000-000006390000}"/>
    <cellStyle name="Uwaga 3" xfId="11464" hidden="1" xr:uid="{00000000-0005-0000-0000-000007390000}"/>
    <cellStyle name="Uwaga 3" xfId="11462" hidden="1" xr:uid="{00000000-0005-0000-0000-000008390000}"/>
    <cellStyle name="Uwaga 3" xfId="11459" hidden="1" xr:uid="{00000000-0005-0000-0000-000009390000}"/>
    <cellStyle name="Uwaga 3" xfId="11454" hidden="1" xr:uid="{00000000-0005-0000-0000-00000A390000}"/>
    <cellStyle name="Uwaga 3" xfId="11451" hidden="1" xr:uid="{00000000-0005-0000-0000-00000B390000}"/>
    <cellStyle name="Uwaga 3" xfId="11448" hidden="1" xr:uid="{00000000-0005-0000-0000-00000C390000}"/>
    <cellStyle name="Uwaga 3" xfId="11445" hidden="1" xr:uid="{00000000-0005-0000-0000-00000D390000}"/>
    <cellStyle name="Uwaga 3" xfId="11442" hidden="1" xr:uid="{00000000-0005-0000-0000-00000E390000}"/>
    <cellStyle name="Uwaga 3" xfId="11439" hidden="1" xr:uid="{00000000-0005-0000-0000-00000F390000}"/>
    <cellStyle name="Uwaga 3" xfId="11436" hidden="1" xr:uid="{00000000-0005-0000-0000-000010390000}"/>
    <cellStyle name="Uwaga 3" xfId="11433" hidden="1" xr:uid="{00000000-0005-0000-0000-000011390000}"/>
    <cellStyle name="Uwaga 3" xfId="11430" hidden="1" xr:uid="{00000000-0005-0000-0000-000012390000}"/>
    <cellStyle name="Uwaga 3" xfId="11428" hidden="1" xr:uid="{00000000-0005-0000-0000-000013390000}"/>
    <cellStyle name="Uwaga 3" xfId="11426" hidden="1" xr:uid="{00000000-0005-0000-0000-000014390000}"/>
    <cellStyle name="Uwaga 3" xfId="11423" hidden="1" xr:uid="{00000000-0005-0000-0000-000015390000}"/>
    <cellStyle name="Uwaga 3" xfId="11417" hidden="1" xr:uid="{00000000-0005-0000-0000-000016390000}"/>
    <cellStyle name="Uwaga 3" xfId="11414" hidden="1" xr:uid="{00000000-0005-0000-0000-000017390000}"/>
    <cellStyle name="Uwaga 3" xfId="11412" hidden="1" xr:uid="{00000000-0005-0000-0000-000018390000}"/>
    <cellStyle name="Uwaga 3" xfId="11408" hidden="1" xr:uid="{00000000-0005-0000-0000-000019390000}"/>
    <cellStyle name="Uwaga 3" xfId="11405" hidden="1" xr:uid="{00000000-0005-0000-0000-00001A390000}"/>
    <cellStyle name="Uwaga 3" xfId="11403" hidden="1" xr:uid="{00000000-0005-0000-0000-00001B390000}"/>
    <cellStyle name="Uwaga 3" xfId="11399" hidden="1" xr:uid="{00000000-0005-0000-0000-00001C390000}"/>
    <cellStyle name="Uwaga 3" xfId="11396" hidden="1" xr:uid="{00000000-0005-0000-0000-00001D390000}"/>
    <cellStyle name="Uwaga 3" xfId="11394" hidden="1" xr:uid="{00000000-0005-0000-0000-00001E390000}"/>
    <cellStyle name="Uwaga 3" xfId="11392" hidden="1" xr:uid="{00000000-0005-0000-0000-00001F390000}"/>
    <cellStyle name="Uwaga 3" xfId="11389" hidden="1" xr:uid="{00000000-0005-0000-0000-000020390000}"/>
    <cellStyle name="Uwaga 3" xfId="11386" hidden="1" xr:uid="{00000000-0005-0000-0000-000021390000}"/>
    <cellStyle name="Uwaga 3" xfId="11383" hidden="1" xr:uid="{00000000-0005-0000-0000-000022390000}"/>
    <cellStyle name="Uwaga 3" xfId="11381" hidden="1" xr:uid="{00000000-0005-0000-0000-000023390000}"/>
    <cellStyle name="Uwaga 3" xfId="11379" hidden="1" xr:uid="{00000000-0005-0000-0000-000024390000}"/>
    <cellStyle name="Uwaga 3" xfId="11374" hidden="1" xr:uid="{00000000-0005-0000-0000-000025390000}"/>
    <cellStyle name="Uwaga 3" xfId="11372" hidden="1" xr:uid="{00000000-0005-0000-0000-000026390000}"/>
    <cellStyle name="Uwaga 3" xfId="11369" hidden="1" xr:uid="{00000000-0005-0000-0000-000027390000}"/>
    <cellStyle name="Uwaga 3" xfId="11365" hidden="1" xr:uid="{00000000-0005-0000-0000-000028390000}"/>
    <cellStyle name="Uwaga 3" xfId="11363" hidden="1" xr:uid="{00000000-0005-0000-0000-000029390000}"/>
    <cellStyle name="Uwaga 3" xfId="11360" hidden="1" xr:uid="{00000000-0005-0000-0000-00002A390000}"/>
    <cellStyle name="Uwaga 3" xfId="11356" hidden="1" xr:uid="{00000000-0005-0000-0000-00002B390000}"/>
    <cellStyle name="Uwaga 3" xfId="11354" hidden="1" xr:uid="{00000000-0005-0000-0000-00002C390000}"/>
    <cellStyle name="Uwaga 3" xfId="11351" hidden="1" xr:uid="{00000000-0005-0000-0000-00002D390000}"/>
    <cellStyle name="Uwaga 3" xfId="11347" hidden="1" xr:uid="{00000000-0005-0000-0000-00002E390000}"/>
    <cellStyle name="Uwaga 3" xfId="11345" hidden="1" xr:uid="{00000000-0005-0000-0000-00002F390000}"/>
    <cellStyle name="Uwaga 3" xfId="11343" hidden="1" xr:uid="{00000000-0005-0000-0000-000030390000}"/>
    <cellStyle name="Uwaga 3" xfId="12755" hidden="1" xr:uid="{00000000-0005-0000-0000-000031390000}"/>
    <cellStyle name="Uwaga 3" xfId="12756" hidden="1" xr:uid="{00000000-0005-0000-0000-000032390000}"/>
    <cellStyle name="Uwaga 3" xfId="12758" hidden="1" xr:uid="{00000000-0005-0000-0000-000033390000}"/>
    <cellStyle name="Uwaga 3" xfId="12770" hidden="1" xr:uid="{00000000-0005-0000-0000-000034390000}"/>
    <cellStyle name="Uwaga 3" xfId="12771" hidden="1" xr:uid="{00000000-0005-0000-0000-000035390000}"/>
    <cellStyle name="Uwaga 3" xfId="12776" hidden="1" xr:uid="{00000000-0005-0000-0000-000036390000}"/>
    <cellStyle name="Uwaga 3" xfId="12785" hidden="1" xr:uid="{00000000-0005-0000-0000-000037390000}"/>
    <cellStyle name="Uwaga 3" xfId="12786" hidden="1" xr:uid="{00000000-0005-0000-0000-000038390000}"/>
    <cellStyle name="Uwaga 3" xfId="12791" hidden="1" xr:uid="{00000000-0005-0000-0000-000039390000}"/>
    <cellStyle name="Uwaga 3" xfId="12800" hidden="1" xr:uid="{00000000-0005-0000-0000-00003A390000}"/>
    <cellStyle name="Uwaga 3" xfId="12801" hidden="1" xr:uid="{00000000-0005-0000-0000-00003B390000}"/>
    <cellStyle name="Uwaga 3" xfId="12802" hidden="1" xr:uid="{00000000-0005-0000-0000-00003C390000}"/>
    <cellStyle name="Uwaga 3" xfId="12815" hidden="1" xr:uid="{00000000-0005-0000-0000-00003D390000}"/>
    <cellStyle name="Uwaga 3" xfId="12820" hidden="1" xr:uid="{00000000-0005-0000-0000-00003E390000}"/>
    <cellStyle name="Uwaga 3" xfId="12825" hidden="1" xr:uid="{00000000-0005-0000-0000-00003F390000}"/>
    <cellStyle name="Uwaga 3" xfId="12835" hidden="1" xr:uid="{00000000-0005-0000-0000-000040390000}"/>
    <cellStyle name="Uwaga 3" xfId="12840" hidden="1" xr:uid="{00000000-0005-0000-0000-000041390000}"/>
    <cellStyle name="Uwaga 3" xfId="12844" hidden="1" xr:uid="{00000000-0005-0000-0000-000042390000}"/>
    <cellStyle name="Uwaga 3" xfId="12851" hidden="1" xr:uid="{00000000-0005-0000-0000-000043390000}"/>
    <cellStyle name="Uwaga 3" xfId="12856" hidden="1" xr:uid="{00000000-0005-0000-0000-000044390000}"/>
    <cellStyle name="Uwaga 3" xfId="12859" hidden="1" xr:uid="{00000000-0005-0000-0000-000045390000}"/>
    <cellStyle name="Uwaga 3" xfId="12865" hidden="1" xr:uid="{00000000-0005-0000-0000-000046390000}"/>
    <cellStyle name="Uwaga 3" xfId="12870" hidden="1" xr:uid="{00000000-0005-0000-0000-000047390000}"/>
    <cellStyle name="Uwaga 3" xfId="12874" hidden="1" xr:uid="{00000000-0005-0000-0000-000048390000}"/>
    <cellStyle name="Uwaga 3" xfId="12875" hidden="1" xr:uid="{00000000-0005-0000-0000-000049390000}"/>
    <cellStyle name="Uwaga 3" xfId="12876" hidden="1" xr:uid="{00000000-0005-0000-0000-00004A390000}"/>
    <cellStyle name="Uwaga 3" xfId="12880" hidden="1" xr:uid="{00000000-0005-0000-0000-00004B390000}"/>
    <cellStyle name="Uwaga 3" xfId="12892" hidden="1" xr:uid="{00000000-0005-0000-0000-00004C390000}"/>
    <cellStyle name="Uwaga 3" xfId="12897" hidden="1" xr:uid="{00000000-0005-0000-0000-00004D390000}"/>
    <cellStyle name="Uwaga 3" xfId="12902" hidden="1" xr:uid="{00000000-0005-0000-0000-00004E390000}"/>
    <cellStyle name="Uwaga 3" xfId="12907" hidden="1" xr:uid="{00000000-0005-0000-0000-00004F390000}"/>
    <cellStyle name="Uwaga 3" xfId="12912" hidden="1" xr:uid="{00000000-0005-0000-0000-000050390000}"/>
    <cellStyle name="Uwaga 3" xfId="12917" hidden="1" xr:uid="{00000000-0005-0000-0000-000051390000}"/>
    <cellStyle name="Uwaga 3" xfId="12921" hidden="1" xr:uid="{00000000-0005-0000-0000-000052390000}"/>
    <cellStyle name="Uwaga 3" xfId="12925" hidden="1" xr:uid="{00000000-0005-0000-0000-000053390000}"/>
    <cellStyle name="Uwaga 3" xfId="12930" hidden="1" xr:uid="{00000000-0005-0000-0000-000054390000}"/>
    <cellStyle name="Uwaga 3" xfId="12935" hidden="1" xr:uid="{00000000-0005-0000-0000-000055390000}"/>
    <cellStyle name="Uwaga 3" xfId="12936" hidden="1" xr:uid="{00000000-0005-0000-0000-000056390000}"/>
    <cellStyle name="Uwaga 3" xfId="12938" hidden="1" xr:uid="{00000000-0005-0000-0000-000057390000}"/>
    <cellStyle name="Uwaga 3" xfId="12951" hidden="1" xr:uid="{00000000-0005-0000-0000-000058390000}"/>
    <cellStyle name="Uwaga 3" xfId="12955" hidden="1" xr:uid="{00000000-0005-0000-0000-000059390000}"/>
    <cellStyle name="Uwaga 3" xfId="12960" hidden="1" xr:uid="{00000000-0005-0000-0000-00005A390000}"/>
    <cellStyle name="Uwaga 3" xfId="12967" hidden="1" xr:uid="{00000000-0005-0000-0000-00005B390000}"/>
    <cellStyle name="Uwaga 3" xfId="12971" hidden="1" xr:uid="{00000000-0005-0000-0000-00005C390000}"/>
    <cellStyle name="Uwaga 3" xfId="12976" hidden="1" xr:uid="{00000000-0005-0000-0000-00005D390000}"/>
    <cellStyle name="Uwaga 3" xfId="12981" hidden="1" xr:uid="{00000000-0005-0000-0000-00005E390000}"/>
    <cellStyle name="Uwaga 3" xfId="12984" hidden="1" xr:uid="{00000000-0005-0000-0000-00005F390000}"/>
    <cellStyle name="Uwaga 3" xfId="12989" hidden="1" xr:uid="{00000000-0005-0000-0000-000060390000}"/>
    <cellStyle name="Uwaga 3" xfId="12995" hidden="1" xr:uid="{00000000-0005-0000-0000-000061390000}"/>
    <cellStyle name="Uwaga 3" xfId="12996" hidden="1" xr:uid="{00000000-0005-0000-0000-000062390000}"/>
    <cellStyle name="Uwaga 3" xfId="12999" hidden="1" xr:uid="{00000000-0005-0000-0000-000063390000}"/>
    <cellStyle name="Uwaga 3" xfId="13012" hidden="1" xr:uid="{00000000-0005-0000-0000-000064390000}"/>
    <cellStyle name="Uwaga 3" xfId="13016" hidden="1" xr:uid="{00000000-0005-0000-0000-000065390000}"/>
    <cellStyle name="Uwaga 3" xfId="13021" hidden="1" xr:uid="{00000000-0005-0000-0000-000066390000}"/>
    <cellStyle name="Uwaga 3" xfId="13028" hidden="1" xr:uid="{00000000-0005-0000-0000-000067390000}"/>
    <cellStyle name="Uwaga 3" xfId="13033" hidden="1" xr:uid="{00000000-0005-0000-0000-000068390000}"/>
    <cellStyle name="Uwaga 3" xfId="13037" hidden="1" xr:uid="{00000000-0005-0000-0000-000069390000}"/>
    <cellStyle name="Uwaga 3" xfId="13042" hidden="1" xr:uid="{00000000-0005-0000-0000-00006A390000}"/>
    <cellStyle name="Uwaga 3" xfId="13046" hidden="1" xr:uid="{00000000-0005-0000-0000-00006B390000}"/>
    <cellStyle name="Uwaga 3" xfId="13051" hidden="1" xr:uid="{00000000-0005-0000-0000-00006C390000}"/>
    <cellStyle name="Uwaga 3" xfId="13055" hidden="1" xr:uid="{00000000-0005-0000-0000-00006D390000}"/>
    <cellStyle name="Uwaga 3" xfId="13056" hidden="1" xr:uid="{00000000-0005-0000-0000-00006E390000}"/>
    <cellStyle name="Uwaga 3" xfId="13058" hidden="1" xr:uid="{00000000-0005-0000-0000-00006F390000}"/>
    <cellStyle name="Uwaga 3" xfId="13070" hidden="1" xr:uid="{00000000-0005-0000-0000-000070390000}"/>
    <cellStyle name="Uwaga 3" xfId="13071" hidden="1" xr:uid="{00000000-0005-0000-0000-000071390000}"/>
    <cellStyle name="Uwaga 3" xfId="13073" hidden="1" xr:uid="{00000000-0005-0000-0000-000072390000}"/>
    <cellStyle name="Uwaga 3" xfId="13085" hidden="1" xr:uid="{00000000-0005-0000-0000-000073390000}"/>
    <cellStyle name="Uwaga 3" xfId="13087" hidden="1" xr:uid="{00000000-0005-0000-0000-000074390000}"/>
    <cellStyle name="Uwaga 3" xfId="13090" hidden="1" xr:uid="{00000000-0005-0000-0000-000075390000}"/>
    <cellStyle name="Uwaga 3" xfId="13100" hidden="1" xr:uid="{00000000-0005-0000-0000-000076390000}"/>
    <cellStyle name="Uwaga 3" xfId="13101" hidden="1" xr:uid="{00000000-0005-0000-0000-000077390000}"/>
    <cellStyle name="Uwaga 3" xfId="13103" hidden="1" xr:uid="{00000000-0005-0000-0000-000078390000}"/>
    <cellStyle name="Uwaga 3" xfId="13115" hidden="1" xr:uid="{00000000-0005-0000-0000-000079390000}"/>
    <cellStyle name="Uwaga 3" xfId="13116" hidden="1" xr:uid="{00000000-0005-0000-0000-00007A390000}"/>
    <cellStyle name="Uwaga 3" xfId="13117" hidden="1" xr:uid="{00000000-0005-0000-0000-00007B390000}"/>
    <cellStyle name="Uwaga 3" xfId="13131" hidden="1" xr:uid="{00000000-0005-0000-0000-00007C390000}"/>
    <cellStyle name="Uwaga 3" xfId="13134" hidden="1" xr:uid="{00000000-0005-0000-0000-00007D390000}"/>
    <cellStyle name="Uwaga 3" xfId="13138" hidden="1" xr:uid="{00000000-0005-0000-0000-00007E390000}"/>
    <cellStyle name="Uwaga 3" xfId="13146" hidden="1" xr:uid="{00000000-0005-0000-0000-00007F390000}"/>
    <cellStyle name="Uwaga 3" xfId="13149" hidden="1" xr:uid="{00000000-0005-0000-0000-000080390000}"/>
    <cellStyle name="Uwaga 3" xfId="13153" hidden="1" xr:uid="{00000000-0005-0000-0000-000081390000}"/>
    <cellStyle name="Uwaga 3" xfId="13161" hidden="1" xr:uid="{00000000-0005-0000-0000-000082390000}"/>
    <cellStyle name="Uwaga 3" xfId="13164" hidden="1" xr:uid="{00000000-0005-0000-0000-000083390000}"/>
    <cellStyle name="Uwaga 3" xfId="13168" hidden="1" xr:uid="{00000000-0005-0000-0000-000084390000}"/>
    <cellStyle name="Uwaga 3" xfId="13175" hidden="1" xr:uid="{00000000-0005-0000-0000-000085390000}"/>
    <cellStyle name="Uwaga 3" xfId="13176" hidden="1" xr:uid="{00000000-0005-0000-0000-000086390000}"/>
    <cellStyle name="Uwaga 3" xfId="13178" hidden="1" xr:uid="{00000000-0005-0000-0000-000087390000}"/>
    <cellStyle name="Uwaga 3" xfId="13191" hidden="1" xr:uid="{00000000-0005-0000-0000-000088390000}"/>
    <cellStyle name="Uwaga 3" xfId="13194" hidden="1" xr:uid="{00000000-0005-0000-0000-000089390000}"/>
    <cellStyle name="Uwaga 3" xfId="13197" hidden="1" xr:uid="{00000000-0005-0000-0000-00008A390000}"/>
    <cellStyle name="Uwaga 3" xfId="13206" hidden="1" xr:uid="{00000000-0005-0000-0000-00008B390000}"/>
    <cellStyle name="Uwaga 3" xfId="13209" hidden="1" xr:uid="{00000000-0005-0000-0000-00008C390000}"/>
    <cellStyle name="Uwaga 3" xfId="13213" hidden="1" xr:uid="{00000000-0005-0000-0000-00008D390000}"/>
    <cellStyle name="Uwaga 3" xfId="13221" hidden="1" xr:uid="{00000000-0005-0000-0000-00008E390000}"/>
    <cellStyle name="Uwaga 3" xfId="13223" hidden="1" xr:uid="{00000000-0005-0000-0000-00008F390000}"/>
    <cellStyle name="Uwaga 3" xfId="13226" hidden="1" xr:uid="{00000000-0005-0000-0000-000090390000}"/>
    <cellStyle name="Uwaga 3" xfId="13235" hidden="1" xr:uid="{00000000-0005-0000-0000-000091390000}"/>
    <cellStyle name="Uwaga 3" xfId="13236" hidden="1" xr:uid="{00000000-0005-0000-0000-000092390000}"/>
    <cellStyle name="Uwaga 3" xfId="13237" hidden="1" xr:uid="{00000000-0005-0000-0000-000093390000}"/>
    <cellStyle name="Uwaga 3" xfId="13250" hidden="1" xr:uid="{00000000-0005-0000-0000-000094390000}"/>
    <cellStyle name="Uwaga 3" xfId="13251" hidden="1" xr:uid="{00000000-0005-0000-0000-000095390000}"/>
    <cellStyle name="Uwaga 3" xfId="13253" hidden="1" xr:uid="{00000000-0005-0000-0000-000096390000}"/>
    <cellStyle name="Uwaga 3" xfId="13265" hidden="1" xr:uid="{00000000-0005-0000-0000-000097390000}"/>
    <cellStyle name="Uwaga 3" xfId="13266" hidden="1" xr:uid="{00000000-0005-0000-0000-000098390000}"/>
    <cellStyle name="Uwaga 3" xfId="13268" hidden="1" xr:uid="{00000000-0005-0000-0000-000099390000}"/>
    <cellStyle name="Uwaga 3" xfId="13280" hidden="1" xr:uid="{00000000-0005-0000-0000-00009A390000}"/>
    <cellStyle name="Uwaga 3" xfId="13281" hidden="1" xr:uid="{00000000-0005-0000-0000-00009B390000}"/>
    <cellStyle name="Uwaga 3" xfId="13283" hidden="1" xr:uid="{00000000-0005-0000-0000-00009C390000}"/>
    <cellStyle name="Uwaga 3" xfId="13295" hidden="1" xr:uid="{00000000-0005-0000-0000-00009D390000}"/>
    <cellStyle name="Uwaga 3" xfId="13296" hidden="1" xr:uid="{00000000-0005-0000-0000-00009E390000}"/>
    <cellStyle name="Uwaga 3" xfId="13297" hidden="1" xr:uid="{00000000-0005-0000-0000-00009F390000}"/>
    <cellStyle name="Uwaga 3" xfId="13311" hidden="1" xr:uid="{00000000-0005-0000-0000-0000A0390000}"/>
    <cellStyle name="Uwaga 3" xfId="13313" hidden="1" xr:uid="{00000000-0005-0000-0000-0000A1390000}"/>
    <cellStyle name="Uwaga 3" xfId="13316" hidden="1" xr:uid="{00000000-0005-0000-0000-0000A2390000}"/>
    <cellStyle name="Uwaga 3" xfId="13326" hidden="1" xr:uid="{00000000-0005-0000-0000-0000A3390000}"/>
    <cellStyle name="Uwaga 3" xfId="13329" hidden="1" xr:uid="{00000000-0005-0000-0000-0000A4390000}"/>
    <cellStyle name="Uwaga 3" xfId="13332" hidden="1" xr:uid="{00000000-0005-0000-0000-0000A5390000}"/>
    <cellStyle name="Uwaga 3" xfId="13341" hidden="1" xr:uid="{00000000-0005-0000-0000-0000A6390000}"/>
    <cellStyle name="Uwaga 3" xfId="13343" hidden="1" xr:uid="{00000000-0005-0000-0000-0000A7390000}"/>
    <cellStyle name="Uwaga 3" xfId="13346" hidden="1" xr:uid="{00000000-0005-0000-0000-0000A8390000}"/>
    <cellStyle name="Uwaga 3" xfId="13355" hidden="1" xr:uid="{00000000-0005-0000-0000-0000A9390000}"/>
    <cellStyle name="Uwaga 3" xfId="13356" hidden="1" xr:uid="{00000000-0005-0000-0000-0000AA390000}"/>
    <cellStyle name="Uwaga 3" xfId="13357" hidden="1" xr:uid="{00000000-0005-0000-0000-0000AB390000}"/>
    <cellStyle name="Uwaga 3" xfId="13370" hidden="1" xr:uid="{00000000-0005-0000-0000-0000AC390000}"/>
    <cellStyle name="Uwaga 3" xfId="13372" hidden="1" xr:uid="{00000000-0005-0000-0000-0000AD390000}"/>
    <cellStyle name="Uwaga 3" xfId="13374" hidden="1" xr:uid="{00000000-0005-0000-0000-0000AE390000}"/>
    <cellStyle name="Uwaga 3" xfId="13385" hidden="1" xr:uid="{00000000-0005-0000-0000-0000AF390000}"/>
    <cellStyle name="Uwaga 3" xfId="13387" hidden="1" xr:uid="{00000000-0005-0000-0000-0000B0390000}"/>
    <cellStyle name="Uwaga 3" xfId="13389" hidden="1" xr:uid="{00000000-0005-0000-0000-0000B1390000}"/>
    <cellStyle name="Uwaga 3" xfId="13400" hidden="1" xr:uid="{00000000-0005-0000-0000-0000B2390000}"/>
    <cellStyle name="Uwaga 3" xfId="13402" hidden="1" xr:uid="{00000000-0005-0000-0000-0000B3390000}"/>
    <cellStyle name="Uwaga 3" xfId="13404" hidden="1" xr:uid="{00000000-0005-0000-0000-0000B4390000}"/>
    <cellStyle name="Uwaga 3" xfId="13415" hidden="1" xr:uid="{00000000-0005-0000-0000-0000B5390000}"/>
    <cellStyle name="Uwaga 3" xfId="13416" hidden="1" xr:uid="{00000000-0005-0000-0000-0000B6390000}"/>
    <cellStyle name="Uwaga 3" xfId="13417" hidden="1" xr:uid="{00000000-0005-0000-0000-0000B7390000}"/>
    <cellStyle name="Uwaga 3" xfId="13430" hidden="1" xr:uid="{00000000-0005-0000-0000-0000B8390000}"/>
    <cellStyle name="Uwaga 3" xfId="13432" hidden="1" xr:uid="{00000000-0005-0000-0000-0000B9390000}"/>
    <cellStyle name="Uwaga 3" xfId="13434" hidden="1" xr:uid="{00000000-0005-0000-0000-0000BA390000}"/>
    <cellStyle name="Uwaga 3" xfId="13445" hidden="1" xr:uid="{00000000-0005-0000-0000-0000BB390000}"/>
    <cellStyle name="Uwaga 3" xfId="13447" hidden="1" xr:uid="{00000000-0005-0000-0000-0000BC390000}"/>
    <cellStyle name="Uwaga 3" xfId="13449" hidden="1" xr:uid="{00000000-0005-0000-0000-0000BD390000}"/>
    <cellStyle name="Uwaga 3" xfId="13460" hidden="1" xr:uid="{00000000-0005-0000-0000-0000BE390000}"/>
    <cellStyle name="Uwaga 3" xfId="13462" hidden="1" xr:uid="{00000000-0005-0000-0000-0000BF390000}"/>
    <cellStyle name="Uwaga 3" xfId="13463" hidden="1" xr:uid="{00000000-0005-0000-0000-0000C0390000}"/>
    <cellStyle name="Uwaga 3" xfId="13475" hidden="1" xr:uid="{00000000-0005-0000-0000-0000C1390000}"/>
    <cellStyle name="Uwaga 3" xfId="13476" hidden="1" xr:uid="{00000000-0005-0000-0000-0000C2390000}"/>
    <cellStyle name="Uwaga 3" xfId="13477" hidden="1" xr:uid="{00000000-0005-0000-0000-0000C3390000}"/>
    <cellStyle name="Uwaga 3" xfId="13490" hidden="1" xr:uid="{00000000-0005-0000-0000-0000C4390000}"/>
    <cellStyle name="Uwaga 3" xfId="13492" hidden="1" xr:uid="{00000000-0005-0000-0000-0000C5390000}"/>
    <cellStyle name="Uwaga 3" xfId="13494" hidden="1" xr:uid="{00000000-0005-0000-0000-0000C6390000}"/>
    <cellStyle name="Uwaga 3" xfId="13505" hidden="1" xr:uid="{00000000-0005-0000-0000-0000C7390000}"/>
    <cellStyle name="Uwaga 3" xfId="13507" hidden="1" xr:uid="{00000000-0005-0000-0000-0000C8390000}"/>
    <cellStyle name="Uwaga 3" xfId="13509" hidden="1" xr:uid="{00000000-0005-0000-0000-0000C9390000}"/>
    <cellStyle name="Uwaga 3" xfId="13520" hidden="1" xr:uid="{00000000-0005-0000-0000-0000CA390000}"/>
    <cellStyle name="Uwaga 3" xfId="13522" hidden="1" xr:uid="{00000000-0005-0000-0000-0000CB390000}"/>
    <cellStyle name="Uwaga 3" xfId="13524" hidden="1" xr:uid="{00000000-0005-0000-0000-0000CC390000}"/>
    <cellStyle name="Uwaga 3" xfId="13535" hidden="1" xr:uid="{00000000-0005-0000-0000-0000CD390000}"/>
    <cellStyle name="Uwaga 3" xfId="13536" hidden="1" xr:uid="{00000000-0005-0000-0000-0000CE390000}"/>
    <cellStyle name="Uwaga 3" xfId="13538" hidden="1" xr:uid="{00000000-0005-0000-0000-0000CF390000}"/>
    <cellStyle name="Uwaga 3" xfId="13549" hidden="1" xr:uid="{00000000-0005-0000-0000-0000D0390000}"/>
    <cellStyle name="Uwaga 3" xfId="13551" hidden="1" xr:uid="{00000000-0005-0000-0000-0000D1390000}"/>
    <cellStyle name="Uwaga 3" xfId="13552" hidden="1" xr:uid="{00000000-0005-0000-0000-0000D2390000}"/>
    <cellStyle name="Uwaga 3" xfId="13561" hidden="1" xr:uid="{00000000-0005-0000-0000-0000D3390000}"/>
    <cellStyle name="Uwaga 3" xfId="13564" hidden="1" xr:uid="{00000000-0005-0000-0000-0000D4390000}"/>
    <cellStyle name="Uwaga 3" xfId="13566" hidden="1" xr:uid="{00000000-0005-0000-0000-0000D5390000}"/>
    <cellStyle name="Uwaga 3" xfId="13577" hidden="1" xr:uid="{00000000-0005-0000-0000-0000D6390000}"/>
    <cellStyle name="Uwaga 3" xfId="13579" hidden="1" xr:uid="{00000000-0005-0000-0000-0000D7390000}"/>
    <cellStyle name="Uwaga 3" xfId="13581" hidden="1" xr:uid="{00000000-0005-0000-0000-0000D8390000}"/>
    <cellStyle name="Uwaga 3" xfId="13593" hidden="1" xr:uid="{00000000-0005-0000-0000-0000D9390000}"/>
    <cellStyle name="Uwaga 3" xfId="13595" hidden="1" xr:uid="{00000000-0005-0000-0000-0000DA390000}"/>
    <cellStyle name="Uwaga 3" xfId="13597" hidden="1" xr:uid="{00000000-0005-0000-0000-0000DB390000}"/>
    <cellStyle name="Uwaga 3" xfId="13605" hidden="1" xr:uid="{00000000-0005-0000-0000-0000DC390000}"/>
    <cellStyle name="Uwaga 3" xfId="13607" hidden="1" xr:uid="{00000000-0005-0000-0000-0000DD390000}"/>
    <cellStyle name="Uwaga 3" xfId="13610" hidden="1" xr:uid="{00000000-0005-0000-0000-0000DE390000}"/>
    <cellStyle name="Uwaga 3" xfId="13600" hidden="1" xr:uid="{00000000-0005-0000-0000-0000DF390000}"/>
    <cellStyle name="Uwaga 3" xfId="13599" hidden="1" xr:uid="{00000000-0005-0000-0000-0000E0390000}"/>
    <cellStyle name="Uwaga 3" xfId="13598" hidden="1" xr:uid="{00000000-0005-0000-0000-0000E1390000}"/>
    <cellStyle name="Uwaga 3" xfId="13585" hidden="1" xr:uid="{00000000-0005-0000-0000-0000E2390000}"/>
    <cellStyle name="Uwaga 3" xfId="13584" hidden="1" xr:uid="{00000000-0005-0000-0000-0000E3390000}"/>
    <cellStyle name="Uwaga 3" xfId="13583" hidden="1" xr:uid="{00000000-0005-0000-0000-0000E4390000}"/>
    <cellStyle name="Uwaga 3" xfId="13570" hidden="1" xr:uid="{00000000-0005-0000-0000-0000E5390000}"/>
    <cellStyle name="Uwaga 3" xfId="13569" hidden="1" xr:uid="{00000000-0005-0000-0000-0000E6390000}"/>
    <cellStyle name="Uwaga 3" xfId="13568" hidden="1" xr:uid="{00000000-0005-0000-0000-0000E7390000}"/>
    <cellStyle name="Uwaga 3" xfId="13555" hidden="1" xr:uid="{00000000-0005-0000-0000-0000E8390000}"/>
    <cellStyle name="Uwaga 3" xfId="13554" hidden="1" xr:uid="{00000000-0005-0000-0000-0000E9390000}"/>
    <cellStyle name="Uwaga 3" xfId="13553" hidden="1" xr:uid="{00000000-0005-0000-0000-0000EA390000}"/>
    <cellStyle name="Uwaga 3" xfId="13540" hidden="1" xr:uid="{00000000-0005-0000-0000-0000EB390000}"/>
    <cellStyle name="Uwaga 3" xfId="13539" hidden="1" xr:uid="{00000000-0005-0000-0000-0000EC390000}"/>
    <cellStyle name="Uwaga 3" xfId="13537" hidden="1" xr:uid="{00000000-0005-0000-0000-0000ED390000}"/>
    <cellStyle name="Uwaga 3" xfId="13526" hidden="1" xr:uid="{00000000-0005-0000-0000-0000EE390000}"/>
    <cellStyle name="Uwaga 3" xfId="13523" hidden="1" xr:uid="{00000000-0005-0000-0000-0000EF390000}"/>
    <cellStyle name="Uwaga 3" xfId="13521" hidden="1" xr:uid="{00000000-0005-0000-0000-0000F0390000}"/>
    <cellStyle name="Uwaga 3" xfId="13511" hidden="1" xr:uid="{00000000-0005-0000-0000-0000F1390000}"/>
    <cellStyle name="Uwaga 3" xfId="13508" hidden="1" xr:uid="{00000000-0005-0000-0000-0000F2390000}"/>
    <cellStyle name="Uwaga 3" xfId="13506" hidden="1" xr:uid="{00000000-0005-0000-0000-0000F3390000}"/>
    <cellStyle name="Uwaga 3" xfId="13496" hidden="1" xr:uid="{00000000-0005-0000-0000-0000F4390000}"/>
    <cellStyle name="Uwaga 3" xfId="13493" hidden="1" xr:uid="{00000000-0005-0000-0000-0000F5390000}"/>
    <cellStyle name="Uwaga 3" xfId="13491" hidden="1" xr:uid="{00000000-0005-0000-0000-0000F6390000}"/>
    <cellStyle name="Uwaga 3" xfId="13481" hidden="1" xr:uid="{00000000-0005-0000-0000-0000F7390000}"/>
    <cellStyle name="Uwaga 3" xfId="13479" hidden="1" xr:uid="{00000000-0005-0000-0000-0000F8390000}"/>
    <cellStyle name="Uwaga 3" xfId="13478" hidden="1" xr:uid="{00000000-0005-0000-0000-0000F9390000}"/>
    <cellStyle name="Uwaga 3" xfId="13466" hidden="1" xr:uid="{00000000-0005-0000-0000-0000FA390000}"/>
    <cellStyle name="Uwaga 3" xfId="13464" hidden="1" xr:uid="{00000000-0005-0000-0000-0000FB390000}"/>
    <cellStyle name="Uwaga 3" xfId="13461" hidden="1" xr:uid="{00000000-0005-0000-0000-0000FC390000}"/>
    <cellStyle name="Uwaga 3" xfId="13451" hidden="1" xr:uid="{00000000-0005-0000-0000-0000FD390000}"/>
    <cellStyle name="Uwaga 3" xfId="13448" hidden="1" xr:uid="{00000000-0005-0000-0000-0000FE390000}"/>
    <cellStyle name="Uwaga 3" xfId="13446" hidden="1" xr:uid="{00000000-0005-0000-0000-0000FF390000}"/>
    <cellStyle name="Uwaga 3" xfId="13436" hidden="1" xr:uid="{00000000-0005-0000-0000-0000003A0000}"/>
    <cellStyle name="Uwaga 3" xfId="13433" hidden="1" xr:uid="{00000000-0005-0000-0000-0000013A0000}"/>
    <cellStyle name="Uwaga 3" xfId="13431" hidden="1" xr:uid="{00000000-0005-0000-0000-0000023A0000}"/>
    <cellStyle name="Uwaga 3" xfId="13421" hidden="1" xr:uid="{00000000-0005-0000-0000-0000033A0000}"/>
    <cellStyle name="Uwaga 3" xfId="13419" hidden="1" xr:uid="{00000000-0005-0000-0000-0000043A0000}"/>
    <cellStyle name="Uwaga 3" xfId="13418" hidden="1" xr:uid="{00000000-0005-0000-0000-0000053A0000}"/>
    <cellStyle name="Uwaga 3" xfId="13406" hidden="1" xr:uid="{00000000-0005-0000-0000-0000063A0000}"/>
    <cellStyle name="Uwaga 3" xfId="13403" hidden="1" xr:uid="{00000000-0005-0000-0000-0000073A0000}"/>
    <cellStyle name="Uwaga 3" xfId="13401" hidden="1" xr:uid="{00000000-0005-0000-0000-0000083A0000}"/>
    <cellStyle name="Uwaga 3" xfId="13391" hidden="1" xr:uid="{00000000-0005-0000-0000-0000093A0000}"/>
    <cellStyle name="Uwaga 3" xfId="13388" hidden="1" xr:uid="{00000000-0005-0000-0000-00000A3A0000}"/>
    <cellStyle name="Uwaga 3" xfId="13386" hidden="1" xr:uid="{00000000-0005-0000-0000-00000B3A0000}"/>
    <cellStyle name="Uwaga 3" xfId="13376" hidden="1" xr:uid="{00000000-0005-0000-0000-00000C3A0000}"/>
    <cellStyle name="Uwaga 3" xfId="13373" hidden="1" xr:uid="{00000000-0005-0000-0000-00000D3A0000}"/>
    <cellStyle name="Uwaga 3" xfId="13371" hidden="1" xr:uid="{00000000-0005-0000-0000-00000E3A0000}"/>
    <cellStyle name="Uwaga 3" xfId="13361" hidden="1" xr:uid="{00000000-0005-0000-0000-00000F3A0000}"/>
    <cellStyle name="Uwaga 3" xfId="13359" hidden="1" xr:uid="{00000000-0005-0000-0000-0000103A0000}"/>
    <cellStyle name="Uwaga 3" xfId="13358" hidden="1" xr:uid="{00000000-0005-0000-0000-0000113A0000}"/>
    <cellStyle name="Uwaga 3" xfId="13345" hidden="1" xr:uid="{00000000-0005-0000-0000-0000123A0000}"/>
    <cellStyle name="Uwaga 3" xfId="13342" hidden="1" xr:uid="{00000000-0005-0000-0000-0000133A0000}"/>
    <cellStyle name="Uwaga 3" xfId="13340" hidden="1" xr:uid="{00000000-0005-0000-0000-0000143A0000}"/>
    <cellStyle name="Uwaga 3" xfId="13330" hidden="1" xr:uid="{00000000-0005-0000-0000-0000153A0000}"/>
    <cellStyle name="Uwaga 3" xfId="13327" hidden="1" xr:uid="{00000000-0005-0000-0000-0000163A0000}"/>
    <cellStyle name="Uwaga 3" xfId="13325" hidden="1" xr:uid="{00000000-0005-0000-0000-0000173A0000}"/>
    <cellStyle name="Uwaga 3" xfId="13315" hidden="1" xr:uid="{00000000-0005-0000-0000-0000183A0000}"/>
    <cellStyle name="Uwaga 3" xfId="13312" hidden="1" xr:uid="{00000000-0005-0000-0000-0000193A0000}"/>
    <cellStyle name="Uwaga 3" xfId="13310" hidden="1" xr:uid="{00000000-0005-0000-0000-00001A3A0000}"/>
    <cellStyle name="Uwaga 3" xfId="13301" hidden="1" xr:uid="{00000000-0005-0000-0000-00001B3A0000}"/>
    <cellStyle name="Uwaga 3" xfId="13299" hidden="1" xr:uid="{00000000-0005-0000-0000-00001C3A0000}"/>
    <cellStyle name="Uwaga 3" xfId="13298" hidden="1" xr:uid="{00000000-0005-0000-0000-00001D3A0000}"/>
    <cellStyle name="Uwaga 3" xfId="13286" hidden="1" xr:uid="{00000000-0005-0000-0000-00001E3A0000}"/>
    <cellStyle name="Uwaga 3" xfId="13284" hidden="1" xr:uid="{00000000-0005-0000-0000-00001F3A0000}"/>
    <cellStyle name="Uwaga 3" xfId="13282" hidden="1" xr:uid="{00000000-0005-0000-0000-0000203A0000}"/>
    <cellStyle name="Uwaga 3" xfId="13271" hidden="1" xr:uid="{00000000-0005-0000-0000-0000213A0000}"/>
    <cellStyle name="Uwaga 3" xfId="13269" hidden="1" xr:uid="{00000000-0005-0000-0000-0000223A0000}"/>
    <cellStyle name="Uwaga 3" xfId="13267" hidden="1" xr:uid="{00000000-0005-0000-0000-0000233A0000}"/>
    <cellStyle name="Uwaga 3" xfId="13256" hidden="1" xr:uid="{00000000-0005-0000-0000-0000243A0000}"/>
    <cellStyle name="Uwaga 3" xfId="13254" hidden="1" xr:uid="{00000000-0005-0000-0000-0000253A0000}"/>
    <cellStyle name="Uwaga 3" xfId="13252" hidden="1" xr:uid="{00000000-0005-0000-0000-0000263A0000}"/>
    <cellStyle name="Uwaga 3" xfId="13241" hidden="1" xr:uid="{00000000-0005-0000-0000-0000273A0000}"/>
    <cellStyle name="Uwaga 3" xfId="13239" hidden="1" xr:uid="{00000000-0005-0000-0000-0000283A0000}"/>
    <cellStyle name="Uwaga 3" xfId="13238" hidden="1" xr:uid="{00000000-0005-0000-0000-0000293A0000}"/>
    <cellStyle name="Uwaga 3" xfId="13225" hidden="1" xr:uid="{00000000-0005-0000-0000-00002A3A0000}"/>
    <cellStyle name="Uwaga 3" xfId="13222" hidden="1" xr:uid="{00000000-0005-0000-0000-00002B3A0000}"/>
    <cellStyle name="Uwaga 3" xfId="13220" hidden="1" xr:uid="{00000000-0005-0000-0000-00002C3A0000}"/>
    <cellStyle name="Uwaga 3" xfId="13210" hidden="1" xr:uid="{00000000-0005-0000-0000-00002D3A0000}"/>
    <cellStyle name="Uwaga 3" xfId="13207" hidden="1" xr:uid="{00000000-0005-0000-0000-00002E3A0000}"/>
    <cellStyle name="Uwaga 3" xfId="13205" hidden="1" xr:uid="{00000000-0005-0000-0000-00002F3A0000}"/>
    <cellStyle name="Uwaga 3" xfId="13195" hidden="1" xr:uid="{00000000-0005-0000-0000-0000303A0000}"/>
    <cellStyle name="Uwaga 3" xfId="13192" hidden="1" xr:uid="{00000000-0005-0000-0000-0000313A0000}"/>
    <cellStyle name="Uwaga 3" xfId="13190" hidden="1" xr:uid="{00000000-0005-0000-0000-0000323A0000}"/>
    <cellStyle name="Uwaga 3" xfId="13181" hidden="1" xr:uid="{00000000-0005-0000-0000-0000333A0000}"/>
    <cellStyle name="Uwaga 3" xfId="13179" hidden="1" xr:uid="{00000000-0005-0000-0000-0000343A0000}"/>
    <cellStyle name="Uwaga 3" xfId="13177" hidden="1" xr:uid="{00000000-0005-0000-0000-0000353A0000}"/>
    <cellStyle name="Uwaga 3" xfId="13165" hidden="1" xr:uid="{00000000-0005-0000-0000-0000363A0000}"/>
    <cellStyle name="Uwaga 3" xfId="13162" hidden="1" xr:uid="{00000000-0005-0000-0000-0000373A0000}"/>
    <cellStyle name="Uwaga 3" xfId="13160" hidden="1" xr:uid="{00000000-0005-0000-0000-0000383A0000}"/>
    <cellStyle name="Uwaga 3" xfId="13150" hidden="1" xr:uid="{00000000-0005-0000-0000-0000393A0000}"/>
    <cellStyle name="Uwaga 3" xfId="13147" hidden="1" xr:uid="{00000000-0005-0000-0000-00003A3A0000}"/>
    <cellStyle name="Uwaga 3" xfId="13145" hidden="1" xr:uid="{00000000-0005-0000-0000-00003B3A0000}"/>
    <cellStyle name="Uwaga 3" xfId="13135" hidden="1" xr:uid="{00000000-0005-0000-0000-00003C3A0000}"/>
    <cellStyle name="Uwaga 3" xfId="13132" hidden="1" xr:uid="{00000000-0005-0000-0000-00003D3A0000}"/>
    <cellStyle name="Uwaga 3" xfId="13130" hidden="1" xr:uid="{00000000-0005-0000-0000-00003E3A0000}"/>
    <cellStyle name="Uwaga 3" xfId="13123" hidden="1" xr:uid="{00000000-0005-0000-0000-00003F3A0000}"/>
    <cellStyle name="Uwaga 3" xfId="13120" hidden="1" xr:uid="{00000000-0005-0000-0000-0000403A0000}"/>
    <cellStyle name="Uwaga 3" xfId="13118" hidden="1" xr:uid="{00000000-0005-0000-0000-0000413A0000}"/>
    <cellStyle name="Uwaga 3" xfId="13108" hidden="1" xr:uid="{00000000-0005-0000-0000-0000423A0000}"/>
    <cellStyle name="Uwaga 3" xfId="13105" hidden="1" xr:uid="{00000000-0005-0000-0000-0000433A0000}"/>
    <cellStyle name="Uwaga 3" xfId="13102" hidden="1" xr:uid="{00000000-0005-0000-0000-0000443A0000}"/>
    <cellStyle name="Uwaga 3" xfId="13093" hidden="1" xr:uid="{00000000-0005-0000-0000-0000453A0000}"/>
    <cellStyle name="Uwaga 3" xfId="13089" hidden="1" xr:uid="{00000000-0005-0000-0000-0000463A0000}"/>
    <cellStyle name="Uwaga 3" xfId="13086" hidden="1" xr:uid="{00000000-0005-0000-0000-0000473A0000}"/>
    <cellStyle name="Uwaga 3" xfId="13078" hidden="1" xr:uid="{00000000-0005-0000-0000-0000483A0000}"/>
    <cellStyle name="Uwaga 3" xfId="13075" hidden="1" xr:uid="{00000000-0005-0000-0000-0000493A0000}"/>
    <cellStyle name="Uwaga 3" xfId="13072" hidden="1" xr:uid="{00000000-0005-0000-0000-00004A3A0000}"/>
    <cellStyle name="Uwaga 3" xfId="13063" hidden="1" xr:uid="{00000000-0005-0000-0000-00004B3A0000}"/>
    <cellStyle name="Uwaga 3" xfId="13060" hidden="1" xr:uid="{00000000-0005-0000-0000-00004C3A0000}"/>
    <cellStyle name="Uwaga 3" xfId="13057" hidden="1" xr:uid="{00000000-0005-0000-0000-00004D3A0000}"/>
    <cellStyle name="Uwaga 3" xfId="13047" hidden="1" xr:uid="{00000000-0005-0000-0000-00004E3A0000}"/>
    <cellStyle name="Uwaga 3" xfId="13043" hidden="1" xr:uid="{00000000-0005-0000-0000-00004F3A0000}"/>
    <cellStyle name="Uwaga 3" xfId="13040" hidden="1" xr:uid="{00000000-0005-0000-0000-0000503A0000}"/>
    <cellStyle name="Uwaga 3" xfId="13031" hidden="1" xr:uid="{00000000-0005-0000-0000-0000513A0000}"/>
    <cellStyle name="Uwaga 3" xfId="13027" hidden="1" xr:uid="{00000000-0005-0000-0000-0000523A0000}"/>
    <cellStyle name="Uwaga 3" xfId="13025" hidden="1" xr:uid="{00000000-0005-0000-0000-0000533A0000}"/>
    <cellStyle name="Uwaga 3" xfId="13017" hidden="1" xr:uid="{00000000-0005-0000-0000-0000543A0000}"/>
    <cellStyle name="Uwaga 3" xfId="13013" hidden="1" xr:uid="{00000000-0005-0000-0000-0000553A0000}"/>
    <cellStyle name="Uwaga 3" xfId="13010" hidden="1" xr:uid="{00000000-0005-0000-0000-0000563A0000}"/>
    <cellStyle name="Uwaga 3" xfId="13003" hidden="1" xr:uid="{00000000-0005-0000-0000-0000573A0000}"/>
    <cellStyle name="Uwaga 3" xfId="13000" hidden="1" xr:uid="{00000000-0005-0000-0000-0000583A0000}"/>
    <cellStyle name="Uwaga 3" xfId="12997" hidden="1" xr:uid="{00000000-0005-0000-0000-0000593A0000}"/>
    <cellStyle name="Uwaga 3" xfId="12988" hidden="1" xr:uid="{00000000-0005-0000-0000-00005A3A0000}"/>
    <cellStyle name="Uwaga 3" xfId="12983" hidden="1" xr:uid="{00000000-0005-0000-0000-00005B3A0000}"/>
    <cellStyle name="Uwaga 3" xfId="12980" hidden="1" xr:uid="{00000000-0005-0000-0000-00005C3A0000}"/>
    <cellStyle name="Uwaga 3" xfId="12973" hidden="1" xr:uid="{00000000-0005-0000-0000-00005D3A0000}"/>
    <cellStyle name="Uwaga 3" xfId="12968" hidden="1" xr:uid="{00000000-0005-0000-0000-00005E3A0000}"/>
    <cellStyle name="Uwaga 3" xfId="12965" hidden="1" xr:uid="{00000000-0005-0000-0000-00005F3A0000}"/>
    <cellStyle name="Uwaga 3" xfId="12958" hidden="1" xr:uid="{00000000-0005-0000-0000-0000603A0000}"/>
    <cellStyle name="Uwaga 3" xfId="12953" hidden="1" xr:uid="{00000000-0005-0000-0000-0000613A0000}"/>
    <cellStyle name="Uwaga 3" xfId="12950" hidden="1" xr:uid="{00000000-0005-0000-0000-0000623A0000}"/>
    <cellStyle name="Uwaga 3" xfId="12944" hidden="1" xr:uid="{00000000-0005-0000-0000-0000633A0000}"/>
    <cellStyle name="Uwaga 3" xfId="12940" hidden="1" xr:uid="{00000000-0005-0000-0000-0000643A0000}"/>
    <cellStyle name="Uwaga 3" xfId="12937" hidden="1" xr:uid="{00000000-0005-0000-0000-0000653A0000}"/>
    <cellStyle name="Uwaga 3" xfId="12929" hidden="1" xr:uid="{00000000-0005-0000-0000-0000663A0000}"/>
    <cellStyle name="Uwaga 3" xfId="12924" hidden="1" xr:uid="{00000000-0005-0000-0000-0000673A0000}"/>
    <cellStyle name="Uwaga 3" xfId="12920" hidden="1" xr:uid="{00000000-0005-0000-0000-0000683A0000}"/>
    <cellStyle name="Uwaga 3" xfId="12914" hidden="1" xr:uid="{00000000-0005-0000-0000-0000693A0000}"/>
    <cellStyle name="Uwaga 3" xfId="12909" hidden="1" xr:uid="{00000000-0005-0000-0000-00006A3A0000}"/>
    <cellStyle name="Uwaga 3" xfId="12905" hidden="1" xr:uid="{00000000-0005-0000-0000-00006B3A0000}"/>
    <cellStyle name="Uwaga 3" xfId="12899" hidden="1" xr:uid="{00000000-0005-0000-0000-00006C3A0000}"/>
    <cellStyle name="Uwaga 3" xfId="12894" hidden="1" xr:uid="{00000000-0005-0000-0000-00006D3A0000}"/>
    <cellStyle name="Uwaga 3" xfId="12890" hidden="1" xr:uid="{00000000-0005-0000-0000-00006E3A0000}"/>
    <cellStyle name="Uwaga 3" xfId="12885" hidden="1" xr:uid="{00000000-0005-0000-0000-00006F3A0000}"/>
    <cellStyle name="Uwaga 3" xfId="12881" hidden="1" xr:uid="{00000000-0005-0000-0000-0000703A0000}"/>
    <cellStyle name="Uwaga 3" xfId="12877" hidden="1" xr:uid="{00000000-0005-0000-0000-0000713A0000}"/>
    <cellStyle name="Uwaga 3" xfId="12869" hidden="1" xr:uid="{00000000-0005-0000-0000-0000723A0000}"/>
    <cellStyle name="Uwaga 3" xfId="12864" hidden="1" xr:uid="{00000000-0005-0000-0000-0000733A0000}"/>
    <cellStyle name="Uwaga 3" xfId="12860" hidden="1" xr:uid="{00000000-0005-0000-0000-0000743A0000}"/>
    <cellStyle name="Uwaga 3" xfId="12854" hidden="1" xr:uid="{00000000-0005-0000-0000-0000753A0000}"/>
    <cellStyle name="Uwaga 3" xfId="12849" hidden="1" xr:uid="{00000000-0005-0000-0000-0000763A0000}"/>
    <cellStyle name="Uwaga 3" xfId="12845" hidden="1" xr:uid="{00000000-0005-0000-0000-0000773A0000}"/>
    <cellStyle name="Uwaga 3" xfId="12839" hidden="1" xr:uid="{00000000-0005-0000-0000-0000783A0000}"/>
    <cellStyle name="Uwaga 3" xfId="12834" hidden="1" xr:uid="{00000000-0005-0000-0000-0000793A0000}"/>
    <cellStyle name="Uwaga 3" xfId="12830" hidden="1" xr:uid="{00000000-0005-0000-0000-00007A3A0000}"/>
    <cellStyle name="Uwaga 3" xfId="12826" hidden="1" xr:uid="{00000000-0005-0000-0000-00007B3A0000}"/>
    <cellStyle name="Uwaga 3" xfId="12821" hidden="1" xr:uid="{00000000-0005-0000-0000-00007C3A0000}"/>
    <cellStyle name="Uwaga 3" xfId="12816" hidden="1" xr:uid="{00000000-0005-0000-0000-00007D3A0000}"/>
    <cellStyle name="Uwaga 3" xfId="12811" hidden="1" xr:uid="{00000000-0005-0000-0000-00007E3A0000}"/>
    <cellStyle name="Uwaga 3" xfId="12807" hidden="1" xr:uid="{00000000-0005-0000-0000-00007F3A0000}"/>
    <cellStyle name="Uwaga 3" xfId="12803" hidden="1" xr:uid="{00000000-0005-0000-0000-0000803A0000}"/>
    <cellStyle name="Uwaga 3" xfId="12796" hidden="1" xr:uid="{00000000-0005-0000-0000-0000813A0000}"/>
    <cellStyle name="Uwaga 3" xfId="12792" hidden="1" xr:uid="{00000000-0005-0000-0000-0000823A0000}"/>
    <cellStyle name="Uwaga 3" xfId="12787" hidden="1" xr:uid="{00000000-0005-0000-0000-0000833A0000}"/>
    <cellStyle name="Uwaga 3" xfId="12781" hidden="1" xr:uid="{00000000-0005-0000-0000-0000843A0000}"/>
    <cellStyle name="Uwaga 3" xfId="12777" hidden="1" xr:uid="{00000000-0005-0000-0000-0000853A0000}"/>
    <cellStyle name="Uwaga 3" xfId="12772" hidden="1" xr:uid="{00000000-0005-0000-0000-0000863A0000}"/>
    <cellStyle name="Uwaga 3" xfId="12766" hidden="1" xr:uid="{00000000-0005-0000-0000-0000873A0000}"/>
    <cellStyle name="Uwaga 3" xfId="12762" hidden="1" xr:uid="{00000000-0005-0000-0000-0000883A0000}"/>
    <cellStyle name="Uwaga 3" xfId="12757" hidden="1" xr:uid="{00000000-0005-0000-0000-0000893A0000}"/>
    <cellStyle name="Uwaga 3" xfId="12751" hidden="1" xr:uid="{00000000-0005-0000-0000-00008A3A0000}"/>
    <cellStyle name="Uwaga 3" xfId="12747" hidden="1" xr:uid="{00000000-0005-0000-0000-00008B3A0000}"/>
    <cellStyle name="Uwaga 3" xfId="12743" hidden="1" xr:uid="{00000000-0005-0000-0000-00008C3A0000}"/>
    <cellStyle name="Uwaga 3" xfId="13603" hidden="1" xr:uid="{00000000-0005-0000-0000-00008D3A0000}"/>
    <cellStyle name="Uwaga 3" xfId="13602" hidden="1" xr:uid="{00000000-0005-0000-0000-00008E3A0000}"/>
    <cellStyle name="Uwaga 3" xfId="13601" hidden="1" xr:uid="{00000000-0005-0000-0000-00008F3A0000}"/>
    <cellStyle name="Uwaga 3" xfId="13588" hidden="1" xr:uid="{00000000-0005-0000-0000-0000903A0000}"/>
    <cellStyle name="Uwaga 3" xfId="13587" hidden="1" xr:uid="{00000000-0005-0000-0000-0000913A0000}"/>
    <cellStyle name="Uwaga 3" xfId="13586" hidden="1" xr:uid="{00000000-0005-0000-0000-0000923A0000}"/>
    <cellStyle name="Uwaga 3" xfId="13573" hidden="1" xr:uid="{00000000-0005-0000-0000-0000933A0000}"/>
    <cellStyle name="Uwaga 3" xfId="13572" hidden="1" xr:uid="{00000000-0005-0000-0000-0000943A0000}"/>
    <cellStyle name="Uwaga 3" xfId="13571" hidden="1" xr:uid="{00000000-0005-0000-0000-0000953A0000}"/>
    <cellStyle name="Uwaga 3" xfId="13558" hidden="1" xr:uid="{00000000-0005-0000-0000-0000963A0000}"/>
    <cellStyle name="Uwaga 3" xfId="13557" hidden="1" xr:uid="{00000000-0005-0000-0000-0000973A0000}"/>
    <cellStyle name="Uwaga 3" xfId="13556" hidden="1" xr:uid="{00000000-0005-0000-0000-0000983A0000}"/>
    <cellStyle name="Uwaga 3" xfId="13543" hidden="1" xr:uid="{00000000-0005-0000-0000-0000993A0000}"/>
    <cellStyle name="Uwaga 3" xfId="13542" hidden="1" xr:uid="{00000000-0005-0000-0000-00009A3A0000}"/>
    <cellStyle name="Uwaga 3" xfId="13541" hidden="1" xr:uid="{00000000-0005-0000-0000-00009B3A0000}"/>
    <cellStyle name="Uwaga 3" xfId="13529" hidden="1" xr:uid="{00000000-0005-0000-0000-00009C3A0000}"/>
    <cellStyle name="Uwaga 3" xfId="13527" hidden="1" xr:uid="{00000000-0005-0000-0000-00009D3A0000}"/>
    <cellStyle name="Uwaga 3" xfId="13525" hidden="1" xr:uid="{00000000-0005-0000-0000-00009E3A0000}"/>
    <cellStyle name="Uwaga 3" xfId="13514" hidden="1" xr:uid="{00000000-0005-0000-0000-00009F3A0000}"/>
    <cellStyle name="Uwaga 3" xfId="13512" hidden="1" xr:uid="{00000000-0005-0000-0000-0000A03A0000}"/>
    <cellStyle name="Uwaga 3" xfId="13510" hidden="1" xr:uid="{00000000-0005-0000-0000-0000A13A0000}"/>
    <cellStyle name="Uwaga 3" xfId="13499" hidden="1" xr:uid="{00000000-0005-0000-0000-0000A23A0000}"/>
    <cellStyle name="Uwaga 3" xfId="13497" hidden="1" xr:uid="{00000000-0005-0000-0000-0000A33A0000}"/>
    <cellStyle name="Uwaga 3" xfId="13495" hidden="1" xr:uid="{00000000-0005-0000-0000-0000A43A0000}"/>
    <cellStyle name="Uwaga 3" xfId="13484" hidden="1" xr:uid="{00000000-0005-0000-0000-0000A53A0000}"/>
    <cellStyle name="Uwaga 3" xfId="13482" hidden="1" xr:uid="{00000000-0005-0000-0000-0000A63A0000}"/>
    <cellStyle name="Uwaga 3" xfId="13480" hidden="1" xr:uid="{00000000-0005-0000-0000-0000A73A0000}"/>
    <cellStyle name="Uwaga 3" xfId="13469" hidden="1" xr:uid="{00000000-0005-0000-0000-0000A83A0000}"/>
    <cellStyle name="Uwaga 3" xfId="13467" hidden="1" xr:uid="{00000000-0005-0000-0000-0000A93A0000}"/>
    <cellStyle name="Uwaga 3" xfId="13465" hidden="1" xr:uid="{00000000-0005-0000-0000-0000AA3A0000}"/>
    <cellStyle name="Uwaga 3" xfId="13454" hidden="1" xr:uid="{00000000-0005-0000-0000-0000AB3A0000}"/>
    <cellStyle name="Uwaga 3" xfId="13452" hidden="1" xr:uid="{00000000-0005-0000-0000-0000AC3A0000}"/>
    <cellStyle name="Uwaga 3" xfId="13450" hidden="1" xr:uid="{00000000-0005-0000-0000-0000AD3A0000}"/>
    <cellStyle name="Uwaga 3" xfId="13439" hidden="1" xr:uid="{00000000-0005-0000-0000-0000AE3A0000}"/>
    <cellStyle name="Uwaga 3" xfId="13437" hidden="1" xr:uid="{00000000-0005-0000-0000-0000AF3A0000}"/>
    <cellStyle name="Uwaga 3" xfId="13435" hidden="1" xr:uid="{00000000-0005-0000-0000-0000B03A0000}"/>
    <cellStyle name="Uwaga 3" xfId="13424" hidden="1" xr:uid="{00000000-0005-0000-0000-0000B13A0000}"/>
    <cellStyle name="Uwaga 3" xfId="13422" hidden="1" xr:uid="{00000000-0005-0000-0000-0000B23A0000}"/>
    <cellStyle name="Uwaga 3" xfId="13420" hidden="1" xr:uid="{00000000-0005-0000-0000-0000B33A0000}"/>
    <cellStyle name="Uwaga 3" xfId="13409" hidden="1" xr:uid="{00000000-0005-0000-0000-0000B43A0000}"/>
    <cellStyle name="Uwaga 3" xfId="13407" hidden="1" xr:uid="{00000000-0005-0000-0000-0000B53A0000}"/>
    <cellStyle name="Uwaga 3" xfId="13405" hidden="1" xr:uid="{00000000-0005-0000-0000-0000B63A0000}"/>
    <cellStyle name="Uwaga 3" xfId="13394" hidden="1" xr:uid="{00000000-0005-0000-0000-0000B73A0000}"/>
    <cellStyle name="Uwaga 3" xfId="13392" hidden="1" xr:uid="{00000000-0005-0000-0000-0000B83A0000}"/>
    <cellStyle name="Uwaga 3" xfId="13390" hidden="1" xr:uid="{00000000-0005-0000-0000-0000B93A0000}"/>
    <cellStyle name="Uwaga 3" xfId="13379" hidden="1" xr:uid="{00000000-0005-0000-0000-0000BA3A0000}"/>
    <cellStyle name="Uwaga 3" xfId="13377" hidden="1" xr:uid="{00000000-0005-0000-0000-0000BB3A0000}"/>
    <cellStyle name="Uwaga 3" xfId="13375" hidden="1" xr:uid="{00000000-0005-0000-0000-0000BC3A0000}"/>
    <cellStyle name="Uwaga 3" xfId="13364" hidden="1" xr:uid="{00000000-0005-0000-0000-0000BD3A0000}"/>
    <cellStyle name="Uwaga 3" xfId="13362" hidden="1" xr:uid="{00000000-0005-0000-0000-0000BE3A0000}"/>
    <cellStyle name="Uwaga 3" xfId="13360" hidden="1" xr:uid="{00000000-0005-0000-0000-0000BF3A0000}"/>
    <cellStyle name="Uwaga 3" xfId="13349" hidden="1" xr:uid="{00000000-0005-0000-0000-0000C03A0000}"/>
    <cellStyle name="Uwaga 3" xfId="13347" hidden="1" xr:uid="{00000000-0005-0000-0000-0000C13A0000}"/>
    <cellStyle name="Uwaga 3" xfId="13344" hidden="1" xr:uid="{00000000-0005-0000-0000-0000C23A0000}"/>
    <cellStyle name="Uwaga 3" xfId="13334" hidden="1" xr:uid="{00000000-0005-0000-0000-0000C33A0000}"/>
    <cellStyle name="Uwaga 3" xfId="13331" hidden="1" xr:uid="{00000000-0005-0000-0000-0000C43A0000}"/>
    <cellStyle name="Uwaga 3" xfId="13328" hidden="1" xr:uid="{00000000-0005-0000-0000-0000C53A0000}"/>
    <cellStyle name="Uwaga 3" xfId="13319" hidden="1" xr:uid="{00000000-0005-0000-0000-0000C63A0000}"/>
    <cellStyle name="Uwaga 3" xfId="13317" hidden="1" xr:uid="{00000000-0005-0000-0000-0000C73A0000}"/>
    <cellStyle name="Uwaga 3" xfId="13314" hidden="1" xr:uid="{00000000-0005-0000-0000-0000C83A0000}"/>
    <cellStyle name="Uwaga 3" xfId="13304" hidden="1" xr:uid="{00000000-0005-0000-0000-0000C93A0000}"/>
    <cellStyle name="Uwaga 3" xfId="13302" hidden="1" xr:uid="{00000000-0005-0000-0000-0000CA3A0000}"/>
    <cellStyle name="Uwaga 3" xfId="13300" hidden="1" xr:uid="{00000000-0005-0000-0000-0000CB3A0000}"/>
    <cellStyle name="Uwaga 3" xfId="13289" hidden="1" xr:uid="{00000000-0005-0000-0000-0000CC3A0000}"/>
    <cellStyle name="Uwaga 3" xfId="13287" hidden="1" xr:uid="{00000000-0005-0000-0000-0000CD3A0000}"/>
    <cellStyle name="Uwaga 3" xfId="13285" hidden="1" xr:uid="{00000000-0005-0000-0000-0000CE3A0000}"/>
    <cellStyle name="Uwaga 3" xfId="13274" hidden="1" xr:uid="{00000000-0005-0000-0000-0000CF3A0000}"/>
    <cellStyle name="Uwaga 3" xfId="13272" hidden="1" xr:uid="{00000000-0005-0000-0000-0000D03A0000}"/>
    <cellStyle name="Uwaga 3" xfId="13270" hidden="1" xr:uid="{00000000-0005-0000-0000-0000D13A0000}"/>
    <cellStyle name="Uwaga 3" xfId="13259" hidden="1" xr:uid="{00000000-0005-0000-0000-0000D23A0000}"/>
    <cellStyle name="Uwaga 3" xfId="13257" hidden="1" xr:uid="{00000000-0005-0000-0000-0000D33A0000}"/>
    <cellStyle name="Uwaga 3" xfId="13255" hidden="1" xr:uid="{00000000-0005-0000-0000-0000D43A0000}"/>
    <cellStyle name="Uwaga 3" xfId="13244" hidden="1" xr:uid="{00000000-0005-0000-0000-0000D53A0000}"/>
    <cellStyle name="Uwaga 3" xfId="13242" hidden="1" xr:uid="{00000000-0005-0000-0000-0000D63A0000}"/>
    <cellStyle name="Uwaga 3" xfId="13240" hidden="1" xr:uid="{00000000-0005-0000-0000-0000D73A0000}"/>
    <cellStyle name="Uwaga 3" xfId="13229" hidden="1" xr:uid="{00000000-0005-0000-0000-0000D83A0000}"/>
    <cellStyle name="Uwaga 3" xfId="13227" hidden="1" xr:uid="{00000000-0005-0000-0000-0000D93A0000}"/>
    <cellStyle name="Uwaga 3" xfId="13224" hidden="1" xr:uid="{00000000-0005-0000-0000-0000DA3A0000}"/>
    <cellStyle name="Uwaga 3" xfId="13214" hidden="1" xr:uid="{00000000-0005-0000-0000-0000DB3A0000}"/>
    <cellStyle name="Uwaga 3" xfId="13211" hidden="1" xr:uid="{00000000-0005-0000-0000-0000DC3A0000}"/>
    <cellStyle name="Uwaga 3" xfId="13208" hidden="1" xr:uid="{00000000-0005-0000-0000-0000DD3A0000}"/>
    <cellStyle name="Uwaga 3" xfId="13199" hidden="1" xr:uid="{00000000-0005-0000-0000-0000DE3A0000}"/>
    <cellStyle name="Uwaga 3" xfId="13196" hidden="1" xr:uid="{00000000-0005-0000-0000-0000DF3A0000}"/>
    <cellStyle name="Uwaga 3" xfId="13193" hidden="1" xr:uid="{00000000-0005-0000-0000-0000E03A0000}"/>
    <cellStyle name="Uwaga 3" xfId="13184" hidden="1" xr:uid="{00000000-0005-0000-0000-0000E13A0000}"/>
    <cellStyle name="Uwaga 3" xfId="13182" hidden="1" xr:uid="{00000000-0005-0000-0000-0000E23A0000}"/>
    <cellStyle name="Uwaga 3" xfId="13180" hidden="1" xr:uid="{00000000-0005-0000-0000-0000E33A0000}"/>
    <cellStyle name="Uwaga 3" xfId="13169" hidden="1" xr:uid="{00000000-0005-0000-0000-0000E43A0000}"/>
    <cellStyle name="Uwaga 3" xfId="13166" hidden="1" xr:uid="{00000000-0005-0000-0000-0000E53A0000}"/>
    <cellStyle name="Uwaga 3" xfId="13163" hidden="1" xr:uid="{00000000-0005-0000-0000-0000E63A0000}"/>
    <cellStyle name="Uwaga 3" xfId="13154" hidden="1" xr:uid="{00000000-0005-0000-0000-0000E73A0000}"/>
    <cellStyle name="Uwaga 3" xfId="13151" hidden="1" xr:uid="{00000000-0005-0000-0000-0000E83A0000}"/>
    <cellStyle name="Uwaga 3" xfId="13148" hidden="1" xr:uid="{00000000-0005-0000-0000-0000E93A0000}"/>
    <cellStyle name="Uwaga 3" xfId="13139" hidden="1" xr:uid="{00000000-0005-0000-0000-0000EA3A0000}"/>
    <cellStyle name="Uwaga 3" xfId="13136" hidden="1" xr:uid="{00000000-0005-0000-0000-0000EB3A0000}"/>
    <cellStyle name="Uwaga 3" xfId="13133" hidden="1" xr:uid="{00000000-0005-0000-0000-0000EC3A0000}"/>
    <cellStyle name="Uwaga 3" xfId="13126" hidden="1" xr:uid="{00000000-0005-0000-0000-0000ED3A0000}"/>
    <cellStyle name="Uwaga 3" xfId="13122" hidden="1" xr:uid="{00000000-0005-0000-0000-0000EE3A0000}"/>
    <cellStyle name="Uwaga 3" xfId="13119" hidden="1" xr:uid="{00000000-0005-0000-0000-0000EF3A0000}"/>
    <cellStyle name="Uwaga 3" xfId="13111" hidden="1" xr:uid="{00000000-0005-0000-0000-0000F03A0000}"/>
    <cellStyle name="Uwaga 3" xfId="13107" hidden="1" xr:uid="{00000000-0005-0000-0000-0000F13A0000}"/>
    <cellStyle name="Uwaga 3" xfId="13104" hidden="1" xr:uid="{00000000-0005-0000-0000-0000F23A0000}"/>
    <cellStyle name="Uwaga 3" xfId="13096" hidden="1" xr:uid="{00000000-0005-0000-0000-0000F33A0000}"/>
    <cellStyle name="Uwaga 3" xfId="13092" hidden="1" xr:uid="{00000000-0005-0000-0000-0000F43A0000}"/>
    <cellStyle name="Uwaga 3" xfId="13088" hidden="1" xr:uid="{00000000-0005-0000-0000-0000F53A0000}"/>
    <cellStyle name="Uwaga 3" xfId="13081" hidden="1" xr:uid="{00000000-0005-0000-0000-0000F63A0000}"/>
    <cellStyle name="Uwaga 3" xfId="13077" hidden="1" xr:uid="{00000000-0005-0000-0000-0000F73A0000}"/>
    <cellStyle name="Uwaga 3" xfId="13074" hidden="1" xr:uid="{00000000-0005-0000-0000-0000F83A0000}"/>
    <cellStyle name="Uwaga 3" xfId="13066" hidden="1" xr:uid="{00000000-0005-0000-0000-0000F93A0000}"/>
    <cellStyle name="Uwaga 3" xfId="13062" hidden="1" xr:uid="{00000000-0005-0000-0000-0000FA3A0000}"/>
    <cellStyle name="Uwaga 3" xfId="13059" hidden="1" xr:uid="{00000000-0005-0000-0000-0000FB3A0000}"/>
    <cellStyle name="Uwaga 3" xfId="13050" hidden="1" xr:uid="{00000000-0005-0000-0000-0000FC3A0000}"/>
    <cellStyle name="Uwaga 3" xfId="13045" hidden="1" xr:uid="{00000000-0005-0000-0000-0000FD3A0000}"/>
    <cellStyle name="Uwaga 3" xfId="13041" hidden="1" xr:uid="{00000000-0005-0000-0000-0000FE3A0000}"/>
    <cellStyle name="Uwaga 3" xfId="13035" hidden="1" xr:uid="{00000000-0005-0000-0000-0000FF3A0000}"/>
    <cellStyle name="Uwaga 3" xfId="13030" hidden="1" xr:uid="{00000000-0005-0000-0000-0000003B0000}"/>
    <cellStyle name="Uwaga 3" xfId="13026" hidden="1" xr:uid="{00000000-0005-0000-0000-0000013B0000}"/>
    <cellStyle name="Uwaga 3" xfId="13020" hidden="1" xr:uid="{00000000-0005-0000-0000-0000023B0000}"/>
    <cellStyle name="Uwaga 3" xfId="13015" hidden="1" xr:uid="{00000000-0005-0000-0000-0000033B0000}"/>
    <cellStyle name="Uwaga 3" xfId="13011" hidden="1" xr:uid="{00000000-0005-0000-0000-0000043B0000}"/>
    <cellStyle name="Uwaga 3" xfId="13006" hidden="1" xr:uid="{00000000-0005-0000-0000-0000053B0000}"/>
    <cellStyle name="Uwaga 3" xfId="13002" hidden="1" xr:uid="{00000000-0005-0000-0000-0000063B0000}"/>
    <cellStyle name="Uwaga 3" xfId="12998" hidden="1" xr:uid="{00000000-0005-0000-0000-0000073B0000}"/>
    <cellStyle name="Uwaga 3" xfId="12991" hidden="1" xr:uid="{00000000-0005-0000-0000-0000083B0000}"/>
    <cellStyle name="Uwaga 3" xfId="12986" hidden="1" xr:uid="{00000000-0005-0000-0000-0000093B0000}"/>
    <cellStyle name="Uwaga 3" xfId="12982" hidden="1" xr:uid="{00000000-0005-0000-0000-00000A3B0000}"/>
    <cellStyle name="Uwaga 3" xfId="12975" hidden="1" xr:uid="{00000000-0005-0000-0000-00000B3B0000}"/>
    <cellStyle name="Uwaga 3" xfId="12970" hidden="1" xr:uid="{00000000-0005-0000-0000-00000C3B0000}"/>
    <cellStyle name="Uwaga 3" xfId="12966" hidden="1" xr:uid="{00000000-0005-0000-0000-00000D3B0000}"/>
    <cellStyle name="Uwaga 3" xfId="12961" hidden="1" xr:uid="{00000000-0005-0000-0000-00000E3B0000}"/>
    <cellStyle name="Uwaga 3" xfId="12956" hidden="1" xr:uid="{00000000-0005-0000-0000-00000F3B0000}"/>
    <cellStyle name="Uwaga 3" xfId="12952" hidden="1" xr:uid="{00000000-0005-0000-0000-0000103B0000}"/>
    <cellStyle name="Uwaga 3" xfId="12946" hidden="1" xr:uid="{00000000-0005-0000-0000-0000113B0000}"/>
    <cellStyle name="Uwaga 3" xfId="12942" hidden="1" xr:uid="{00000000-0005-0000-0000-0000123B0000}"/>
    <cellStyle name="Uwaga 3" xfId="12939" hidden="1" xr:uid="{00000000-0005-0000-0000-0000133B0000}"/>
    <cellStyle name="Uwaga 3" xfId="12932" hidden="1" xr:uid="{00000000-0005-0000-0000-0000143B0000}"/>
    <cellStyle name="Uwaga 3" xfId="12927" hidden="1" xr:uid="{00000000-0005-0000-0000-0000153B0000}"/>
    <cellStyle name="Uwaga 3" xfId="12922" hidden="1" xr:uid="{00000000-0005-0000-0000-0000163B0000}"/>
    <cellStyle name="Uwaga 3" xfId="12916" hidden="1" xr:uid="{00000000-0005-0000-0000-0000173B0000}"/>
    <cellStyle name="Uwaga 3" xfId="12911" hidden="1" xr:uid="{00000000-0005-0000-0000-0000183B0000}"/>
    <cellStyle name="Uwaga 3" xfId="12906" hidden="1" xr:uid="{00000000-0005-0000-0000-0000193B0000}"/>
    <cellStyle name="Uwaga 3" xfId="12901" hidden="1" xr:uid="{00000000-0005-0000-0000-00001A3B0000}"/>
    <cellStyle name="Uwaga 3" xfId="12896" hidden="1" xr:uid="{00000000-0005-0000-0000-00001B3B0000}"/>
    <cellStyle name="Uwaga 3" xfId="12891" hidden="1" xr:uid="{00000000-0005-0000-0000-00001C3B0000}"/>
    <cellStyle name="Uwaga 3" xfId="12887" hidden="1" xr:uid="{00000000-0005-0000-0000-00001D3B0000}"/>
    <cellStyle name="Uwaga 3" xfId="12883" hidden="1" xr:uid="{00000000-0005-0000-0000-00001E3B0000}"/>
    <cellStyle name="Uwaga 3" xfId="12878" hidden="1" xr:uid="{00000000-0005-0000-0000-00001F3B0000}"/>
    <cellStyle name="Uwaga 3" xfId="12871" hidden="1" xr:uid="{00000000-0005-0000-0000-0000203B0000}"/>
    <cellStyle name="Uwaga 3" xfId="12866" hidden="1" xr:uid="{00000000-0005-0000-0000-0000213B0000}"/>
    <cellStyle name="Uwaga 3" xfId="12861" hidden="1" xr:uid="{00000000-0005-0000-0000-0000223B0000}"/>
    <cellStyle name="Uwaga 3" xfId="12855" hidden="1" xr:uid="{00000000-0005-0000-0000-0000233B0000}"/>
    <cellStyle name="Uwaga 3" xfId="12850" hidden="1" xr:uid="{00000000-0005-0000-0000-0000243B0000}"/>
    <cellStyle name="Uwaga 3" xfId="12846" hidden="1" xr:uid="{00000000-0005-0000-0000-0000253B0000}"/>
    <cellStyle name="Uwaga 3" xfId="12841" hidden="1" xr:uid="{00000000-0005-0000-0000-0000263B0000}"/>
    <cellStyle name="Uwaga 3" xfId="12836" hidden="1" xr:uid="{00000000-0005-0000-0000-0000273B0000}"/>
    <cellStyle name="Uwaga 3" xfId="12831" hidden="1" xr:uid="{00000000-0005-0000-0000-0000283B0000}"/>
    <cellStyle name="Uwaga 3" xfId="12827" hidden="1" xr:uid="{00000000-0005-0000-0000-0000293B0000}"/>
    <cellStyle name="Uwaga 3" xfId="12822" hidden="1" xr:uid="{00000000-0005-0000-0000-00002A3B0000}"/>
    <cellStyle name="Uwaga 3" xfId="12817" hidden="1" xr:uid="{00000000-0005-0000-0000-00002B3B0000}"/>
    <cellStyle name="Uwaga 3" xfId="12812" hidden="1" xr:uid="{00000000-0005-0000-0000-00002C3B0000}"/>
    <cellStyle name="Uwaga 3" xfId="12808" hidden="1" xr:uid="{00000000-0005-0000-0000-00002D3B0000}"/>
    <cellStyle name="Uwaga 3" xfId="12804" hidden="1" xr:uid="{00000000-0005-0000-0000-00002E3B0000}"/>
    <cellStyle name="Uwaga 3" xfId="12797" hidden="1" xr:uid="{00000000-0005-0000-0000-00002F3B0000}"/>
    <cellStyle name="Uwaga 3" xfId="12793" hidden="1" xr:uid="{00000000-0005-0000-0000-0000303B0000}"/>
    <cellStyle name="Uwaga 3" xfId="12788" hidden="1" xr:uid="{00000000-0005-0000-0000-0000313B0000}"/>
    <cellStyle name="Uwaga 3" xfId="12782" hidden="1" xr:uid="{00000000-0005-0000-0000-0000323B0000}"/>
    <cellStyle name="Uwaga 3" xfId="12778" hidden="1" xr:uid="{00000000-0005-0000-0000-0000333B0000}"/>
    <cellStyle name="Uwaga 3" xfId="12773" hidden="1" xr:uid="{00000000-0005-0000-0000-0000343B0000}"/>
    <cellStyle name="Uwaga 3" xfId="12767" hidden="1" xr:uid="{00000000-0005-0000-0000-0000353B0000}"/>
    <cellStyle name="Uwaga 3" xfId="12763" hidden="1" xr:uid="{00000000-0005-0000-0000-0000363B0000}"/>
    <cellStyle name="Uwaga 3" xfId="12759" hidden="1" xr:uid="{00000000-0005-0000-0000-0000373B0000}"/>
    <cellStyle name="Uwaga 3" xfId="12752" hidden="1" xr:uid="{00000000-0005-0000-0000-0000383B0000}"/>
    <cellStyle name="Uwaga 3" xfId="12748" hidden="1" xr:uid="{00000000-0005-0000-0000-0000393B0000}"/>
    <cellStyle name="Uwaga 3" xfId="12744" hidden="1" xr:uid="{00000000-0005-0000-0000-00003A3B0000}"/>
    <cellStyle name="Uwaga 3" xfId="13608" hidden="1" xr:uid="{00000000-0005-0000-0000-00003B3B0000}"/>
    <cellStyle name="Uwaga 3" xfId="13606" hidden="1" xr:uid="{00000000-0005-0000-0000-00003C3B0000}"/>
    <cellStyle name="Uwaga 3" xfId="13604" hidden="1" xr:uid="{00000000-0005-0000-0000-00003D3B0000}"/>
    <cellStyle name="Uwaga 3" xfId="13591" hidden="1" xr:uid="{00000000-0005-0000-0000-00003E3B0000}"/>
    <cellStyle name="Uwaga 3" xfId="13590" hidden="1" xr:uid="{00000000-0005-0000-0000-00003F3B0000}"/>
    <cellStyle name="Uwaga 3" xfId="13589" hidden="1" xr:uid="{00000000-0005-0000-0000-0000403B0000}"/>
    <cellStyle name="Uwaga 3" xfId="13576" hidden="1" xr:uid="{00000000-0005-0000-0000-0000413B0000}"/>
    <cellStyle name="Uwaga 3" xfId="13575" hidden="1" xr:uid="{00000000-0005-0000-0000-0000423B0000}"/>
    <cellStyle name="Uwaga 3" xfId="13574" hidden="1" xr:uid="{00000000-0005-0000-0000-0000433B0000}"/>
    <cellStyle name="Uwaga 3" xfId="13562" hidden="1" xr:uid="{00000000-0005-0000-0000-0000443B0000}"/>
    <cellStyle name="Uwaga 3" xfId="13560" hidden="1" xr:uid="{00000000-0005-0000-0000-0000453B0000}"/>
    <cellStyle name="Uwaga 3" xfId="13559" hidden="1" xr:uid="{00000000-0005-0000-0000-0000463B0000}"/>
    <cellStyle name="Uwaga 3" xfId="13546" hidden="1" xr:uid="{00000000-0005-0000-0000-0000473B0000}"/>
    <cellStyle name="Uwaga 3" xfId="13545" hidden="1" xr:uid="{00000000-0005-0000-0000-0000483B0000}"/>
    <cellStyle name="Uwaga 3" xfId="13544" hidden="1" xr:uid="{00000000-0005-0000-0000-0000493B0000}"/>
    <cellStyle name="Uwaga 3" xfId="13532" hidden="1" xr:uid="{00000000-0005-0000-0000-00004A3B0000}"/>
    <cellStyle name="Uwaga 3" xfId="13530" hidden="1" xr:uid="{00000000-0005-0000-0000-00004B3B0000}"/>
    <cellStyle name="Uwaga 3" xfId="13528" hidden="1" xr:uid="{00000000-0005-0000-0000-00004C3B0000}"/>
    <cellStyle name="Uwaga 3" xfId="13517" hidden="1" xr:uid="{00000000-0005-0000-0000-00004D3B0000}"/>
    <cellStyle name="Uwaga 3" xfId="13515" hidden="1" xr:uid="{00000000-0005-0000-0000-00004E3B0000}"/>
    <cellStyle name="Uwaga 3" xfId="13513" hidden="1" xr:uid="{00000000-0005-0000-0000-00004F3B0000}"/>
    <cellStyle name="Uwaga 3" xfId="13502" hidden="1" xr:uid="{00000000-0005-0000-0000-0000503B0000}"/>
    <cellStyle name="Uwaga 3" xfId="13500" hidden="1" xr:uid="{00000000-0005-0000-0000-0000513B0000}"/>
    <cellStyle name="Uwaga 3" xfId="13498" hidden="1" xr:uid="{00000000-0005-0000-0000-0000523B0000}"/>
    <cellStyle name="Uwaga 3" xfId="13487" hidden="1" xr:uid="{00000000-0005-0000-0000-0000533B0000}"/>
    <cellStyle name="Uwaga 3" xfId="13485" hidden="1" xr:uid="{00000000-0005-0000-0000-0000543B0000}"/>
    <cellStyle name="Uwaga 3" xfId="13483" hidden="1" xr:uid="{00000000-0005-0000-0000-0000553B0000}"/>
    <cellStyle name="Uwaga 3" xfId="13472" hidden="1" xr:uid="{00000000-0005-0000-0000-0000563B0000}"/>
    <cellStyle name="Uwaga 3" xfId="13470" hidden="1" xr:uid="{00000000-0005-0000-0000-0000573B0000}"/>
    <cellStyle name="Uwaga 3" xfId="13468" hidden="1" xr:uid="{00000000-0005-0000-0000-0000583B0000}"/>
    <cellStyle name="Uwaga 3" xfId="13457" hidden="1" xr:uid="{00000000-0005-0000-0000-0000593B0000}"/>
    <cellStyle name="Uwaga 3" xfId="13455" hidden="1" xr:uid="{00000000-0005-0000-0000-00005A3B0000}"/>
    <cellStyle name="Uwaga 3" xfId="13453" hidden="1" xr:uid="{00000000-0005-0000-0000-00005B3B0000}"/>
    <cellStyle name="Uwaga 3" xfId="13442" hidden="1" xr:uid="{00000000-0005-0000-0000-00005C3B0000}"/>
    <cellStyle name="Uwaga 3" xfId="13440" hidden="1" xr:uid="{00000000-0005-0000-0000-00005D3B0000}"/>
    <cellStyle name="Uwaga 3" xfId="13438" hidden="1" xr:uid="{00000000-0005-0000-0000-00005E3B0000}"/>
    <cellStyle name="Uwaga 3" xfId="13427" hidden="1" xr:uid="{00000000-0005-0000-0000-00005F3B0000}"/>
    <cellStyle name="Uwaga 3" xfId="13425" hidden="1" xr:uid="{00000000-0005-0000-0000-0000603B0000}"/>
    <cellStyle name="Uwaga 3" xfId="13423" hidden="1" xr:uid="{00000000-0005-0000-0000-0000613B0000}"/>
    <cellStyle name="Uwaga 3" xfId="13412" hidden="1" xr:uid="{00000000-0005-0000-0000-0000623B0000}"/>
    <cellStyle name="Uwaga 3" xfId="13410" hidden="1" xr:uid="{00000000-0005-0000-0000-0000633B0000}"/>
    <cellStyle name="Uwaga 3" xfId="13408" hidden="1" xr:uid="{00000000-0005-0000-0000-0000643B0000}"/>
    <cellStyle name="Uwaga 3" xfId="13397" hidden="1" xr:uid="{00000000-0005-0000-0000-0000653B0000}"/>
    <cellStyle name="Uwaga 3" xfId="13395" hidden="1" xr:uid="{00000000-0005-0000-0000-0000663B0000}"/>
    <cellStyle name="Uwaga 3" xfId="13393" hidden="1" xr:uid="{00000000-0005-0000-0000-0000673B0000}"/>
    <cellStyle name="Uwaga 3" xfId="13382" hidden="1" xr:uid="{00000000-0005-0000-0000-0000683B0000}"/>
    <cellStyle name="Uwaga 3" xfId="13380" hidden="1" xr:uid="{00000000-0005-0000-0000-0000693B0000}"/>
    <cellStyle name="Uwaga 3" xfId="13378" hidden="1" xr:uid="{00000000-0005-0000-0000-00006A3B0000}"/>
    <cellStyle name="Uwaga 3" xfId="13367" hidden="1" xr:uid="{00000000-0005-0000-0000-00006B3B0000}"/>
    <cellStyle name="Uwaga 3" xfId="13365" hidden="1" xr:uid="{00000000-0005-0000-0000-00006C3B0000}"/>
    <cellStyle name="Uwaga 3" xfId="13363" hidden="1" xr:uid="{00000000-0005-0000-0000-00006D3B0000}"/>
    <cellStyle name="Uwaga 3" xfId="13352" hidden="1" xr:uid="{00000000-0005-0000-0000-00006E3B0000}"/>
    <cellStyle name="Uwaga 3" xfId="13350" hidden="1" xr:uid="{00000000-0005-0000-0000-00006F3B0000}"/>
    <cellStyle name="Uwaga 3" xfId="13348" hidden="1" xr:uid="{00000000-0005-0000-0000-0000703B0000}"/>
    <cellStyle name="Uwaga 3" xfId="13337" hidden="1" xr:uid="{00000000-0005-0000-0000-0000713B0000}"/>
    <cellStyle name="Uwaga 3" xfId="13335" hidden="1" xr:uid="{00000000-0005-0000-0000-0000723B0000}"/>
    <cellStyle name="Uwaga 3" xfId="13333" hidden="1" xr:uid="{00000000-0005-0000-0000-0000733B0000}"/>
    <cellStyle name="Uwaga 3" xfId="13322" hidden="1" xr:uid="{00000000-0005-0000-0000-0000743B0000}"/>
    <cellStyle name="Uwaga 3" xfId="13320" hidden="1" xr:uid="{00000000-0005-0000-0000-0000753B0000}"/>
    <cellStyle name="Uwaga 3" xfId="13318" hidden="1" xr:uid="{00000000-0005-0000-0000-0000763B0000}"/>
    <cellStyle name="Uwaga 3" xfId="13307" hidden="1" xr:uid="{00000000-0005-0000-0000-0000773B0000}"/>
    <cellStyle name="Uwaga 3" xfId="13305" hidden="1" xr:uid="{00000000-0005-0000-0000-0000783B0000}"/>
    <cellStyle name="Uwaga 3" xfId="13303" hidden="1" xr:uid="{00000000-0005-0000-0000-0000793B0000}"/>
    <cellStyle name="Uwaga 3" xfId="13292" hidden="1" xr:uid="{00000000-0005-0000-0000-00007A3B0000}"/>
    <cellStyle name="Uwaga 3" xfId="13290" hidden="1" xr:uid="{00000000-0005-0000-0000-00007B3B0000}"/>
    <cellStyle name="Uwaga 3" xfId="13288" hidden="1" xr:uid="{00000000-0005-0000-0000-00007C3B0000}"/>
    <cellStyle name="Uwaga 3" xfId="13277" hidden="1" xr:uid="{00000000-0005-0000-0000-00007D3B0000}"/>
    <cellStyle name="Uwaga 3" xfId="13275" hidden="1" xr:uid="{00000000-0005-0000-0000-00007E3B0000}"/>
    <cellStyle name="Uwaga 3" xfId="13273" hidden="1" xr:uid="{00000000-0005-0000-0000-00007F3B0000}"/>
    <cellStyle name="Uwaga 3" xfId="13262" hidden="1" xr:uid="{00000000-0005-0000-0000-0000803B0000}"/>
    <cellStyle name="Uwaga 3" xfId="13260" hidden="1" xr:uid="{00000000-0005-0000-0000-0000813B0000}"/>
    <cellStyle name="Uwaga 3" xfId="13258" hidden="1" xr:uid="{00000000-0005-0000-0000-0000823B0000}"/>
    <cellStyle name="Uwaga 3" xfId="13247" hidden="1" xr:uid="{00000000-0005-0000-0000-0000833B0000}"/>
    <cellStyle name="Uwaga 3" xfId="13245" hidden="1" xr:uid="{00000000-0005-0000-0000-0000843B0000}"/>
    <cellStyle name="Uwaga 3" xfId="13243" hidden="1" xr:uid="{00000000-0005-0000-0000-0000853B0000}"/>
    <cellStyle name="Uwaga 3" xfId="13232" hidden="1" xr:uid="{00000000-0005-0000-0000-0000863B0000}"/>
    <cellStyle name="Uwaga 3" xfId="13230" hidden="1" xr:uid="{00000000-0005-0000-0000-0000873B0000}"/>
    <cellStyle name="Uwaga 3" xfId="13228" hidden="1" xr:uid="{00000000-0005-0000-0000-0000883B0000}"/>
    <cellStyle name="Uwaga 3" xfId="13217" hidden="1" xr:uid="{00000000-0005-0000-0000-0000893B0000}"/>
    <cellStyle name="Uwaga 3" xfId="13215" hidden="1" xr:uid="{00000000-0005-0000-0000-00008A3B0000}"/>
    <cellStyle name="Uwaga 3" xfId="13212" hidden="1" xr:uid="{00000000-0005-0000-0000-00008B3B0000}"/>
    <cellStyle name="Uwaga 3" xfId="13202" hidden="1" xr:uid="{00000000-0005-0000-0000-00008C3B0000}"/>
    <cellStyle name="Uwaga 3" xfId="13200" hidden="1" xr:uid="{00000000-0005-0000-0000-00008D3B0000}"/>
    <cellStyle name="Uwaga 3" xfId="13198" hidden="1" xr:uid="{00000000-0005-0000-0000-00008E3B0000}"/>
    <cellStyle name="Uwaga 3" xfId="13187" hidden="1" xr:uid="{00000000-0005-0000-0000-00008F3B0000}"/>
    <cellStyle name="Uwaga 3" xfId="13185" hidden="1" xr:uid="{00000000-0005-0000-0000-0000903B0000}"/>
    <cellStyle name="Uwaga 3" xfId="13183" hidden="1" xr:uid="{00000000-0005-0000-0000-0000913B0000}"/>
    <cellStyle name="Uwaga 3" xfId="13172" hidden="1" xr:uid="{00000000-0005-0000-0000-0000923B0000}"/>
    <cellStyle name="Uwaga 3" xfId="13170" hidden="1" xr:uid="{00000000-0005-0000-0000-0000933B0000}"/>
    <cellStyle name="Uwaga 3" xfId="13167" hidden="1" xr:uid="{00000000-0005-0000-0000-0000943B0000}"/>
    <cellStyle name="Uwaga 3" xfId="13157" hidden="1" xr:uid="{00000000-0005-0000-0000-0000953B0000}"/>
    <cellStyle name="Uwaga 3" xfId="13155" hidden="1" xr:uid="{00000000-0005-0000-0000-0000963B0000}"/>
    <cellStyle name="Uwaga 3" xfId="13152" hidden="1" xr:uid="{00000000-0005-0000-0000-0000973B0000}"/>
    <cellStyle name="Uwaga 3" xfId="13142" hidden="1" xr:uid="{00000000-0005-0000-0000-0000983B0000}"/>
    <cellStyle name="Uwaga 3" xfId="13140" hidden="1" xr:uid="{00000000-0005-0000-0000-0000993B0000}"/>
    <cellStyle name="Uwaga 3" xfId="13137" hidden="1" xr:uid="{00000000-0005-0000-0000-00009A3B0000}"/>
    <cellStyle name="Uwaga 3" xfId="13128" hidden="1" xr:uid="{00000000-0005-0000-0000-00009B3B0000}"/>
    <cellStyle name="Uwaga 3" xfId="13125" hidden="1" xr:uid="{00000000-0005-0000-0000-00009C3B0000}"/>
    <cellStyle name="Uwaga 3" xfId="13121" hidden="1" xr:uid="{00000000-0005-0000-0000-00009D3B0000}"/>
    <cellStyle name="Uwaga 3" xfId="13113" hidden="1" xr:uid="{00000000-0005-0000-0000-00009E3B0000}"/>
    <cellStyle name="Uwaga 3" xfId="13110" hidden="1" xr:uid="{00000000-0005-0000-0000-00009F3B0000}"/>
    <cellStyle name="Uwaga 3" xfId="13106" hidden="1" xr:uid="{00000000-0005-0000-0000-0000A03B0000}"/>
    <cellStyle name="Uwaga 3" xfId="13098" hidden="1" xr:uid="{00000000-0005-0000-0000-0000A13B0000}"/>
    <cellStyle name="Uwaga 3" xfId="13095" hidden="1" xr:uid="{00000000-0005-0000-0000-0000A23B0000}"/>
    <cellStyle name="Uwaga 3" xfId="13091" hidden="1" xr:uid="{00000000-0005-0000-0000-0000A33B0000}"/>
    <cellStyle name="Uwaga 3" xfId="13083" hidden="1" xr:uid="{00000000-0005-0000-0000-0000A43B0000}"/>
    <cellStyle name="Uwaga 3" xfId="13080" hidden="1" xr:uid="{00000000-0005-0000-0000-0000A53B0000}"/>
    <cellStyle name="Uwaga 3" xfId="13076" hidden="1" xr:uid="{00000000-0005-0000-0000-0000A63B0000}"/>
    <cellStyle name="Uwaga 3" xfId="13068" hidden="1" xr:uid="{00000000-0005-0000-0000-0000A73B0000}"/>
    <cellStyle name="Uwaga 3" xfId="13065" hidden="1" xr:uid="{00000000-0005-0000-0000-0000A83B0000}"/>
    <cellStyle name="Uwaga 3" xfId="13061" hidden="1" xr:uid="{00000000-0005-0000-0000-0000A93B0000}"/>
    <cellStyle name="Uwaga 3" xfId="13053" hidden="1" xr:uid="{00000000-0005-0000-0000-0000AA3B0000}"/>
    <cellStyle name="Uwaga 3" xfId="13049" hidden="1" xr:uid="{00000000-0005-0000-0000-0000AB3B0000}"/>
    <cellStyle name="Uwaga 3" xfId="13044" hidden="1" xr:uid="{00000000-0005-0000-0000-0000AC3B0000}"/>
    <cellStyle name="Uwaga 3" xfId="13038" hidden="1" xr:uid="{00000000-0005-0000-0000-0000AD3B0000}"/>
    <cellStyle name="Uwaga 3" xfId="13034" hidden="1" xr:uid="{00000000-0005-0000-0000-0000AE3B0000}"/>
    <cellStyle name="Uwaga 3" xfId="13029" hidden="1" xr:uid="{00000000-0005-0000-0000-0000AF3B0000}"/>
    <cellStyle name="Uwaga 3" xfId="13023" hidden="1" xr:uid="{00000000-0005-0000-0000-0000B03B0000}"/>
    <cellStyle name="Uwaga 3" xfId="13019" hidden="1" xr:uid="{00000000-0005-0000-0000-0000B13B0000}"/>
    <cellStyle name="Uwaga 3" xfId="13014" hidden="1" xr:uid="{00000000-0005-0000-0000-0000B23B0000}"/>
    <cellStyle name="Uwaga 3" xfId="13008" hidden="1" xr:uid="{00000000-0005-0000-0000-0000B33B0000}"/>
    <cellStyle name="Uwaga 3" xfId="13005" hidden="1" xr:uid="{00000000-0005-0000-0000-0000B43B0000}"/>
    <cellStyle name="Uwaga 3" xfId="13001" hidden="1" xr:uid="{00000000-0005-0000-0000-0000B53B0000}"/>
    <cellStyle name="Uwaga 3" xfId="12993" hidden="1" xr:uid="{00000000-0005-0000-0000-0000B63B0000}"/>
    <cellStyle name="Uwaga 3" xfId="12990" hidden="1" xr:uid="{00000000-0005-0000-0000-0000B73B0000}"/>
    <cellStyle name="Uwaga 3" xfId="12985" hidden="1" xr:uid="{00000000-0005-0000-0000-0000B83B0000}"/>
    <cellStyle name="Uwaga 3" xfId="12978" hidden="1" xr:uid="{00000000-0005-0000-0000-0000B93B0000}"/>
    <cellStyle name="Uwaga 3" xfId="12974" hidden="1" xr:uid="{00000000-0005-0000-0000-0000BA3B0000}"/>
    <cellStyle name="Uwaga 3" xfId="12969" hidden="1" xr:uid="{00000000-0005-0000-0000-0000BB3B0000}"/>
    <cellStyle name="Uwaga 3" xfId="12963" hidden="1" xr:uid="{00000000-0005-0000-0000-0000BC3B0000}"/>
    <cellStyle name="Uwaga 3" xfId="12959" hidden="1" xr:uid="{00000000-0005-0000-0000-0000BD3B0000}"/>
    <cellStyle name="Uwaga 3" xfId="12954" hidden="1" xr:uid="{00000000-0005-0000-0000-0000BE3B0000}"/>
    <cellStyle name="Uwaga 3" xfId="12948" hidden="1" xr:uid="{00000000-0005-0000-0000-0000BF3B0000}"/>
    <cellStyle name="Uwaga 3" xfId="12945" hidden="1" xr:uid="{00000000-0005-0000-0000-0000C03B0000}"/>
    <cellStyle name="Uwaga 3" xfId="12941" hidden="1" xr:uid="{00000000-0005-0000-0000-0000C13B0000}"/>
    <cellStyle name="Uwaga 3" xfId="12933" hidden="1" xr:uid="{00000000-0005-0000-0000-0000C23B0000}"/>
    <cellStyle name="Uwaga 3" xfId="12928" hidden="1" xr:uid="{00000000-0005-0000-0000-0000C33B0000}"/>
    <cellStyle name="Uwaga 3" xfId="12923" hidden="1" xr:uid="{00000000-0005-0000-0000-0000C43B0000}"/>
    <cellStyle name="Uwaga 3" xfId="12918" hidden="1" xr:uid="{00000000-0005-0000-0000-0000C53B0000}"/>
    <cellStyle name="Uwaga 3" xfId="12913" hidden="1" xr:uid="{00000000-0005-0000-0000-0000C63B0000}"/>
    <cellStyle name="Uwaga 3" xfId="12908" hidden="1" xr:uid="{00000000-0005-0000-0000-0000C73B0000}"/>
    <cellStyle name="Uwaga 3" xfId="12903" hidden="1" xr:uid="{00000000-0005-0000-0000-0000C83B0000}"/>
    <cellStyle name="Uwaga 3" xfId="12898" hidden="1" xr:uid="{00000000-0005-0000-0000-0000C93B0000}"/>
    <cellStyle name="Uwaga 3" xfId="12893" hidden="1" xr:uid="{00000000-0005-0000-0000-0000CA3B0000}"/>
    <cellStyle name="Uwaga 3" xfId="12888" hidden="1" xr:uid="{00000000-0005-0000-0000-0000CB3B0000}"/>
    <cellStyle name="Uwaga 3" xfId="12884" hidden="1" xr:uid="{00000000-0005-0000-0000-0000CC3B0000}"/>
    <cellStyle name="Uwaga 3" xfId="12879" hidden="1" xr:uid="{00000000-0005-0000-0000-0000CD3B0000}"/>
    <cellStyle name="Uwaga 3" xfId="12872" hidden="1" xr:uid="{00000000-0005-0000-0000-0000CE3B0000}"/>
    <cellStyle name="Uwaga 3" xfId="12867" hidden="1" xr:uid="{00000000-0005-0000-0000-0000CF3B0000}"/>
    <cellStyle name="Uwaga 3" xfId="12862" hidden="1" xr:uid="{00000000-0005-0000-0000-0000D03B0000}"/>
    <cellStyle name="Uwaga 3" xfId="12857" hidden="1" xr:uid="{00000000-0005-0000-0000-0000D13B0000}"/>
    <cellStyle name="Uwaga 3" xfId="12852" hidden="1" xr:uid="{00000000-0005-0000-0000-0000D23B0000}"/>
    <cellStyle name="Uwaga 3" xfId="12847" hidden="1" xr:uid="{00000000-0005-0000-0000-0000D33B0000}"/>
    <cellStyle name="Uwaga 3" xfId="12842" hidden="1" xr:uid="{00000000-0005-0000-0000-0000D43B0000}"/>
    <cellStyle name="Uwaga 3" xfId="12837" hidden="1" xr:uid="{00000000-0005-0000-0000-0000D53B0000}"/>
    <cellStyle name="Uwaga 3" xfId="12832" hidden="1" xr:uid="{00000000-0005-0000-0000-0000D63B0000}"/>
    <cellStyle name="Uwaga 3" xfId="12828" hidden="1" xr:uid="{00000000-0005-0000-0000-0000D73B0000}"/>
    <cellStyle name="Uwaga 3" xfId="12823" hidden="1" xr:uid="{00000000-0005-0000-0000-0000D83B0000}"/>
    <cellStyle name="Uwaga 3" xfId="12818" hidden="1" xr:uid="{00000000-0005-0000-0000-0000D93B0000}"/>
    <cellStyle name="Uwaga 3" xfId="12813" hidden="1" xr:uid="{00000000-0005-0000-0000-0000DA3B0000}"/>
    <cellStyle name="Uwaga 3" xfId="12809" hidden="1" xr:uid="{00000000-0005-0000-0000-0000DB3B0000}"/>
    <cellStyle name="Uwaga 3" xfId="12805" hidden="1" xr:uid="{00000000-0005-0000-0000-0000DC3B0000}"/>
    <cellStyle name="Uwaga 3" xfId="12798" hidden="1" xr:uid="{00000000-0005-0000-0000-0000DD3B0000}"/>
    <cellStyle name="Uwaga 3" xfId="12794" hidden="1" xr:uid="{00000000-0005-0000-0000-0000DE3B0000}"/>
    <cellStyle name="Uwaga 3" xfId="12789" hidden="1" xr:uid="{00000000-0005-0000-0000-0000DF3B0000}"/>
    <cellStyle name="Uwaga 3" xfId="12783" hidden="1" xr:uid="{00000000-0005-0000-0000-0000E03B0000}"/>
    <cellStyle name="Uwaga 3" xfId="12779" hidden="1" xr:uid="{00000000-0005-0000-0000-0000E13B0000}"/>
    <cellStyle name="Uwaga 3" xfId="12774" hidden="1" xr:uid="{00000000-0005-0000-0000-0000E23B0000}"/>
    <cellStyle name="Uwaga 3" xfId="12768" hidden="1" xr:uid="{00000000-0005-0000-0000-0000E33B0000}"/>
    <cellStyle name="Uwaga 3" xfId="12764" hidden="1" xr:uid="{00000000-0005-0000-0000-0000E43B0000}"/>
    <cellStyle name="Uwaga 3" xfId="12760" hidden="1" xr:uid="{00000000-0005-0000-0000-0000E53B0000}"/>
    <cellStyle name="Uwaga 3" xfId="12753" hidden="1" xr:uid="{00000000-0005-0000-0000-0000E63B0000}"/>
    <cellStyle name="Uwaga 3" xfId="12749" hidden="1" xr:uid="{00000000-0005-0000-0000-0000E73B0000}"/>
    <cellStyle name="Uwaga 3" xfId="12745" hidden="1" xr:uid="{00000000-0005-0000-0000-0000E83B0000}"/>
    <cellStyle name="Uwaga 3" xfId="13612" hidden="1" xr:uid="{00000000-0005-0000-0000-0000E93B0000}"/>
    <cellStyle name="Uwaga 3" xfId="13611" hidden="1" xr:uid="{00000000-0005-0000-0000-0000EA3B0000}"/>
    <cellStyle name="Uwaga 3" xfId="13609" hidden="1" xr:uid="{00000000-0005-0000-0000-0000EB3B0000}"/>
    <cellStyle name="Uwaga 3" xfId="13596" hidden="1" xr:uid="{00000000-0005-0000-0000-0000EC3B0000}"/>
    <cellStyle name="Uwaga 3" xfId="13594" hidden="1" xr:uid="{00000000-0005-0000-0000-0000ED3B0000}"/>
    <cellStyle name="Uwaga 3" xfId="13592" hidden="1" xr:uid="{00000000-0005-0000-0000-0000EE3B0000}"/>
    <cellStyle name="Uwaga 3" xfId="13582" hidden="1" xr:uid="{00000000-0005-0000-0000-0000EF3B0000}"/>
    <cellStyle name="Uwaga 3" xfId="13580" hidden="1" xr:uid="{00000000-0005-0000-0000-0000F03B0000}"/>
    <cellStyle name="Uwaga 3" xfId="13578" hidden="1" xr:uid="{00000000-0005-0000-0000-0000F13B0000}"/>
    <cellStyle name="Uwaga 3" xfId="13567" hidden="1" xr:uid="{00000000-0005-0000-0000-0000F23B0000}"/>
    <cellStyle name="Uwaga 3" xfId="13565" hidden="1" xr:uid="{00000000-0005-0000-0000-0000F33B0000}"/>
    <cellStyle name="Uwaga 3" xfId="13563" hidden="1" xr:uid="{00000000-0005-0000-0000-0000F43B0000}"/>
    <cellStyle name="Uwaga 3" xfId="13550" hidden="1" xr:uid="{00000000-0005-0000-0000-0000F53B0000}"/>
    <cellStyle name="Uwaga 3" xfId="13548" hidden="1" xr:uid="{00000000-0005-0000-0000-0000F63B0000}"/>
    <cellStyle name="Uwaga 3" xfId="13547" hidden="1" xr:uid="{00000000-0005-0000-0000-0000F73B0000}"/>
    <cellStyle name="Uwaga 3" xfId="13534" hidden="1" xr:uid="{00000000-0005-0000-0000-0000F83B0000}"/>
    <cellStyle name="Uwaga 3" xfId="13533" hidden="1" xr:uid="{00000000-0005-0000-0000-0000F93B0000}"/>
    <cellStyle name="Uwaga 3" xfId="13531" hidden="1" xr:uid="{00000000-0005-0000-0000-0000FA3B0000}"/>
    <cellStyle name="Uwaga 3" xfId="13519" hidden="1" xr:uid="{00000000-0005-0000-0000-0000FB3B0000}"/>
    <cellStyle name="Uwaga 3" xfId="13518" hidden="1" xr:uid="{00000000-0005-0000-0000-0000FC3B0000}"/>
    <cellStyle name="Uwaga 3" xfId="13516" hidden="1" xr:uid="{00000000-0005-0000-0000-0000FD3B0000}"/>
    <cellStyle name="Uwaga 3" xfId="13504" hidden="1" xr:uid="{00000000-0005-0000-0000-0000FE3B0000}"/>
    <cellStyle name="Uwaga 3" xfId="13503" hidden="1" xr:uid="{00000000-0005-0000-0000-0000FF3B0000}"/>
    <cellStyle name="Uwaga 3" xfId="13501" hidden="1" xr:uid="{00000000-0005-0000-0000-0000003C0000}"/>
    <cellStyle name="Uwaga 3" xfId="13489" hidden="1" xr:uid="{00000000-0005-0000-0000-0000013C0000}"/>
    <cellStyle name="Uwaga 3" xfId="13488" hidden="1" xr:uid="{00000000-0005-0000-0000-0000023C0000}"/>
    <cellStyle name="Uwaga 3" xfId="13486" hidden="1" xr:uid="{00000000-0005-0000-0000-0000033C0000}"/>
    <cellStyle name="Uwaga 3" xfId="13474" hidden="1" xr:uid="{00000000-0005-0000-0000-0000043C0000}"/>
    <cellStyle name="Uwaga 3" xfId="13473" hidden="1" xr:uid="{00000000-0005-0000-0000-0000053C0000}"/>
    <cellStyle name="Uwaga 3" xfId="13471" hidden="1" xr:uid="{00000000-0005-0000-0000-0000063C0000}"/>
    <cellStyle name="Uwaga 3" xfId="13459" hidden="1" xr:uid="{00000000-0005-0000-0000-0000073C0000}"/>
    <cellStyle name="Uwaga 3" xfId="13458" hidden="1" xr:uid="{00000000-0005-0000-0000-0000083C0000}"/>
    <cellStyle name="Uwaga 3" xfId="13456" hidden="1" xr:uid="{00000000-0005-0000-0000-0000093C0000}"/>
    <cellStyle name="Uwaga 3" xfId="13444" hidden="1" xr:uid="{00000000-0005-0000-0000-00000A3C0000}"/>
    <cellStyle name="Uwaga 3" xfId="13443" hidden="1" xr:uid="{00000000-0005-0000-0000-00000B3C0000}"/>
    <cellStyle name="Uwaga 3" xfId="13441" hidden="1" xr:uid="{00000000-0005-0000-0000-00000C3C0000}"/>
    <cellStyle name="Uwaga 3" xfId="13429" hidden="1" xr:uid="{00000000-0005-0000-0000-00000D3C0000}"/>
    <cellStyle name="Uwaga 3" xfId="13428" hidden="1" xr:uid="{00000000-0005-0000-0000-00000E3C0000}"/>
    <cellStyle name="Uwaga 3" xfId="13426" hidden="1" xr:uid="{00000000-0005-0000-0000-00000F3C0000}"/>
    <cellStyle name="Uwaga 3" xfId="13414" hidden="1" xr:uid="{00000000-0005-0000-0000-0000103C0000}"/>
    <cellStyle name="Uwaga 3" xfId="13413" hidden="1" xr:uid="{00000000-0005-0000-0000-0000113C0000}"/>
    <cellStyle name="Uwaga 3" xfId="13411" hidden="1" xr:uid="{00000000-0005-0000-0000-0000123C0000}"/>
    <cellStyle name="Uwaga 3" xfId="13399" hidden="1" xr:uid="{00000000-0005-0000-0000-0000133C0000}"/>
    <cellStyle name="Uwaga 3" xfId="13398" hidden="1" xr:uid="{00000000-0005-0000-0000-0000143C0000}"/>
    <cellStyle name="Uwaga 3" xfId="13396" hidden="1" xr:uid="{00000000-0005-0000-0000-0000153C0000}"/>
    <cellStyle name="Uwaga 3" xfId="13384" hidden="1" xr:uid="{00000000-0005-0000-0000-0000163C0000}"/>
    <cellStyle name="Uwaga 3" xfId="13383" hidden="1" xr:uid="{00000000-0005-0000-0000-0000173C0000}"/>
    <cellStyle name="Uwaga 3" xfId="13381" hidden="1" xr:uid="{00000000-0005-0000-0000-0000183C0000}"/>
    <cellStyle name="Uwaga 3" xfId="13369" hidden="1" xr:uid="{00000000-0005-0000-0000-0000193C0000}"/>
    <cellStyle name="Uwaga 3" xfId="13368" hidden="1" xr:uid="{00000000-0005-0000-0000-00001A3C0000}"/>
    <cellStyle name="Uwaga 3" xfId="13366" hidden="1" xr:uid="{00000000-0005-0000-0000-00001B3C0000}"/>
    <cellStyle name="Uwaga 3" xfId="13354" hidden="1" xr:uid="{00000000-0005-0000-0000-00001C3C0000}"/>
    <cellStyle name="Uwaga 3" xfId="13353" hidden="1" xr:uid="{00000000-0005-0000-0000-00001D3C0000}"/>
    <cellStyle name="Uwaga 3" xfId="13351" hidden="1" xr:uid="{00000000-0005-0000-0000-00001E3C0000}"/>
    <cellStyle name="Uwaga 3" xfId="13339" hidden="1" xr:uid="{00000000-0005-0000-0000-00001F3C0000}"/>
    <cellStyle name="Uwaga 3" xfId="13338" hidden="1" xr:uid="{00000000-0005-0000-0000-0000203C0000}"/>
    <cellStyle name="Uwaga 3" xfId="13336" hidden="1" xr:uid="{00000000-0005-0000-0000-0000213C0000}"/>
    <cellStyle name="Uwaga 3" xfId="13324" hidden="1" xr:uid="{00000000-0005-0000-0000-0000223C0000}"/>
    <cellStyle name="Uwaga 3" xfId="13323" hidden="1" xr:uid="{00000000-0005-0000-0000-0000233C0000}"/>
    <cellStyle name="Uwaga 3" xfId="13321" hidden="1" xr:uid="{00000000-0005-0000-0000-0000243C0000}"/>
    <cellStyle name="Uwaga 3" xfId="13309" hidden="1" xr:uid="{00000000-0005-0000-0000-0000253C0000}"/>
    <cellStyle name="Uwaga 3" xfId="13308" hidden="1" xr:uid="{00000000-0005-0000-0000-0000263C0000}"/>
    <cellStyle name="Uwaga 3" xfId="13306" hidden="1" xr:uid="{00000000-0005-0000-0000-0000273C0000}"/>
    <cellStyle name="Uwaga 3" xfId="13294" hidden="1" xr:uid="{00000000-0005-0000-0000-0000283C0000}"/>
    <cellStyle name="Uwaga 3" xfId="13293" hidden="1" xr:uid="{00000000-0005-0000-0000-0000293C0000}"/>
    <cellStyle name="Uwaga 3" xfId="13291" hidden="1" xr:uid="{00000000-0005-0000-0000-00002A3C0000}"/>
    <cellStyle name="Uwaga 3" xfId="13279" hidden="1" xr:uid="{00000000-0005-0000-0000-00002B3C0000}"/>
    <cellStyle name="Uwaga 3" xfId="13278" hidden="1" xr:uid="{00000000-0005-0000-0000-00002C3C0000}"/>
    <cellStyle name="Uwaga 3" xfId="13276" hidden="1" xr:uid="{00000000-0005-0000-0000-00002D3C0000}"/>
    <cellStyle name="Uwaga 3" xfId="13264" hidden="1" xr:uid="{00000000-0005-0000-0000-00002E3C0000}"/>
    <cellStyle name="Uwaga 3" xfId="13263" hidden="1" xr:uid="{00000000-0005-0000-0000-00002F3C0000}"/>
    <cellStyle name="Uwaga 3" xfId="13261" hidden="1" xr:uid="{00000000-0005-0000-0000-0000303C0000}"/>
    <cellStyle name="Uwaga 3" xfId="13249" hidden="1" xr:uid="{00000000-0005-0000-0000-0000313C0000}"/>
    <cellStyle name="Uwaga 3" xfId="13248" hidden="1" xr:uid="{00000000-0005-0000-0000-0000323C0000}"/>
    <cellStyle name="Uwaga 3" xfId="13246" hidden="1" xr:uid="{00000000-0005-0000-0000-0000333C0000}"/>
    <cellStyle name="Uwaga 3" xfId="13234" hidden="1" xr:uid="{00000000-0005-0000-0000-0000343C0000}"/>
    <cellStyle name="Uwaga 3" xfId="13233" hidden="1" xr:uid="{00000000-0005-0000-0000-0000353C0000}"/>
    <cellStyle name="Uwaga 3" xfId="13231" hidden="1" xr:uid="{00000000-0005-0000-0000-0000363C0000}"/>
    <cellStyle name="Uwaga 3" xfId="13219" hidden="1" xr:uid="{00000000-0005-0000-0000-0000373C0000}"/>
    <cellStyle name="Uwaga 3" xfId="13218" hidden="1" xr:uid="{00000000-0005-0000-0000-0000383C0000}"/>
    <cellStyle name="Uwaga 3" xfId="13216" hidden="1" xr:uid="{00000000-0005-0000-0000-0000393C0000}"/>
    <cellStyle name="Uwaga 3" xfId="13204" hidden="1" xr:uid="{00000000-0005-0000-0000-00003A3C0000}"/>
    <cellStyle name="Uwaga 3" xfId="13203" hidden="1" xr:uid="{00000000-0005-0000-0000-00003B3C0000}"/>
    <cellStyle name="Uwaga 3" xfId="13201" hidden="1" xr:uid="{00000000-0005-0000-0000-00003C3C0000}"/>
    <cellStyle name="Uwaga 3" xfId="13189" hidden="1" xr:uid="{00000000-0005-0000-0000-00003D3C0000}"/>
    <cellStyle name="Uwaga 3" xfId="13188" hidden="1" xr:uid="{00000000-0005-0000-0000-00003E3C0000}"/>
    <cellStyle name="Uwaga 3" xfId="13186" hidden="1" xr:uid="{00000000-0005-0000-0000-00003F3C0000}"/>
    <cellStyle name="Uwaga 3" xfId="13174" hidden="1" xr:uid="{00000000-0005-0000-0000-0000403C0000}"/>
    <cellStyle name="Uwaga 3" xfId="13173" hidden="1" xr:uid="{00000000-0005-0000-0000-0000413C0000}"/>
    <cellStyle name="Uwaga 3" xfId="13171" hidden="1" xr:uid="{00000000-0005-0000-0000-0000423C0000}"/>
    <cellStyle name="Uwaga 3" xfId="13159" hidden="1" xr:uid="{00000000-0005-0000-0000-0000433C0000}"/>
    <cellStyle name="Uwaga 3" xfId="13158" hidden="1" xr:uid="{00000000-0005-0000-0000-0000443C0000}"/>
    <cellStyle name="Uwaga 3" xfId="13156" hidden="1" xr:uid="{00000000-0005-0000-0000-0000453C0000}"/>
    <cellStyle name="Uwaga 3" xfId="13144" hidden="1" xr:uid="{00000000-0005-0000-0000-0000463C0000}"/>
    <cellStyle name="Uwaga 3" xfId="13143" hidden="1" xr:uid="{00000000-0005-0000-0000-0000473C0000}"/>
    <cellStyle name="Uwaga 3" xfId="13141" hidden="1" xr:uid="{00000000-0005-0000-0000-0000483C0000}"/>
    <cellStyle name="Uwaga 3" xfId="13129" hidden="1" xr:uid="{00000000-0005-0000-0000-0000493C0000}"/>
    <cellStyle name="Uwaga 3" xfId="13127" hidden="1" xr:uid="{00000000-0005-0000-0000-00004A3C0000}"/>
    <cellStyle name="Uwaga 3" xfId="13124" hidden="1" xr:uid="{00000000-0005-0000-0000-00004B3C0000}"/>
    <cellStyle name="Uwaga 3" xfId="13114" hidden="1" xr:uid="{00000000-0005-0000-0000-00004C3C0000}"/>
    <cellStyle name="Uwaga 3" xfId="13112" hidden="1" xr:uid="{00000000-0005-0000-0000-00004D3C0000}"/>
    <cellStyle name="Uwaga 3" xfId="13109" hidden="1" xr:uid="{00000000-0005-0000-0000-00004E3C0000}"/>
    <cellStyle name="Uwaga 3" xfId="13099" hidden="1" xr:uid="{00000000-0005-0000-0000-00004F3C0000}"/>
    <cellStyle name="Uwaga 3" xfId="13097" hidden="1" xr:uid="{00000000-0005-0000-0000-0000503C0000}"/>
    <cellStyle name="Uwaga 3" xfId="13094" hidden="1" xr:uid="{00000000-0005-0000-0000-0000513C0000}"/>
    <cellStyle name="Uwaga 3" xfId="13084" hidden="1" xr:uid="{00000000-0005-0000-0000-0000523C0000}"/>
    <cellStyle name="Uwaga 3" xfId="13082" hidden="1" xr:uid="{00000000-0005-0000-0000-0000533C0000}"/>
    <cellStyle name="Uwaga 3" xfId="13079" hidden="1" xr:uid="{00000000-0005-0000-0000-0000543C0000}"/>
    <cellStyle name="Uwaga 3" xfId="13069" hidden="1" xr:uid="{00000000-0005-0000-0000-0000553C0000}"/>
    <cellStyle name="Uwaga 3" xfId="13067" hidden="1" xr:uid="{00000000-0005-0000-0000-0000563C0000}"/>
    <cellStyle name="Uwaga 3" xfId="13064" hidden="1" xr:uid="{00000000-0005-0000-0000-0000573C0000}"/>
    <cellStyle name="Uwaga 3" xfId="13054" hidden="1" xr:uid="{00000000-0005-0000-0000-0000583C0000}"/>
    <cellStyle name="Uwaga 3" xfId="13052" hidden="1" xr:uid="{00000000-0005-0000-0000-0000593C0000}"/>
    <cellStyle name="Uwaga 3" xfId="13048" hidden="1" xr:uid="{00000000-0005-0000-0000-00005A3C0000}"/>
    <cellStyle name="Uwaga 3" xfId="13039" hidden="1" xr:uid="{00000000-0005-0000-0000-00005B3C0000}"/>
    <cellStyle name="Uwaga 3" xfId="13036" hidden="1" xr:uid="{00000000-0005-0000-0000-00005C3C0000}"/>
    <cellStyle name="Uwaga 3" xfId="13032" hidden="1" xr:uid="{00000000-0005-0000-0000-00005D3C0000}"/>
    <cellStyle name="Uwaga 3" xfId="13024" hidden="1" xr:uid="{00000000-0005-0000-0000-00005E3C0000}"/>
    <cellStyle name="Uwaga 3" xfId="13022" hidden="1" xr:uid="{00000000-0005-0000-0000-00005F3C0000}"/>
    <cellStyle name="Uwaga 3" xfId="13018" hidden="1" xr:uid="{00000000-0005-0000-0000-0000603C0000}"/>
    <cellStyle name="Uwaga 3" xfId="13009" hidden="1" xr:uid="{00000000-0005-0000-0000-0000613C0000}"/>
    <cellStyle name="Uwaga 3" xfId="13007" hidden="1" xr:uid="{00000000-0005-0000-0000-0000623C0000}"/>
    <cellStyle name="Uwaga 3" xfId="13004" hidden="1" xr:uid="{00000000-0005-0000-0000-0000633C0000}"/>
    <cellStyle name="Uwaga 3" xfId="12994" hidden="1" xr:uid="{00000000-0005-0000-0000-0000643C0000}"/>
    <cellStyle name="Uwaga 3" xfId="12992" hidden="1" xr:uid="{00000000-0005-0000-0000-0000653C0000}"/>
    <cellStyle name="Uwaga 3" xfId="12987" hidden="1" xr:uid="{00000000-0005-0000-0000-0000663C0000}"/>
    <cellStyle name="Uwaga 3" xfId="12979" hidden="1" xr:uid="{00000000-0005-0000-0000-0000673C0000}"/>
    <cellStyle name="Uwaga 3" xfId="12977" hidden="1" xr:uid="{00000000-0005-0000-0000-0000683C0000}"/>
    <cellStyle name="Uwaga 3" xfId="12972" hidden="1" xr:uid="{00000000-0005-0000-0000-0000693C0000}"/>
    <cellStyle name="Uwaga 3" xfId="12964" hidden="1" xr:uid="{00000000-0005-0000-0000-00006A3C0000}"/>
    <cellStyle name="Uwaga 3" xfId="12962" hidden="1" xr:uid="{00000000-0005-0000-0000-00006B3C0000}"/>
    <cellStyle name="Uwaga 3" xfId="12957" hidden="1" xr:uid="{00000000-0005-0000-0000-00006C3C0000}"/>
    <cellStyle name="Uwaga 3" xfId="12949" hidden="1" xr:uid="{00000000-0005-0000-0000-00006D3C0000}"/>
    <cellStyle name="Uwaga 3" xfId="12947" hidden="1" xr:uid="{00000000-0005-0000-0000-00006E3C0000}"/>
    <cellStyle name="Uwaga 3" xfId="12943" hidden="1" xr:uid="{00000000-0005-0000-0000-00006F3C0000}"/>
    <cellStyle name="Uwaga 3" xfId="12934" hidden="1" xr:uid="{00000000-0005-0000-0000-0000703C0000}"/>
    <cellStyle name="Uwaga 3" xfId="12931" hidden="1" xr:uid="{00000000-0005-0000-0000-0000713C0000}"/>
    <cellStyle name="Uwaga 3" xfId="12926" hidden="1" xr:uid="{00000000-0005-0000-0000-0000723C0000}"/>
    <cellStyle name="Uwaga 3" xfId="12919" hidden="1" xr:uid="{00000000-0005-0000-0000-0000733C0000}"/>
    <cellStyle name="Uwaga 3" xfId="12915" hidden="1" xr:uid="{00000000-0005-0000-0000-0000743C0000}"/>
    <cellStyle name="Uwaga 3" xfId="12910" hidden="1" xr:uid="{00000000-0005-0000-0000-0000753C0000}"/>
    <cellStyle name="Uwaga 3" xfId="12904" hidden="1" xr:uid="{00000000-0005-0000-0000-0000763C0000}"/>
    <cellStyle name="Uwaga 3" xfId="12900" hidden="1" xr:uid="{00000000-0005-0000-0000-0000773C0000}"/>
    <cellStyle name="Uwaga 3" xfId="12895" hidden="1" xr:uid="{00000000-0005-0000-0000-0000783C0000}"/>
    <cellStyle name="Uwaga 3" xfId="12889" hidden="1" xr:uid="{00000000-0005-0000-0000-0000793C0000}"/>
    <cellStyle name="Uwaga 3" xfId="12886" hidden="1" xr:uid="{00000000-0005-0000-0000-00007A3C0000}"/>
    <cellStyle name="Uwaga 3" xfId="12882" hidden="1" xr:uid="{00000000-0005-0000-0000-00007B3C0000}"/>
    <cellStyle name="Uwaga 3" xfId="12873" hidden="1" xr:uid="{00000000-0005-0000-0000-00007C3C0000}"/>
    <cellStyle name="Uwaga 3" xfId="12868" hidden="1" xr:uid="{00000000-0005-0000-0000-00007D3C0000}"/>
    <cellStyle name="Uwaga 3" xfId="12863" hidden="1" xr:uid="{00000000-0005-0000-0000-00007E3C0000}"/>
    <cellStyle name="Uwaga 3" xfId="12858" hidden="1" xr:uid="{00000000-0005-0000-0000-00007F3C0000}"/>
    <cellStyle name="Uwaga 3" xfId="12853" hidden="1" xr:uid="{00000000-0005-0000-0000-0000803C0000}"/>
    <cellStyle name="Uwaga 3" xfId="12848" hidden="1" xr:uid="{00000000-0005-0000-0000-0000813C0000}"/>
    <cellStyle name="Uwaga 3" xfId="12843" hidden="1" xr:uid="{00000000-0005-0000-0000-0000823C0000}"/>
    <cellStyle name="Uwaga 3" xfId="12838" hidden="1" xr:uid="{00000000-0005-0000-0000-0000833C0000}"/>
    <cellStyle name="Uwaga 3" xfId="12833" hidden="1" xr:uid="{00000000-0005-0000-0000-0000843C0000}"/>
    <cellStyle name="Uwaga 3" xfId="12829" hidden="1" xr:uid="{00000000-0005-0000-0000-0000853C0000}"/>
    <cellStyle name="Uwaga 3" xfId="12824" hidden="1" xr:uid="{00000000-0005-0000-0000-0000863C0000}"/>
    <cellStyle name="Uwaga 3" xfId="12819" hidden="1" xr:uid="{00000000-0005-0000-0000-0000873C0000}"/>
    <cellStyle name="Uwaga 3" xfId="12814" hidden="1" xr:uid="{00000000-0005-0000-0000-0000883C0000}"/>
    <cellStyle name="Uwaga 3" xfId="12810" hidden="1" xr:uid="{00000000-0005-0000-0000-0000893C0000}"/>
    <cellStyle name="Uwaga 3" xfId="12806" hidden="1" xr:uid="{00000000-0005-0000-0000-00008A3C0000}"/>
    <cellStyle name="Uwaga 3" xfId="12799" hidden="1" xr:uid="{00000000-0005-0000-0000-00008B3C0000}"/>
    <cellStyle name="Uwaga 3" xfId="12795" hidden="1" xr:uid="{00000000-0005-0000-0000-00008C3C0000}"/>
    <cellStyle name="Uwaga 3" xfId="12790" hidden="1" xr:uid="{00000000-0005-0000-0000-00008D3C0000}"/>
    <cellStyle name="Uwaga 3" xfId="12784" hidden="1" xr:uid="{00000000-0005-0000-0000-00008E3C0000}"/>
    <cellStyle name="Uwaga 3" xfId="12780" hidden="1" xr:uid="{00000000-0005-0000-0000-00008F3C0000}"/>
    <cellStyle name="Uwaga 3" xfId="12775" hidden="1" xr:uid="{00000000-0005-0000-0000-0000903C0000}"/>
    <cellStyle name="Uwaga 3" xfId="12769" hidden="1" xr:uid="{00000000-0005-0000-0000-0000913C0000}"/>
    <cellStyle name="Uwaga 3" xfId="12765" hidden="1" xr:uid="{00000000-0005-0000-0000-0000923C0000}"/>
    <cellStyle name="Uwaga 3" xfId="12761" hidden="1" xr:uid="{00000000-0005-0000-0000-0000933C0000}"/>
    <cellStyle name="Uwaga 3" xfId="12754" hidden="1" xr:uid="{00000000-0005-0000-0000-0000943C0000}"/>
    <cellStyle name="Uwaga 3" xfId="12750" hidden="1" xr:uid="{00000000-0005-0000-0000-0000953C0000}"/>
    <cellStyle name="Uwaga 3" xfId="12746" hidden="1" xr:uid="{00000000-0005-0000-0000-0000963C0000}"/>
    <cellStyle name="Uwaga 3" xfId="11861" hidden="1" xr:uid="{00000000-0005-0000-0000-0000973C0000}"/>
    <cellStyle name="Uwaga 3" xfId="11860" hidden="1" xr:uid="{00000000-0005-0000-0000-0000983C0000}"/>
    <cellStyle name="Uwaga 3" xfId="11859" hidden="1" xr:uid="{00000000-0005-0000-0000-0000993C0000}"/>
    <cellStyle name="Uwaga 3" xfId="11852" hidden="1" xr:uid="{00000000-0005-0000-0000-00009A3C0000}"/>
    <cellStyle name="Uwaga 3" xfId="11851" hidden="1" xr:uid="{00000000-0005-0000-0000-00009B3C0000}"/>
    <cellStyle name="Uwaga 3" xfId="11850" hidden="1" xr:uid="{00000000-0005-0000-0000-00009C3C0000}"/>
    <cellStyle name="Uwaga 3" xfId="11843" hidden="1" xr:uid="{00000000-0005-0000-0000-00009D3C0000}"/>
    <cellStyle name="Uwaga 3" xfId="11842" hidden="1" xr:uid="{00000000-0005-0000-0000-00009E3C0000}"/>
    <cellStyle name="Uwaga 3" xfId="11841" hidden="1" xr:uid="{00000000-0005-0000-0000-00009F3C0000}"/>
    <cellStyle name="Uwaga 3" xfId="11834" hidden="1" xr:uid="{00000000-0005-0000-0000-0000A03C0000}"/>
    <cellStyle name="Uwaga 3" xfId="11833" hidden="1" xr:uid="{00000000-0005-0000-0000-0000A13C0000}"/>
    <cellStyle name="Uwaga 3" xfId="11832" hidden="1" xr:uid="{00000000-0005-0000-0000-0000A23C0000}"/>
    <cellStyle name="Uwaga 3" xfId="11825" hidden="1" xr:uid="{00000000-0005-0000-0000-0000A33C0000}"/>
    <cellStyle name="Uwaga 3" xfId="11824" hidden="1" xr:uid="{00000000-0005-0000-0000-0000A43C0000}"/>
    <cellStyle name="Uwaga 3" xfId="11823" hidden="1" xr:uid="{00000000-0005-0000-0000-0000A53C0000}"/>
    <cellStyle name="Uwaga 3" xfId="11816" hidden="1" xr:uid="{00000000-0005-0000-0000-0000A63C0000}"/>
    <cellStyle name="Uwaga 3" xfId="11815" hidden="1" xr:uid="{00000000-0005-0000-0000-0000A73C0000}"/>
    <cellStyle name="Uwaga 3" xfId="11813" hidden="1" xr:uid="{00000000-0005-0000-0000-0000A83C0000}"/>
    <cellStyle name="Uwaga 3" xfId="11807" hidden="1" xr:uid="{00000000-0005-0000-0000-0000A93C0000}"/>
    <cellStyle name="Uwaga 3" xfId="11806" hidden="1" xr:uid="{00000000-0005-0000-0000-0000AA3C0000}"/>
    <cellStyle name="Uwaga 3" xfId="11804" hidden="1" xr:uid="{00000000-0005-0000-0000-0000AB3C0000}"/>
    <cellStyle name="Uwaga 3" xfId="11798" hidden="1" xr:uid="{00000000-0005-0000-0000-0000AC3C0000}"/>
    <cellStyle name="Uwaga 3" xfId="11797" hidden="1" xr:uid="{00000000-0005-0000-0000-0000AD3C0000}"/>
    <cellStyle name="Uwaga 3" xfId="11795" hidden="1" xr:uid="{00000000-0005-0000-0000-0000AE3C0000}"/>
    <cellStyle name="Uwaga 3" xfId="11789" hidden="1" xr:uid="{00000000-0005-0000-0000-0000AF3C0000}"/>
    <cellStyle name="Uwaga 3" xfId="11788" hidden="1" xr:uid="{00000000-0005-0000-0000-0000B03C0000}"/>
    <cellStyle name="Uwaga 3" xfId="11786" hidden="1" xr:uid="{00000000-0005-0000-0000-0000B13C0000}"/>
    <cellStyle name="Uwaga 3" xfId="11780" hidden="1" xr:uid="{00000000-0005-0000-0000-0000B23C0000}"/>
    <cellStyle name="Uwaga 3" xfId="11779" hidden="1" xr:uid="{00000000-0005-0000-0000-0000B33C0000}"/>
    <cellStyle name="Uwaga 3" xfId="11777" hidden="1" xr:uid="{00000000-0005-0000-0000-0000B43C0000}"/>
    <cellStyle name="Uwaga 3" xfId="11771" hidden="1" xr:uid="{00000000-0005-0000-0000-0000B53C0000}"/>
    <cellStyle name="Uwaga 3" xfId="11770" hidden="1" xr:uid="{00000000-0005-0000-0000-0000B63C0000}"/>
    <cellStyle name="Uwaga 3" xfId="11768" hidden="1" xr:uid="{00000000-0005-0000-0000-0000B73C0000}"/>
    <cellStyle name="Uwaga 3" xfId="11762" hidden="1" xr:uid="{00000000-0005-0000-0000-0000B83C0000}"/>
    <cellStyle name="Uwaga 3" xfId="11761" hidden="1" xr:uid="{00000000-0005-0000-0000-0000B93C0000}"/>
    <cellStyle name="Uwaga 3" xfId="11759" hidden="1" xr:uid="{00000000-0005-0000-0000-0000BA3C0000}"/>
    <cellStyle name="Uwaga 3" xfId="11753" hidden="1" xr:uid="{00000000-0005-0000-0000-0000BB3C0000}"/>
    <cellStyle name="Uwaga 3" xfId="11752" hidden="1" xr:uid="{00000000-0005-0000-0000-0000BC3C0000}"/>
    <cellStyle name="Uwaga 3" xfId="11750" hidden="1" xr:uid="{00000000-0005-0000-0000-0000BD3C0000}"/>
    <cellStyle name="Uwaga 3" xfId="11744" hidden="1" xr:uid="{00000000-0005-0000-0000-0000BE3C0000}"/>
    <cellStyle name="Uwaga 3" xfId="11743" hidden="1" xr:uid="{00000000-0005-0000-0000-0000BF3C0000}"/>
    <cellStyle name="Uwaga 3" xfId="11741" hidden="1" xr:uid="{00000000-0005-0000-0000-0000C03C0000}"/>
    <cellStyle name="Uwaga 3" xfId="11735" hidden="1" xr:uid="{00000000-0005-0000-0000-0000C13C0000}"/>
    <cellStyle name="Uwaga 3" xfId="11734" hidden="1" xr:uid="{00000000-0005-0000-0000-0000C23C0000}"/>
    <cellStyle name="Uwaga 3" xfId="11732" hidden="1" xr:uid="{00000000-0005-0000-0000-0000C33C0000}"/>
    <cellStyle name="Uwaga 3" xfId="11726" hidden="1" xr:uid="{00000000-0005-0000-0000-0000C43C0000}"/>
    <cellStyle name="Uwaga 3" xfId="11725" hidden="1" xr:uid="{00000000-0005-0000-0000-0000C53C0000}"/>
    <cellStyle name="Uwaga 3" xfId="11723" hidden="1" xr:uid="{00000000-0005-0000-0000-0000C63C0000}"/>
    <cellStyle name="Uwaga 3" xfId="11717" hidden="1" xr:uid="{00000000-0005-0000-0000-0000C73C0000}"/>
    <cellStyle name="Uwaga 3" xfId="11716" hidden="1" xr:uid="{00000000-0005-0000-0000-0000C83C0000}"/>
    <cellStyle name="Uwaga 3" xfId="11714" hidden="1" xr:uid="{00000000-0005-0000-0000-0000C93C0000}"/>
    <cellStyle name="Uwaga 3" xfId="11708" hidden="1" xr:uid="{00000000-0005-0000-0000-0000CA3C0000}"/>
    <cellStyle name="Uwaga 3" xfId="11707" hidden="1" xr:uid="{00000000-0005-0000-0000-0000CB3C0000}"/>
    <cellStyle name="Uwaga 3" xfId="11704" hidden="1" xr:uid="{00000000-0005-0000-0000-0000CC3C0000}"/>
    <cellStyle name="Uwaga 3" xfId="11699" hidden="1" xr:uid="{00000000-0005-0000-0000-0000CD3C0000}"/>
    <cellStyle name="Uwaga 3" xfId="11697" hidden="1" xr:uid="{00000000-0005-0000-0000-0000CE3C0000}"/>
    <cellStyle name="Uwaga 3" xfId="11694" hidden="1" xr:uid="{00000000-0005-0000-0000-0000CF3C0000}"/>
    <cellStyle name="Uwaga 3" xfId="11690" hidden="1" xr:uid="{00000000-0005-0000-0000-0000D03C0000}"/>
    <cellStyle name="Uwaga 3" xfId="11689" hidden="1" xr:uid="{00000000-0005-0000-0000-0000D13C0000}"/>
    <cellStyle name="Uwaga 3" xfId="11686" hidden="1" xr:uid="{00000000-0005-0000-0000-0000D23C0000}"/>
    <cellStyle name="Uwaga 3" xfId="11681" hidden="1" xr:uid="{00000000-0005-0000-0000-0000D33C0000}"/>
    <cellStyle name="Uwaga 3" xfId="11680" hidden="1" xr:uid="{00000000-0005-0000-0000-0000D43C0000}"/>
    <cellStyle name="Uwaga 3" xfId="11678" hidden="1" xr:uid="{00000000-0005-0000-0000-0000D53C0000}"/>
    <cellStyle name="Uwaga 3" xfId="11672" hidden="1" xr:uid="{00000000-0005-0000-0000-0000D63C0000}"/>
    <cellStyle name="Uwaga 3" xfId="11671" hidden="1" xr:uid="{00000000-0005-0000-0000-0000D73C0000}"/>
    <cellStyle name="Uwaga 3" xfId="11669" hidden="1" xr:uid="{00000000-0005-0000-0000-0000D83C0000}"/>
    <cellStyle name="Uwaga 3" xfId="11663" hidden="1" xr:uid="{00000000-0005-0000-0000-0000D93C0000}"/>
    <cellStyle name="Uwaga 3" xfId="11662" hidden="1" xr:uid="{00000000-0005-0000-0000-0000DA3C0000}"/>
    <cellStyle name="Uwaga 3" xfId="11660" hidden="1" xr:uid="{00000000-0005-0000-0000-0000DB3C0000}"/>
    <cellStyle name="Uwaga 3" xfId="11654" hidden="1" xr:uid="{00000000-0005-0000-0000-0000DC3C0000}"/>
    <cellStyle name="Uwaga 3" xfId="11653" hidden="1" xr:uid="{00000000-0005-0000-0000-0000DD3C0000}"/>
    <cellStyle name="Uwaga 3" xfId="11651" hidden="1" xr:uid="{00000000-0005-0000-0000-0000DE3C0000}"/>
    <cellStyle name="Uwaga 3" xfId="11645" hidden="1" xr:uid="{00000000-0005-0000-0000-0000DF3C0000}"/>
    <cellStyle name="Uwaga 3" xfId="11644" hidden="1" xr:uid="{00000000-0005-0000-0000-0000E03C0000}"/>
    <cellStyle name="Uwaga 3" xfId="11642" hidden="1" xr:uid="{00000000-0005-0000-0000-0000E13C0000}"/>
    <cellStyle name="Uwaga 3" xfId="11636" hidden="1" xr:uid="{00000000-0005-0000-0000-0000E23C0000}"/>
    <cellStyle name="Uwaga 3" xfId="11635" hidden="1" xr:uid="{00000000-0005-0000-0000-0000E33C0000}"/>
    <cellStyle name="Uwaga 3" xfId="11632" hidden="1" xr:uid="{00000000-0005-0000-0000-0000E43C0000}"/>
    <cellStyle name="Uwaga 3" xfId="11627" hidden="1" xr:uid="{00000000-0005-0000-0000-0000E53C0000}"/>
    <cellStyle name="Uwaga 3" xfId="11625" hidden="1" xr:uid="{00000000-0005-0000-0000-0000E63C0000}"/>
    <cellStyle name="Uwaga 3" xfId="11622" hidden="1" xr:uid="{00000000-0005-0000-0000-0000E73C0000}"/>
    <cellStyle name="Uwaga 3" xfId="11618" hidden="1" xr:uid="{00000000-0005-0000-0000-0000E83C0000}"/>
    <cellStyle name="Uwaga 3" xfId="11616" hidden="1" xr:uid="{00000000-0005-0000-0000-0000E93C0000}"/>
    <cellStyle name="Uwaga 3" xfId="11613" hidden="1" xr:uid="{00000000-0005-0000-0000-0000EA3C0000}"/>
    <cellStyle name="Uwaga 3" xfId="11609" hidden="1" xr:uid="{00000000-0005-0000-0000-0000EB3C0000}"/>
    <cellStyle name="Uwaga 3" xfId="11608" hidden="1" xr:uid="{00000000-0005-0000-0000-0000EC3C0000}"/>
    <cellStyle name="Uwaga 3" xfId="11606" hidden="1" xr:uid="{00000000-0005-0000-0000-0000ED3C0000}"/>
    <cellStyle name="Uwaga 3" xfId="11600" hidden="1" xr:uid="{00000000-0005-0000-0000-0000EE3C0000}"/>
    <cellStyle name="Uwaga 3" xfId="11598" hidden="1" xr:uid="{00000000-0005-0000-0000-0000EF3C0000}"/>
    <cellStyle name="Uwaga 3" xfId="11595" hidden="1" xr:uid="{00000000-0005-0000-0000-0000F03C0000}"/>
    <cellStyle name="Uwaga 3" xfId="11591" hidden="1" xr:uid="{00000000-0005-0000-0000-0000F13C0000}"/>
    <cellStyle name="Uwaga 3" xfId="11589" hidden="1" xr:uid="{00000000-0005-0000-0000-0000F23C0000}"/>
    <cellStyle name="Uwaga 3" xfId="11586" hidden="1" xr:uid="{00000000-0005-0000-0000-0000F33C0000}"/>
    <cellStyle name="Uwaga 3" xfId="11582" hidden="1" xr:uid="{00000000-0005-0000-0000-0000F43C0000}"/>
    <cellStyle name="Uwaga 3" xfId="11580" hidden="1" xr:uid="{00000000-0005-0000-0000-0000F53C0000}"/>
    <cellStyle name="Uwaga 3" xfId="11577" hidden="1" xr:uid="{00000000-0005-0000-0000-0000F63C0000}"/>
    <cellStyle name="Uwaga 3" xfId="11573" hidden="1" xr:uid="{00000000-0005-0000-0000-0000F73C0000}"/>
    <cellStyle name="Uwaga 3" xfId="11571" hidden="1" xr:uid="{00000000-0005-0000-0000-0000F83C0000}"/>
    <cellStyle name="Uwaga 3" xfId="11569" hidden="1" xr:uid="{00000000-0005-0000-0000-0000F93C0000}"/>
    <cellStyle name="Uwaga 3" xfId="11564" hidden="1" xr:uid="{00000000-0005-0000-0000-0000FA3C0000}"/>
    <cellStyle name="Uwaga 3" xfId="11562" hidden="1" xr:uid="{00000000-0005-0000-0000-0000FB3C0000}"/>
    <cellStyle name="Uwaga 3" xfId="11560" hidden="1" xr:uid="{00000000-0005-0000-0000-0000FC3C0000}"/>
    <cellStyle name="Uwaga 3" xfId="11555" hidden="1" xr:uid="{00000000-0005-0000-0000-0000FD3C0000}"/>
    <cellStyle name="Uwaga 3" xfId="11553" hidden="1" xr:uid="{00000000-0005-0000-0000-0000FE3C0000}"/>
    <cellStyle name="Uwaga 3" xfId="11550" hidden="1" xr:uid="{00000000-0005-0000-0000-0000FF3C0000}"/>
    <cellStyle name="Uwaga 3" xfId="11546" hidden="1" xr:uid="{00000000-0005-0000-0000-0000003D0000}"/>
    <cellStyle name="Uwaga 3" xfId="11544" hidden="1" xr:uid="{00000000-0005-0000-0000-0000013D0000}"/>
    <cellStyle name="Uwaga 3" xfId="11542" hidden="1" xr:uid="{00000000-0005-0000-0000-0000023D0000}"/>
    <cellStyle name="Uwaga 3" xfId="11537" hidden="1" xr:uid="{00000000-0005-0000-0000-0000033D0000}"/>
    <cellStyle name="Uwaga 3" xfId="11535" hidden="1" xr:uid="{00000000-0005-0000-0000-0000043D0000}"/>
    <cellStyle name="Uwaga 3" xfId="11533" hidden="1" xr:uid="{00000000-0005-0000-0000-0000053D0000}"/>
    <cellStyle name="Uwaga 3" xfId="11527" hidden="1" xr:uid="{00000000-0005-0000-0000-0000063D0000}"/>
    <cellStyle name="Uwaga 3" xfId="11524" hidden="1" xr:uid="{00000000-0005-0000-0000-0000073D0000}"/>
    <cellStyle name="Uwaga 3" xfId="11521" hidden="1" xr:uid="{00000000-0005-0000-0000-0000083D0000}"/>
    <cellStyle name="Uwaga 3" xfId="11518" hidden="1" xr:uid="{00000000-0005-0000-0000-0000093D0000}"/>
    <cellStyle name="Uwaga 3" xfId="11515" hidden="1" xr:uid="{00000000-0005-0000-0000-00000A3D0000}"/>
    <cellStyle name="Uwaga 3" xfId="11512" hidden="1" xr:uid="{00000000-0005-0000-0000-00000B3D0000}"/>
    <cellStyle name="Uwaga 3" xfId="11509" hidden="1" xr:uid="{00000000-0005-0000-0000-00000C3D0000}"/>
    <cellStyle name="Uwaga 3" xfId="11506" hidden="1" xr:uid="{00000000-0005-0000-0000-00000D3D0000}"/>
    <cellStyle name="Uwaga 3" xfId="11503" hidden="1" xr:uid="{00000000-0005-0000-0000-00000E3D0000}"/>
    <cellStyle name="Uwaga 3" xfId="11501" hidden="1" xr:uid="{00000000-0005-0000-0000-00000F3D0000}"/>
    <cellStyle name="Uwaga 3" xfId="11499" hidden="1" xr:uid="{00000000-0005-0000-0000-0000103D0000}"/>
    <cellStyle name="Uwaga 3" xfId="11496" hidden="1" xr:uid="{00000000-0005-0000-0000-0000113D0000}"/>
    <cellStyle name="Uwaga 3" xfId="11492" hidden="1" xr:uid="{00000000-0005-0000-0000-0000123D0000}"/>
    <cellStyle name="Uwaga 3" xfId="11489" hidden="1" xr:uid="{00000000-0005-0000-0000-0000133D0000}"/>
    <cellStyle name="Uwaga 3" xfId="11486" hidden="1" xr:uid="{00000000-0005-0000-0000-0000143D0000}"/>
    <cellStyle name="Uwaga 3" xfId="11482" hidden="1" xr:uid="{00000000-0005-0000-0000-0000153D0000}"/>
    <cellStyle name="Uwaga 3" xfId="11479" hidden="1" xr:uid="{00000000-0005-0000-0000-0000163D0000}"/>
    <cellStyle name="Uwaga 3" xfId="11476" hidden="1" xr:uid="{00000000-0005-0000-0000-0000173D0000}"/>
    <cellStyle name="Uwaga 3" xfId="11474" hidden="1" xr:uid="{00000000-0005-0000-0000-0000183D0000}"/>
    <cellStyle name="Uwaga 3" xfId="11471" hidden="1" xr:uid="{00000000-0005-0000-0000-0000193D0000}"/>
    <cellStyle name="Uwaga 3" xfId="11468" hidden="1" xr:uid="{00000000-0005-0000-0000-00001A3D0000}"/>
    <cellStyle name="Uwaga 3" xfId="11465" hidden="1" xr:uid="{00000000-0005-0000-0000-00001B3D0000}"/>
    <cellStyle name="Uwaga 3" xfId="11463" hidden="1" xr:uid="{00000000-0005-0000-0000-00001C3D0000}"/>
    <cellStyle name="Uwaga 3" xfId="11461" hidden="1" xr:uid="{00000000-0005-0000-0000-00001D3D0000}"/>
    <cellStyle name="Uwaga 3" xfId="11456" hidden="1" xr:uid="{00000000-0005-0000-0000-00001E3D0000}"/>
    <cellStyle name="Uwaga 3" xfId="11453" hidden="1" xr:uid="{00000000-0005-0000-0000-00001F3D0000}"/>
    <cellStyle name="Uwaga 3" xfId="11450" hidden="1" xr:uid="{00000000-0005-0000-0000-0000203D0000}"/>
    <cellStyle name="Uwaga 3" xfId="11446" hidden="1" xr:uid="{00000000-0005-0000-0000-0000213D0000}"/>
    <cellStyle name="Uwaga 3" xfId="11443" hidden="1" xr:uid="{00000000-0005-0000-0000-0000223D0000}"/>
    <cellStyle name="Uwaga 3" xfId="11440" hidden="1" xr:uid="{00000000-0005-0000-0000-0000233D0000}"/>
    <cellStyle name="Uwaga 3" xfId="11437" hidden="1" xr:uid="{00000000-0005-0000-0000-0000243D0000}"/>
    <cellStyle name="Uwaga 3" xfId="11434" hidden="1" xr:uid="{00000000-0005-0000-0000-0000253D0000}"/>
    <cellStyle name="Uwaga 3" xfId="11431" hidden="1" xr:uid="{00000000-0005-0000-0000-0000263D0000}"/>
    <cellStyle name="Uwaga 3" xfId="11429" hidden="1" xr:uid="{00000000-0005-0000-0000-0000273D0000}"/>
    <cellStyle name="Uwaga 3" xfId="11427" hidden="1" xr:uid="{00000000-0005-0000-0000-0000283D0000}"/>
    <cellStyle name="Uwaga 3" xfId="11424" hidden="1" xr:uid="{00000000-0005-0000-0000-0000293D0000}"/>
    <cellStyle name="Uwaga 3" xfId="11419" hidden="1" xr:uid="{00000000-0005-0000-0000-00002A3D0000}"/>
    <cellStyle name="Uwaga 3" xfId="11416" hidden="1" xr:uid="{00000000-0005-0000-0000-00002B3D0000}"/>
    <cellStyle name="Uwaga 3" xfId="11413" hidden="1" xr:uid="{00000000-0005-0000-0000-00002C3D0000}"/>
    <cellStyle name="Uwaga 3" xfId="11409" hidden="1" xr:uid="{00000000-0005-0000-0000-00002D3D0000}"/>
    <cellStyle name="Uwaga 3" xfId="11406" hidden="1" xr:uid="{00000000-0005-0000-0000-00002E3D0000}"/>
    <cellStyle name="Uwaga 3" xfId="11404" hidden="1" xr:uid="{00000000-0005-0000-0000-00002F3D0000}"/>
    <cellStyle name="Uwaga 3" xfId="11401" hidden="1" xr:uid="{00000000-0005-0000-0000-0000303D0000}"/>
    <cellStyle name="Uwaga 3" xfId="11398" hidden="1" xr:uid="{00000000-0005-0000-0000-0000313D0000}"/>
    <cellStyle name="Uwaga 3" xfId="11395" hidden="1" xr:uid="{00000000-0005-0000-0000-0000323D0000}"/>
    <cellStyle name="Uwaga 3" xfId="11393" hidden="1" xr:uid="{00000000-0005-0000-0000-0000333D0000}"/>
    <cellStyle name="Uwaga 3" xfId="11390" hidden="1" xr:uid="{00000000-0005-0000-0000-0000343D0000}"/>
    <cellStyle name="Uwaga 3" xfId="11387" hidden="1" xr:uid="{00000000-0005-0000-0000-0000353D0000}"/>
    <cellStyle name="Uwaga 3" xfId="11384" hidden="1" xr:uid="{00000000-0005-0000-0000-0000363D0000}"/>
    <cellStyle name="Uwaga 3" xfId="11382" hidden="1" xr:uid="{00000000-0005-0000-0000-0000373D0000}"/>
    <cellStyle name="Uwaga 3" xfId="11380" hidden="1" xr:uid="{00000000-0005-0000-0000-0000383D0000}"/>
    <cellStyle name="Uwaga 3" xfId="11375" hidden="1" xr:uid="{00000000-0005-0000-0000-0000393D0000}"/>
    <cellStyle name="Uwaga 3" xfId="11373" hidden="1" xr:uid="{00000000-0005-0000-0000-00003A3D0000}"/>
    <cellStyle name="Uwaga 3" xfId="11370" hidden="1" xr:uid="{00000000-0005-0000-0000-00003B3D0000}"/>
    <cellStyle name="Uwaga 3" xfId="11366" hidden="1" xr:uid="{00000000-0005-0000-0000-00003C3D0000}"/>
    <cellStyle name="Uwaga 3" xfId="11364" hidden="1" xr:uid="{00000000-0005-0000-0000-00003D3D0000}"/>
    <cellStyle name="Uwaga 3" xfId="11361" hidden="1" xr:uid="{00000000-0005-0000-0000-00003E3D0000}"/>
    <cellStyle name="Uwaga 3" xfId="11357" hidden="1" xr:uid="{00000000-0005-0000-0000-00003F3D0000}"/>
    <cellStyle name="Uwaga 3" xfId="11355" hidden="1" xr:uid="{00000000-0005-0000-0000-0000403D0000}"/>
    <cellStyle name="Uwaga 3" xfId="11353" hidden="1" xr:uid="{00000000-0005-0000-0000-0000413D0000}"/>
    <cellStyle name="Uwaga 3" xfId="11348" hidden="1" xr:uid="{00000000-0005-0000-0000-0000423D0000}"/>
    <cellStyle name="Uwaga 3" xfId="11346" hidden="1" xr:uid="{00000000-0005-0000-0000-0000433D0000}"/>
    <cellStyle name="Uwaga 3" xfId="11344" hidden="1" xr:uid="{00000000-0005-0000-0000-0000443D0000}"/>
    <cellStyle name="Uwaga 3" xfId="13642" hidden="1" xr:uid="{00000000-0005-0000-0000-0000453D0000}"/>
    <cellStyle name="Uwaga 3" xfId="13643" hidden="1" xr:uid="{00000000-0005-0000-0000-0000463D0000}"/>
    <cellStyle name="Uwaga 3" xfId="13645" hidden="1" xr:uid="{00000000-0005-0000-0000-0000473D0000}"/>
    <cellStyle name="Uwaga 3" xfId="13657" hidden="1" xr:uid="{00000000-0005-0000-0000-0000483D0000}"/>
    <cellStyle name="Uwaga 3" xfId="13658" hidden="1" xr:uid="{00000000-0005-0000-0000-0000493D0000}"/>
    <cellStyle name="Uwaga 3" xfId="13663" hidden="1" xr:uid="{00000000-0005-0000-0000-00004A3D0000}"/>
    <cellStyle name="Uwaga 3" xfId="13672" hidden="1" xr:uid="{00000000-0005-0000-0000-00004B3D0000}"/>
    <cellStyle name="Uwaga 3" xfId="13673" hidden="1" xr:uid="{00000000-0005-0000-0000-00004C3D0000}"/>
    <cellStyle name="Uwaga 3" xfId="13678" hidden="1" xr:uid="{00000000-0005-0000-0000-00004D3D0000}"/>
    <cellStyle name="Uwaga 3" xfId="13687" hidden="1" xr:uid="{00000000-0005-0000-0000-00004E3D0000}"/>
    <cellStyle name="Uwaga 3" xfId="13688" hidden="1" xr:uid="{00000000-0005-0000-0000-00004F3D0000}"/>
    <cellStyle name="Uwaga 3" xfId="13689" hidden="1" xr:uid="{00000000-0005-0000-0000-0000503D0000}"/>
    <cellStyle name="Uwaga 3" xfId="13702" hidden="1" xr:uid="{00000000-0005-0000-0000-0000513D0000}"/>
    <cellStyle name="Uwaga 3" xfId="13707" hidden="1" xr:uid="{00000000-0005-0000-0000-0000523D0000}"/>
    <cellStyle name="Uwaga 3" xfId="13712" hidden="1" xr:uid="{00000000-0005-0000-0000-0000533D0000}"/>
    <cellStyle name="Uwaga 3" xfId="13722" hidden="1" xr:uid="{00000000-0005-0000-0000-0000543D0000}"/>
    <cellStyle name="Uwaga 3" xfId="13727" hidden="1" xr:uid="{00000000-0005-0000-0000-0000553D0000}"/>
    <cellStyle name="Uwaga 3" xfId="13731" hidden="1" xr:uid="{00000000-0005-0000-0000-0000563D0000}"/>
    <cellStyle name="Uwaga 3" xfId="13738" hidden="1" xr:uid="{00000000-0005-0000-0000-0000573D0000}"/>
    <cellStyle name="Uwaga 3" xfId="13743" hidden="1" xr:uid="{00000000-0005-0000-0000-0000583D0000}"/>
    <cellStyle name="Uwaga 3" xfId="13746" hidden="1" xr:uid="{00000000-0005-0000-0000-0000593D0000}"/>
    <cellStyle name="Uwaga 3" xfId="13752" hidden="1" xr:uid="{00000000-0005-0000-0000-00005A3D0000}"/>
    <cellStyle name="Uwaga 3" xfId="13757" hidden="1" xr:uid="{00000000-0005-0000-0000-00005B3D0000}"/>
    <cellStyle name="Uwaga 3" xfId="13761" hidden="1" xr:uid="{00000000-0005-0000-0000-00005C3D0000}"/>
    <cellStyle name="Uwaga 3" xfId="13762" hidden="1" xr:uid="{00000000-0005-0000-0000-00005D3D0000}"/>
    <cellStyle name="Uwaga 3" xfId="13763" hidden="1" xr:uid="{00000000-0005-0000-0000-00005E3D0000}"/>
    <cellStyle name="Uwaga 3" xfId="13767" hidden="1" xr:uid="{00000000-0005-0000-0000-00005F3D0000}"/>
    <cellStyle name="Uwaga 3" xfId="13779" hidden="1" xr:uid="{00000000-0005-0000-0000-0000603D0000}"/>
    <cellStyle name="Uwaga 3" xfId="13784" hidden="1" xr:uid="{00000000-0005-0000-0000-0000613D0000}"/>
    <cellStyle name="Uwaga 3" xfId="13789" hidden="1" xr:uid="{00000000-0005-0000-0000-0000623D0000}"/>
    <cellStyle name="Uwaga 3" xfId="13794" hidden="1" xr:uid="{00000000-0005-0000-0000-0000633D0000}"/>
    <cellStyle name="Uwaga 3" xfId="13799" hidden="1" xr:uid="{00000000-0005-0000-0000-0000643D0000}"/>
    <cellStyle name="Uwaga 3" xfId="13804" hidden="1" xr:uid="{00000000-0005-0000-0000-0000653D0000}"/>
    <cellStyle name="Uwaga 3" xfId="13808" hidden="1" xr:uid="{00000000-0005-0000-0000-0000663D0000}"/>
    <cellStyle name="Uwaga 3" xfId="13812" hidden="1" xr:uid="{00000000-0005-0000-0000-0000673D0000}"/>
    <cellStyle name="Uwaga 3" xfId="13817" hidden="1" xr:uid="{00000000-0005-0000-0000-0000683D0000}"/>
    <cellStyle name="Uwaga 3" xfId="13822" hidden="1" xr:uid="{00000000-0005-0000-0000-0000693D0000}"/>
    <cellStyle name="Uwaga 3" xfId="13823" hidden="1" xr:uid="{00000000-0005-0000-0000-00006A3D0000}"/>
    <cellStyle name="Uwaga 3" xfId="13825" hidden="1" xr:uid="{00000000-0005-0000-0000-00006B3D0000}"/>
    <cellStyle name="Uwaga 3" xfId="13838" hidden="1" xr:uid="{00000000-0005-0000-0000-00006C3D0000}"/>
    <cellStyle name="Uwaga 3" xfId="13842" hidden="1" xr:uid="{00000000-0005-0000-0000-00006D3D0000}"/>
    <cellStyle name="Uwaga 3" xfId="13847" hidden="1" xr:uid="{00000000-0005-0000-0000-00006E3D0000}"/>
    <cellStyle name="Uwaga 3" xfId="13854" hidden="1" xr:uid="{00000000-0005-0000-0000-00006F3D0000}"/>
    <cellStyle name="Uwaga 3" xfId="13858" hidden="1" xr:uid="{00000000-0005-0000-0000-0000703D0000}"/>
    <cellStyle name="Uwaga 3" xfId="13863" hidden="1" xr:uid="{00000000-0005-0000-0000-0000713D0000}"/>
    <cellStyle name="Uwaga 3" xfId="13868" hidden="1" xr:uid="{00000000-0005-0000-0000-0000723D0000}"/>
    <cellStyle name="Uwaga 3" xfId="13871" hidden="1" xr:uid="{00000000-0005-0000-0000-0000733D0000}"/>
    <cellStyle name="Uwaga 3" xfId="13876" hidden="1" xr:uid="{00000000-0005-0000-0000-0000743D0000}"/>
    <cellStyle name="Uwaga 3" xfId="13882" hidden="1" xr:uid="{00000000-0005-0000-0000-0000753D0000}"/>
    <cellStyle name="Uwaga 3" xfId="13883" hidden="1" xr:uid="{00000000-0005-0000-0000-0000763D0000}"/>
    <cellStyle name="Uwaga 3" xfId="13886" hidden="1" xr:uid="{00000000-0005-0000-0000-0000773D0000}"/>
    <cellStyle name="Uwaga 3" xfId="13899" hidden="1" xr:uid="{00000000-0005-0000-0000-0000783D0000}"/>
    <cellStyle name="Uwaga 3" xfId="13903" hidden="1" xr:uid="{00000000-0005-0000-0000-0000793D0000}"/>
    <cellStyle name="Uwaga 3" xfId="13908" hidden="1" xr:uid="{00000000-0005-0000-0000-00007A3D0000}"/>
    <cellStyle name="Uwaga 3" xfId="13915" hidden="1" xr:uid="{00000000-0005-0000-0000-00007B3D0000}"/>
    <cellStyle name="Uwaga 3" xfId="13920" hidden="1" xr:uid="{00000000-0005-0000-0000-00007C3D0000}"/>
    <cellStyle name="Uwaga 3" xfId="13924" hidden="1" xr:uid="{00000000-0005-0000-0000-00007D3D0000}"/>
    <cellStyle name="Uwaga 3" xfId="13929" hidden="1" xr:uid="{00000000-0005-0000-0000-00007E3D0000}"/>
    <cellStyle name="Uwaga 3" xfId="13933" hidden="1" xr:uid="{00000000-0005-0000-0000-00007F3D0000}"/>
    <cellStyle name="Uwaga 3" xfId="13938" hidden="1" xr:uid="{00000000-0005-0000-0000-0000803D0000}"/>
    <cellStyle name="Uwaga 3" xfId="13942" hidden="1" xr:uid="{00000000-0005-0000-0000-0000813D0000}"/>
    <cellStyle name="Uwaga 3" xfId="13943" hidden="1" xr:uid="{00000000-0005-0000-0000-0000823D0000}"/>
    <cellStyle name="Uwaga 3" xfId="13945" hidden="1" xr:uid="{00000000-0005-0000-0000-0000833D0000}"/>
    <cellStyle name="Uwaga 3" xfId="13957" hidden="1" xr:uid="{00000000-0005-0000-0000-0000843D0000}"/>
    <cellStyle name="Uwaga 3" xfId="13958" hidden="1" xr:uid="{00000000-0005-0000-0000-0000853D0000}"/>
    <cellStyle name="Uwaga 3" xfId="13960" hidden="1" xr:uid="{00000000-0005-0000-0000-0000863D0000}"/>
    <cellStyle name="Uwaga 3" xfId="13972" hidden="1" xr:uid="{00000000-0005-0000-0000-0000873D0000}"/>
    <cellStyle name="Uwaga 3" xfId="13974" hidden="1" xr:uid="{00000000-0005-0000-0000-0000883D0000}"/>
    <cellStyle name="Uwaga 3" xfId="13977" hidden="1" xr:uid="{00000000-0005-0000-0000-0000893D0000}"/>
    <cellStyle name="Uwaga 3" xfId="13987" hidden="1" xr:uid="{00000000-0005-0000-0000-00008A3D0000}"/>
    <cellStyle name="Uwaga 3" xfId="13988" hidden="1" xr:uid="{00000000-0005-0000-0000-00008B3D0000}"/>
    <cellStyle name="Uwaga 3" xfId="13990" hidden="1" xr:uid="{00000000-0005-0000-0000-00008C3D0000}"/>
    <cellStyle name="Uwaga 3" xfId="14002" hidden="1" xr:uid="{00000000-0005-0000-0000-00008D3D0000}"/>
    <cellStyle name="Uwaga 3" xfId="14003" hidden="1" xr:uid="{00000000-0005-0000-0000-00008E3D0000}"/>
    <cellStyle name="Uwaga 3" xfId="14004" hidden="1" xr:uid="{00000000-0005-0000-0000-00008F3D0000}"/>
    <cellStyle name="Uwaga 3" xfId="14018" hidden="1" xr:uid="{00000000-0005-0000-0000-0000903D0000}"/>
    <cellStyle name="Uwaga 3" xfId="14021" hidden="1" xr:uid="{00000000-0005-0000-0000-0000913D0000}"/>
    <cellStyle name="Uwaga 3" xfId="14025" hidden="1" xr:uid="{00000000-0005-0000-0000-0000923D0000}"/>
    <cellStyle name="Uwaga 3" xfId="14033" hidden="1" xr:uid="{00000000-0005-0000-0000-0000933D0000}"/>
    <cellStyle name="Uwaga 3" xfId="14036" hidden="1" xr:uid="{00000000-0005-0000-0000-0000943D0000}"/>
    <cellStyle name="Uwaga 3" xfId="14040" hidden="1" xr:uid="{00000000-0005-0000-0000-0000953D0000}"/>
    <cellStyle name="Uwaga 3" xfId="14048" hidden="1" xr:uid="{00000000-0005-0000-0000-0000963D0000}"/>
    <cellStyle name="Uwaga 3" xfId="14051" hidden="1" xr:uid="{00000000-0005-0000-0000-0000973D0000}"/>
    <cellStyle name="Uwaga 3" xfId="14055" hidden="1" xr:uid="{00000000-0005-0000-0000-0000983D0000}"/>
    <cellStyle name="Uwaga 3" xfId="14062" hidden="1" xr:uid="{00000000-0005-0000-0000-0000993D0000}"/>
    <cellStyle name="Uwaga 3" xfId="14063" hidden="1" xr:uid="{00000000-0005-0000-0000-00009A3D0000}"/>
    <cellStyle name="Uwaga 3" xfId="14065" hidden="1" xr:uid="{00000000-0005-0000-0000-00009B3D0000}"/>
    <cellStyle name="Uwaga 3" xfId="14078" hidden="1" xr:uid="{00000000-0005-0000-0000-00009C3D0000}"/>
    <cellStyle name="Uwaga 3" xfId="14081" hidden="1" xr:uid="{00000000-0005-0000-0000-00009D3D0000}"/>
    <cellStyle name="Uwaga 3" xfId="14084" hidden="1" xr:uid="{00000000-0005-0000-0000-00009E3D0000}"/>
    <cellStyle name="Uwaga 3" xfId="14093" hidden="1" xr:uid="{00000000-0005-0000-0000-00009F3D0000}"/>
    <cellStyle name="Uwaga 3" xfId="14096" hidden="1" xr:uid="{00000000-0005-0000-0000-0000A03D0000}"/>
    <cellStyle name="Uwaga 3" xfId="14100" hidden="1" xr:uid="{00000000-0005-0000-0000-0000A13D0000}"/>
    <cellStyle name="Uwaga 3" xfId="14108" hidden="1" xr:uid="{00000000-0005-0000-0000-0000A23D0000}"/>
    <cellStyle name="Uwaga 3" xfId="14110" hidden="1" xr:uid="{00000000-0005-0000-0000-0000A33D0000}"/>
    <cellStyle name="Uwaga 3" xfId="14113" hidden="1" xr:uid="{00000000-0005-0000-0000-0000A43D0000}"/>
    <cellStyle name="Uwaga 3" xfId="14122" hidden="1" xr:uid="{00000000-0005-0000-0000-0000A53D0000}"/>
    <cellStyle name="Uwaga 3" xfId="14123" hidden="1" xr:uid="{00000000-0005-0000-0000-0000A63D0000}"/>
    <cellStyle name="Uwaga 3" xfId="14124" hidden="1" xr:uid="{00000000-0005-0000-0000-0000A73D0000}"/>
    <cellStyle name="Uwaga 3" xfId="14137" hidden="1" xr:uid="{00000000-0005-0000-0000-0000A83D0000}"/>
    <cellStyle name="Uwaga 3" xfId="14138" hidden="1" xr:uid="{00000000-0005-0000-0000-0000A93D0000}"/>
    <cellStyle name="Uwaga 3" xfId="14140" hidden="1" xr:uid="{00000000-0005-0000-0000-0000AA3D0000}"/>
    <cellStyle name="Uwaga 3" xfId="14152" hidden="1" xr:uid="{00000000-0005-0000-0000-0000AB3D0000}"/>
    <cellStyle name="Uwaga 3" xfId="14153" hidden="1" xr:uid="{00000000-0005-0000-0000-0000AC3D0000}"/>
    <cellStyle name="Uwaga 3" xfId="14155" hidden="1" xr:uid="{00000000-0005-0000-0000-0000AD3D0000}"/>
    <cellStyle name="Uwaga 3" xfId="14167" hidden="1" xr:uid="{00000000-0005-0000-0000-0000AE3D0000}"/>
    <cellStyle name="Uwaga 3" xfId="14168" hidden="1" xr:uid="{00000000-0005-0000-0000-0000AF3D0000}"/>
    <cellStyle name="Uwaga 3" xfId="14170" hidden="1" xr:uid="{00000000-0005-0000-0000-0000B03D0000}"/>
    <cellStyle name="Uwaga 3" xfId="14182" hidden="1" xr:uid="{00000000-0005-0000-0000-0000B13D0000}"/>
    <cellStyle name="Uwaga 3" xfId="14183" hidden="1" xr:uid="{00000000-0005-0000-0000-0000B23D0000}"/>
    <cellStyle name="Uwaga 3" xfId="14184" hidden="1" xr:uid="{00000000-0005-0000-0000-0000B33D0000}"/>
    <cellStyle name="Uwaga 3" xfId="14198" hidden="1" xr:uid="{00000000-0005-0000-0000-0000B43D0000}"/>
    <cellStyle name="Uwaga 3" xfId="14200" hidden="1" xr:uid="{00000000-0005-0000-0000-0000B53D0000}"/>
    <cellStyle name="Uwaga 3" xfId="14203" hidden="1" xr:uid="{00000000-0005-0000-0000-0000B63D0000}"/>
    <cellStyle name="Uwaga 3" xfId="14213" hidden="1" xr:uid="{00000000-0005-0000-0000-0000B73D0000}"/>
    <cellStyle name="Uwaga 3" xfId="14216" hidden="1" xr:uid="{00000000-0005-0000-0000-0000B83D0000}"/>
    <cellStyle name="Uwaga 3" xfId="14219" hidden="1" xr:uid="{00000000-0005-0000-0000-0000B93D0000}"/>
    <cellStyle name="Uwaga 3" xfId="14228" hidden="1" xr:uid="{00000000-0005-0000-0000-0000BA3D0000}"/>
    <cellStyle name="Uwaga 3" xfId="14230" hidden="1" xr:uid="{00000000-0005-0000-0000-0000BB3D0000}"/>
    <cellStyle name="Uwaga 3" xfId="14233" hidden="1" xr:uid="{00000000-0005-0000-0000-0000BC3D0000}"/>
    <cellStyle name="Uwaga 3" xfId="14242" hidden="1" xr:uid="{00000000-0005-0000-0000-0000BD3D0000}"/>
    <cellStyle name="Uwaga 3" xfId="14243" hidden="1" xr:uid="{00000000-0005-0000-0000-0000BE3D0000}"/>
    <cellStyle name="Uwaga 3" xfId="14244" hidden="1" xr:uid="{00000000-0005-0000-0000-0000BF3D0000}"/>
    <cellStyle name="Uwaga 3" xfId="14257" hidden="1" xr:uid="{00000000-0005-0000-0000-0000C03D0000}"/>
    <cellStyle name="Uwaga 3" xfId="14259" hidden="1" xr:uid="{00000000-0005-0000-0000-0000C13D0000}"/>
    <cellStyle name="Uwaga 3" xfId="14261" hidden="1" xr:uid="{00000000-0005-0000-0000-0000C23D0000}"/>
    <cellStyle name="Uwaga 3" xfId="14272" hidden="1" xr:uid="{00000000-0005-0000-0000-0000C33D0000}"/>
    <cellStyle name="Uwaga 3" xfId="14274" hidden="1" xr:uid="{00000000-0005-0000-0000-0000C43D0000}"/>
    <cellStyle name="Uwaga 3" xfId="14276" hidden="1" xr:uid="{00000000-0005-0000-0000-0000C53D0000}"/>
    <cellStyle name="Uwaga 3" xfId="14287" hidden="1" xr:uid="{00000000-0005-0000-0000-0000C63D0000}"/>
    <cellStyle name="Uwaga 3" xfId="14289" hidden="1" xr:uid="{00000000-0005-0000-0000-0000C73D0000}"/>
    <cellStyle name="Uwaga 3" xfId="14291" hidden="1" xr:uid="{00000000-0005-0000-0000-0000C83D0000}"/>
    <cellStyle name="Uwaga 3" xfId="14302" hidden="1" xr:uid="{00000000-0005-0000-0000-0000C93D0000}"/>
    <cellStyle name="Uwaga 3" xfId="14303" hidden="1" xr:uid="{00000000-0005-0000-0000-0000CA3D0000}"/>
    <cellStyle name="Uwaga 3" xfId="14304" hidden="1" xr:uid="{00000000-0005-0000-0000-0000CB3D0000}"/>
    <cellStyle name="Uwaga 3" xfId="14317" hidden="1" xr:uid="{00000000-0005-0000-0000-0000CC3D0000}"/>
    <cellStyle name="Uwaga 3" xfId="14319" hidden="1" xr:uid="{00000000-0005-0000-0000-0000CD3D0000}"/>
    <cellStyle name="Uwaga 3" xfId="14321" hidden="1" xr:uid="{00000000-0005-0000-0000-0000CE3D0000}"/>
    <cellStyle name="Uwaga 3" xfId="14332" hidden="1" xr:uid="{00000000-0005-0000-0000-0000CF3D0000}"/>
    <cellStyle name="Uwaga 3" xfId="14334" hidden="1" xr:uid="{00000000-0005-0000-0000-0000D03D0000}"/>
    <cellStyle name="Uwaga 3" xfId="14336" hidden="1" xr:uid="{00000000-0005-0000-0000-0000D13D0000}"/>
    <cellStyle name="Uwaga 3" xfId="14347" hidden="1" xr:uid="{00000000-0005-0000-0000-0000D23D0000}"/>
    <cellStyle name="Uwaga 3" xfId="14349" hidden="1" xr:uid="{00000000-0005-0000-0000-0000D33D0000}"/>
    <cellStyle name="Uwaga 3" xfId="14350" hidden="1" xr:uid="{00000000-0005-0000-0000-0000D43D0000}"/>
    <cellStyle name="Uwaga 3" xfId="14362" hidden="1" xr:uid="{00000000-0005-0000-0000-0000D53D0000}"/>
    <cellStyle name="Uwaga 3" xfId="14363" hidden="1" xr:uid="{00000000-0005-0000-0000-0000D63D0000}"/>
    <cellStyle name="Uwaga 3" xfId="14364" hidden="1" xr:uid="{00000000-0005-0000-0000-0000D73D0000}"/>
    <cellStyle name="Uwaga 3" xfId="14377" hidden="1" xr:uid="{00000000-0005-0000-0000-0000D83D0000}"/>
    <cellStyle name="Uwaga 3" xfId="14379" hidden="1" xr:uid="{00000000-0005-0000-0000-0000D93D0000}"/>
    <cellStyle name="Uwaga 3" xfId="14381" hidden="1" xr:uid="{00000000-0005-0000-0000-0000DA3D0000}"/>
    <cellStyle name="Uwaga 3" xfId="14392" hidden="1" xr:uid="{00000000-0005-0000-0000-0000DB3D0000}"/>
    <cellStyle name="Uwaga 3" xfId="14394" hidden="1" xr:uid="{00000000-0005-0000-0000-0000DC3D0000}"/>
    <cellStyle name="Uwaga 3" xfId="14396" hidden="1" xr:uid="{00000000-0005-0000-0000-0000DD3D0000}"/>
    <cellStyle name="Uwaga 3" xfId="14407" hidden="1" xr:uid="{00000000-0005-0000-0000-0000DE3D0000}"/>
    <cellStyle name="Uwaga 3" xfId="14409" hidden="1" xr:uid="{00000000-0005-0000-0000-0000DF3D0000}"/>
    <cellStyle name="Uwaga 3" xfId="14411" hidden="1" xr:uid="{00000000-0005-0000-0000-0000E03D0000}"/>
    <cellStyle name="Uwaga 3" xfId="14422" hidden="1" xr:uid="{00000000-0005-0000-0000-0000E13D0000}"/>
    <cellStyle name="Uwaga 3" xfId="14423" hidden="1" xr:uid="{00000000-0005-0000-0000-0000E23D0000}"/>
    <cellStyle name="Uwaga 3" xfId="14425" hidden="1" xr:uid="{00000000-0005-0000-0000-0000E33D0000}"/>
    <cellStyle name="Uwaga 3" xfId="14436" hidden="1" xr:uid="{00000000-0005-0000-0000-0000E43D0000}"/>
    <cellStyle name="Uwaga 3" xfId="14438" hidden="1" xr:uid="{00000000-0005-0000-0000-0000E53D0000}"/>
    <cellStyle name="Uwaga 3" xfId="14439" hidden="1" xr:uid="{00000000-0005-0000-0000-0000E63D0000}"/>
    <cellStyle name="Uwaga 3" xfId="14448" hidden="1" xr:uid="{00000000-0005-0000-0000-0000E73D0000}"/>
    <cellStyle name="Uwaga 3" xfId="14451" hidden="1" xr:uid="{00000000-0005-0000-0000-0000E83D0000}"/>
    <cellStyle name="Uwaga 3" xfId="14453" hidden="1" xr:uid="{00000000-0005-0000-0000-0000E93D0000}"/>
    <cellStyle name="Uwaga 3" xfId="14464" hidden="1" xr:uid="{00000000-0005-0000-0000-0000EA3D0000}"/>
    <cellStyle name="Uwaga 3" xfId="14466" hidden="1" xr:uid="{00000000-0005-0000-0000-0000EB3D0000}"/>
    <cellStyle name="Uwaga 3" xfId="14468" hidden="1" xr:uid="{00000000-0005-0000-0000-0000EC3D0000}"/>
    <cellStyle name="Uwaga 3" xfId="14480" hidden="1" xr:uid="{00000000-0005-0000-0000-0000ED3D0000}"/>
    <cellStyle name="Uwaga 3" xfId="14482" hidden="1" xr:uid="{00000000-0005-0000-0000-0000EE3D0000}"/>
    <cellStyle name="Uwaga 3" xfId="14484" hidden="1" xr:uid="{00000000-0005-0000-0000-0000EF3D0000}"/>
    <cellStyle name="Uwaga 3" xfId="14492" hidden="1" xr:uid="{00000000-0005-0000-0000-0000F03D0000}"/>
    <cellStyle name="Uwaga 3" xfId="14494" hidden="1" xr:uid="{00000000-0005-0000-0000-0000F13D0000}"/>
    <cellStyle name="Uwaga 3" xfId="14497" hidden="1" xr:uid="{00000000-0005-0000-0000-0000F23D0000}"/>
    <cellStyle name="Uwaga 3" xfId="14487" hidden="1" xr:uid="{00000000-0005-0000-0000-0000F33D0000}"/>
    <cellStyle name="Uwaga 3" xfId="14486" hidden="1" xr:uid="{00000000-0005-0000-0000-0000F43D0000}"/>
    <cellStyle name="Uwaga 3" xfId="14485" hidden="1" xr:uid="{00000000-0005-0000-0000-0000F53D0000}"/>
    <cellStyle name="Uwaga 3" xfId="14472" hidden="1" xr:uid="{00000000-0005-0000-0000-0000F63D0000}"/>
    <cellStyle name="Uwaga 3" xfId="14471" hidden="1" xr:uid="{00000000-0005-0000-0000-0000F73D0000}"/>
    <cellStyle name="Uwaga 3" xfId="14470" hidden="1" xr:uid="{00000000-0005-0000-0000-0000F83D0000}"/>
    <cellStyle name="Uwaga 3" xfId="14457" hidden="1" xr:uid="{00000000-0005-0000-0000-0000F93D0000}"/>
    <cellStyle name="Uwaga 3" xfId="14456" hidden="1" xr:uid="{00000000-0005-0000-0000-0000FA3D0000}"/>
    <cellStyle name="Uwaga 3" xfId="14455" hidden="1" xr:uid="{00000000-0005-0000-0000-0000FB3D0000}"/>
    <cellStyle name="Uwaga 3" xfId="14442" hidden="1" xr:uid="{00000000-0005-0000-0000-0000FC3D0000}"/>
    <cellStyle name="Uwaga 3" xfId="14441" hidden="1" xr:uid="{00000000-0005-0000-0000-0000FD3D0000}"/>
    <cellStyle name="Uwaga 3" xfId="14440" hidden="1" xr:uid="{00000000-0005-0000-0000-0000FE3D0000}"/>
    <cellStyle name="Uwaga 3" xfId="14427" hidden="1" xr:uid="{00000000-0005-0000-0000-0000FF3D0000}"/>
    <cellStyle name="Uwaga 3" xfId="14426" hidden="1" xr:uid="{00000000-0005-0000-0000-0000003E0000}"/>
    <cellStyle name="Uwaga 3" xfId="14424" hidden="1" xr:uid="{00000000-0005-0000-0000-0000013E0000}"/>
    <cellStyle name="Uwaga 3" xfId="14413" hidden="1" xr:uid="{00000000-0005-0000-0000-0000023E0000}"/>
    <cellStyle name="Uwaga 3" xfId="14410" hidden="1" xr:uid="{00000000-0005-0000-0000-0000033E0000}"/>
    <cellStyle name="Uwaga 3" xfId="14408" hidden="1" xr:uid="{00000000-0005-0000-0000-0000043E0000}"/>
    <cellStyle name="Uwaga 3" xfId="14398" hidden="1" xr:uid="{00000000-0005-0000-0000-0000053E0000}"/>
    <cellStyle name="Uwaga 3" xfId="14395" hidden="1" xr:uid="{00000000-0005-0000-0000-0000063E0000}"/>
    <cellStyle name="Uwaga 3" xfId="14393" hidden="1" xr:uid="{00000000-0005-0000-0000-0000073E0000}"/>
    <cellStyle name="Uwaga 3" xfId="14383" hidden="1" xr:uid="{00000000-0005-0000-0000-0000083E0000}"/>
    <cellStyle name="Uwaga 3" xfId="14380" hidden="1" xr:uid="{00000000-0005-0000-0000-0000093E0000}"/>
    <cellStyle name="Uwaga 3" xfId="14378" hidden="1" xr:uid="{00000000-0005-0000-0000-00000A3E0000}"/>
    <cellStyle name="Uwaga 3" xfId="14368" hidden="1" xr:uid="{00000000-0005-0000-0000-00000B3E0000}"/>
    <cellStyle name="Uwaga 3" xfId="14366" hidden="1" xr:uid="{00000000-0005-0000-0000-00000C3E0000}"/>
    <cellStyle name="Uwaga 3" xfId="14365" hidden="1" xr:uid="{00000000-0005-0000-0000-00000D3E0000}"/>
    <cellStyle name="Uwaga 3" xfId="14353" hidden="1" xr:uid="{00000000-0005-0000-0000-00000E3E0000}"/>
    <cellStyle name="Uwaga 3" xfId="14351" hidden="1" xr:uid="{00000000-0005-0000-0000-00000F3E0000}"/>
    <cellStyle name="Uwaga 3" xfId="14348" hidden="1" xr:uid="{00000000-0005-0000-0000-0000103E0000}"/>
    <cellStyle name="Uwaga 3" xfId="14338" hidden="1" xr:uid="{00000000-0005-0000-0000-0000113E0000}"/>
    <cellStyle name="Uwaga 3" xfId="14335" hidden="1" xr:uid="{00000000-0005-0000-0000-0000123E0000}"/>
    <cellStyle name="Uwaga 3" xfId="14333" hidden="1" xr:uid="{00000000-0005-0000-0000-0000133E0000}"/>
    <cellStyle name="Uwaga 3" xfId="14323" hidden="1" xr:uid="{00000000-0005-0000-0000-0000143E0000}"/>
    <cellStyle name="Uwaga 3" xfId="14320" hidden="1" xr:uid="{00000000-0005-0000-0000-0000153E0000}"/>
    <cellStyle name="Uwaga 3" xfId="14318" hidden="1" xr:uid="{00000000-0005-0000-0000-0000163E0000}"/>
    <cellStyle name="Uwaga 3" xfId="14308" hidden="1" xr:uid="{00000000-0005-0000-0000-0000173E0000}"/>
    <cellStyle name="Uwaga 3" xfId="14306" hidden="1" xr:uid="{00000000-0005-0000-0000-0000183E0000}"/>
    <cellStyle name="Uwaga 3" xfId="14305" hidden="1" xr:uid="{00000000-0005-0000-0000-0000193E0000}"/>
    <cellStyle name="Uwaga 3" xfId="14293" hidden="1" xr:uid="{00000000-0005-0000-0000-00001A3E0000}"/>
    <cellStyle name="Uwaga 3" xfId="14290" hidden="1" xr:uid="{00000000-0005-0000-0000-00001B3E0000}"/>
    <cellStyle name="Uwaga 3" xfId="14288" hidden="1" xr:uid="{00000000-0005-0000-0000-00001C3E0000}"/>
    <cellStyle name="Uwaga 3" xfId="14278" hidden="1" xr:uid="{00000000-0005-0000-0000-00001D3E0000}"/>
    <cellStyle name="Uwaga 3" xfId="14275" hidden="1" xr:uid="{00000000-0005-0000-0000-00001E3E0000}"/>
    <cellStyle name="Uwaga 3" xfId="14273" hidden="1" xr:uid="{00000000-0005-0000-0000-00001F3E0000}"/>
    <cellStyle name="Uwaga 3" xfId="14263" hidden="1" xr:uid="{00000000-0005-0000-0000-0000203E0000}"/>
    <cellStyle name="Uwaga 3" xfId="14260" hidden="1" xr:uid="{00000000-0005-0000-0000-0000213E0000}"/>
    <cellStyle name="Uwaga 3" xfId="14258" hidden="1" xr:uid="{00000000-0005-0000-0000-0000223E0000}"/>
    <cellStyle name="Uwaga 3" xfId="14248" hidden="1" xr:uid="{00000000-0005-0000-0000-0000233E0000}"/>
    <cellStyle name="Uwaga 3" xfId="14246" hidden="1" xr:uid="{00000000-0005-0000-0000-0000243E0000}"/>
    <cellStyle name="Uwaga 3" xfId="14245" hidden="1" xr:uid="{00000000-0005-0000-0000-0000253E0000}"/>
    <cellStyle name="Uwaga 3" xfId="14232" hidden="1" xr:uid="{00000000-0005-0000-0000-0000263E0000}"/>
    <cellStyle name="Uwaga 3" xfId="14229" hidden="1" xr:uid="{00000000-0005-0000-0000-0000273E0000}"/>
    <cellStyle name="Uwaga 3" xfId="14227" hidden="1" xr:uid="{00000000-0005-0000-0000-0000283E0000}"/>
    <cellStyle name="Uwaga 3" xfId="14217" hidden="1" xr:uid="{00000000-0005-0000-0000-0000293E0000}"/>
    <cellStyle name="Uwaga 3" xfId="14214" hidden="1" xr:uid="{00000000-0005-0000-0000-00002A3E0000}"/>
    <cellStyle name="Uwaga 3" xfId="14212" hidden="1" xr:uid="{00000000-0005-0000-0000-00002B3E0000}"/>
    <cellStyle name="Uwaga 3" xfId="14202" hidden="1" xr:uid="{00000000-0005-0000-0000-00002C3E0000}"/>
    <cellStyle name="Uwaga 3" xfId="14199" hidden="1" xr:uid="{00000000-0005-0000-0000-00002D3E0000}"/>
    <cellStyle name="Uwaga 3" xfId="14197" hidden="1" xr:uid="{00000000-0005-0000-0000-00002E3E0000}"/>
    <cellStyle name="Uwaga 3" xfId="14188" hidden="1" xr:uid="{00000000-0005-0000-0000-00002F3E0000}"/>
    <cellStyle name="Uwaga 3" xfId="14186" hidden="1" xr:uid="{00000000-0005-0000-0000-0000303E0000}"/>
    <cellStyle name="Uwaga 3" xfId="14185" hidden="1" xr:uid="{00000000-0005-0000-0000-0000313E0000}"/>
    <cellStyle name="Uwaga 3" xfId="14173" hidden="1" xr:uid="{00000000-0005-0000-0000-0000323E0000}"/>
    <cellStyle name="Uwaga 3" xfId="14171" hidden="1" xr:uid="{00000000-0005-0000-0000-0000333E0000}"/>
    <cellStyle name="Uwaga 3" xfId="14169" hidden="1" xr:uid="{00000000-0005-0000-0000-0000343E0000}"/>
    <cellStyle name="Uwaga 3" xfId="14158" hidden="1" xr:uid="{00000000-0005-0000-0000-0000353E0000}"/>
    <cellStyle name="Uwaga 3" xfId="14156" hidden="1" xr:uid="{00000000-0005-0000-0000-0000363E0000}"/>
    <cellStyle name="Uwaga 3" xfId="14154" hidden="1" xr:uid="{00000000-0005-0000-0000-0000373E0000}"/>
    <cellStyle name="Uwaga 3" xfId="14143" hidden="1" xr:uid="{00000000-0005-0000-0000-0000383E0000}"/>
    <cellStyle name="Uwaga 3" xfId="14141" hidden="1" xr:uid="{00000000-0005-0000-0000-0000393E0000}"/>
    <cellStyle name="Uwaga 3" xfId="14139" hidden="1" xr:uid="{00000000-0005-0000-0000-00003A3E0000}"/>
    <cellStyle name="Uwaga 3" xfId="14128" hidden="1" xr:uid="{00000000-0005-0000-0000-00003B3E0000}"/>
    <cellStyle name="Uwaga 3" xfId="14126" hidden="1" xr:uid="{00000000-0005-0000-0000-00003C3E0000}"/>
    <cellStyle name="Uwaga 3" xfId="14125" hidden="1" xr:uid="{00000000-0005-0000-0000-00003D3E0000}"/>
    <cellStyle name="Uwaga 3" xfId="14112" hidden="1" xr:uid="{00000000-0005-0000-0000-00003E3E0000}"/>
    <cellStyle name="Uwaga 3" xfId="14109" hidden="1" xr:uid="{00000000-0005-0000-0000-00003F3E0000}"/>
    <cellStyle name="Uwaga 3" xfId="14107" hidden="1" xr:uid="{00000000-0005-0000-0000-0000403E0000}"/>
    <cellStyle name="Uwaga 3" xfId="14097" hidden="1" xr:uid="{00000000-0005-0000-0000-0000413E0000}"/>
    <cellStyle name="Uwaga 3" xfId="14094" hidden="1" xr:uid="{00000000-0005-0000-0000-0000423E0000}"/>
    <cellStyle name="Uwaga 3" xfId="14092" hidden="1" xr:uid="{00000000-0005-0000-0000-0000433E0000}"/>
    <cellStyle name="Uwaga 3" xfId="14082" hidden="1" xr:uid="{00000000-0005-0000-0000-0000443E0000}"/>
    <cellStyle name="Uwaga 3" xfId="14079" hidden="1" xr:uid="{00000000-0005-0000-0000-0000453E0000}"/>
    <cellStyle name="Uwaga 3" xfId="14077" hidden="1" xr:uid="{00000000-0005-0000-0000-0000463E0000}"/>
    <cellStyle name="Uwaga 3" xfId="14068" hidden="1" xr:uid="{00000000-0005-0000-0000-0000473E0000}"/>
    <cellStyle name="Uwaga 3" xfId="14066" hidden="1" xr:uid="{00000000-0005-0000-0000-0000483E0000}"/>
    <cellStyle name="Uwaga 3" xfId="14064" hidden="1" xr:uid="{00000000-0005-0000-0000-0000493E0000}"/>
    <cellStyle name="Uwaga 3" xfId="14052" hidden="1" xr:uid="{00000000-0005-0000-0000-00004A3E0000}"/>
    <cellStyle name="Uwaga 3" xfId="14049" hidden="1" xr:uid="{00000000-0005-0000-0000-00004B3E0000}"/>
    <cellStyle name="Uwaga 3" xfId="14047" hidden="1" xr:uid="{00000000-0005-0000-0000-00004C3E0000}"/>
    <cellStyle name="Uwaga 3" xfId="14037" hidden="1" xr:uid="{00000000-0005-0000-0000-00004D3E0000}"/>
    <cellStyle name="Uwaga 3" xfId="14034" hidden="1" xr:uid="{00000000-0005-0000-0000-00004E3E0000}"/>
    <cellStyle name="Uwaga 3" xfId="14032" hidden="1" xr:uid="{00000000-0005-0000-0000-00004F3E0000}"/>
    <cellStyle name="Uwaga 3" xfId="14022" hidden="1" xr:uid="{00000000-0005-0000-0000-0000503E0000}"/>
    <cellStyle name="Uwaga 3" xfId="14019" hidden="1" xr:uid="{00000000-0005-0000-0000-0000513E0000}"/>
    <cellStyle name="Uwaga 3" xfId="14017" hidden="1" xr:uid="{00000000-0005-0000-0000-0000523E0000}"/>
    <cellStyle name="Uwaga 3" xfId="14010" hidden="1" xr:uid="{00000000-0005-0000-0000-0000533E0000}"/>
    <cellStyle name="Uwaga 3" xfId="14007" hidden="1" xr:uid="{00000000-0005-0000-0000-0000543E0000}"/>
    <cellStyle name="Uwaga 3" xfId="14005" hidden="1" xr:uid="{00000000-0005-0000-0000-0000553E0000}"/>
    <cellStyle name="Uwaga 3" xfId="13995" hidden="1" xr:uid="{00000000-0005-0000-0000-0000563E0000}"/>
    <cellStyle name="Uwaga 3" xfId="13992" hidden="1" xr:uid="{00000000-0005-0000-0000-0000573E0000}"/>
    <cellStyle name="Uwaga 3" xfId="13989" hidden="1" xr:uid="{00000000-0005-0000-0000-0000583E0000}"/>
    <cellStyle name="Uwaga 3" xfId="13980" hidden="1" xr:uid="{00000000-0005-0000-0000-0000593E0000}"/>
    <cellStyle name="Uwaga 3" xfId="13976" hidden="1" xr:uid="{00000000-0005-0000-0000-00005A3E0000}"/>
    <cellStyle name="Uwaga 3" xfId="13973" hidden="1" xr:uid="{00000000-0005-0000-0000-00005B3E0000}"/>
    <cellStyle name="Uwaga 3" xfId="13965" hidden="1" xr:uid="{00000000-0005-0000-0000-00005C3E0000}"/>
    <cellStyle name="Uwaga 3" xfId="13962" hidden="1" xr:uid="{00000000-0005-0000-0000-00005D3E0000}"/>
    <cellStyle name="Uwaga 3" xfId="13959" hidden="1" xr:uid="{00000000-0005-0000-0000-00005E3E0000}"/>
    <cellStyle name="Uwaga 3" xfId="13950" hidden="1" xr:uid="{00000000-0005-0000-0000-00005F3E0000}"/>
    <cellStyle name="Uwaga 3" xfId="13947" hidden="1" xr:uid="{00000000-0005-0000-0000-0000603E0000}"/>
    <cellStyle name="Uwaga 3" xfId="13944" hidden="1" xr:uid="{00000000-0005-0000-0000-0000613E0000}"/>
    <cellStyle name="Uwaga 3" xfId="13934" hidden="1" xr:uid="{00000000-0005-0000-0000-0000623E0000}"/>
    <cellStyle name="Uwaga 3" xfId="13930" hidden="1" xr:uid="{00000000-0005-0000-0000-0000633E0000}"/>
    <cellStyle name="Uwaga 3" xfId="13927" hidden="1" xr:uid="{00000000-0005-0000-0000-0000643E0000}"/>
    <cellStyle name="Uwaga 3" xfId="13918" hidden="1" xr:uid="{00000000-0005-0000-0000-0000653E0000}"/>
    <cellStyle name="Uwaga 3" xfId="13914" hidden="1" xr:uid="{00000000-0005-0000-0000-0000663E0000}"/>
    <cellStyle name="Uwaga 3" xfId="13912" hidden="1" xr:uid="{00000000-0005-0000-0000-0000673E0000}"/>
    <cellStyle name="Uwaga 3" xfId="13904" hidden="1" xr:uid="{00000000-0005-0000-0000-0000683E0000}"/>
    <cellStyle name="Uwaga 3" xfId="13900" hidden="1" xr:uid="{00000000-0005-0000-0000-0000693E0000}"/>
    <cellStyle name="Uwaga 3" xfId="13897" hidden="1" xr:uid="{00000000-0005-0000-0000-00006A3E0000}"/>
    <cellStyle name="Uwaga 3" xfId="13890" hidden="1" xr:uid="{00000000-0005-0000-0000-00006B3E0000}"/>
    <cellStyle name="Uwaga 3" xfId="13887" hidden="1" xr:uid="{00000000-0005-0000-0000-00006C3E0000}"/>
    <cellStyle name="Uwaga 3" xfId="13884" hidden="1" xr:uid="{00000000-0005-0000-0000-00006D3E0000}"/>
    <cellStyle name="Uwaga 3" xfId="13875" hidden="1" xr:uid="{00000000-0005-0000-0000-00006E3E0000}"/>
    <cellStyle name="Uwaga 3" xfId="13870" hidden="1" xr:uid="{00000000-0005-0000-0000-00006F3E0000}"/>
    <cellStyle name="Uwaga 3" xfId="13867" hidden="1" xr:uid="{00000000-0005-0000-0000-0000703E0000}"/>
    <cellStyle name="Uwaga 3" xfId="13860" hidden="1" xr:uid="{00000000-0005-0000-0000-0000713E0000}"/>
    <cellStyle name="Uwaga 3" xfId="13855" hidden="1" xr:uid="{00000000-0005-0000-0000-0000723E0000}"/>
    <cellStyle name="Uwaga 3" xfId="13852" hidden="1" xr:uid="{00000000-0005-0000-0000-0000733E0000}"/>
    <cellStyle name="Uwaga 3" xfId="13845" hidden="1" xr:uid="{00000000-0005-0000-0000-0000743E0000}"/>
    <cellStyle name="Uwaga 3" xfId="13840" hidden="1" xr:uid="{00000000-0005-0000-0000-0000753E0000}"/>
    <cellStyle name="Uwaga 3" xfId="13837" hidden="1" xr:uid="{00000000-0005-0000-0000-0000763E0000}"/>
    <cellStyle name="Uwaga 3" xfId="13831" hidden="1" xr:uid="{00000000-0005-0000-0000-0000773E0000}"/>
    <cellStyle name="Uwaga 3" xfId="13827" hidden="1" xr:uid="{00000000-0005-0000-0000-0000783E0000}"/>
    <cellStyle name="Uwaga 3" xfId="13824" hidden="1" xr:uid="{00000000-0005-0000-0000-0000793E0000}"/>
    <cellStyle name="Uwaga 3" xfId="13816" hidden="1" xr:uid="{00000000-0005-0000-0000-00007A3E0000}"/>
    <cellStyle name="Uwaga 3" xfId="13811" hidden="1" xr:uid="{00000000-0005-0000-0000-00007B3E0000}"/>
    <cellStyle name="Uwaga 3" xfId="13807" hidden="1" xr:uid="{00000000-0005-0000-0000-00007C3E0000}"/>
    <cellStyle name="Uwaga 3" xfId="13801" hidden="1" xr:uid="{00000000-0005-0000-0000-00007D3E0000}"/>
    <cellStyle name="Uwaga 3" xfId="13796" hidden="1" xr:uid="{00000000-0005-0000-0000-00007E3E0000}"/>
    <cellStyle name="Uwaga 3" xfId="13792" hidden="1" xr:uid="{00000000-0005-0000-0000-00007F3E0000}"/>
    <cellStyle name="Uwaga 3" xfId="13786" hidden="1" xr:uid="{00000000-0005-0000-0000-0000803E0000}"/>
    <cellStyle name="Uwaga 3" xfId="13781" hidden="1" xr:uid="{00000000-0005-0000-0000-0000813E0000}"/>
    <cellStyle name="Uwaga 3" xfId="13777" hidden="1" xr:uid="{00000000-0005-0000-0000-0000823E0000}"/>
    <cellStyle name="Uwaga 3" xfId="13772" hidden="1" xr:uid="{00000000-0005-0000-0000-0000833E0000}"/>
    <cellStyle name="Uwaga 3" xfId="13768" hidden="1" xr:uid="{00000000-0005-0000-0000-0000843E0000}"/>
    <cellStyle name="Uwaga 3" xfId="13764" hidden="1" xr:uid="{00000000-0005-0000-0000-0000853E0000}"/>
    <cellStyle name="Uwaga 3" xfId="13756" hidden="1" xr:uid="{00000000-0005-0000-0000-0000863E0000}"/>
    <cellStyle name="Uwaga 3" xfId="13751" hidden="1" xr:uid="{00000000-0005-0000-0000-0000873E0000}"/>
    <cellStyle name="Uwaga 3" xfId="13747" hidden="1" xr:uid="{00000000-0005-0000-0000-0000883E0000}"/>
    <cellStyle name="Uwaga 3" xfId="13741" hidden="1" xr:uid="{00000000-0005-0000-0000-0000893E0000}"/>
    <cellStyle name="Uwaga 3" xfId="13736" hidden="1" xr:uid="{00000000-0005-0000-0000-00008A3E0000}"/>
    <cellStyle name="Uwaga 3" xfId="13732" hidden="1" xr:uid="{00000000-0005-0000-0000-00008B3E0000}"/>
    <cellStyle name="Uwaga 3" xfId="13726" hidden="1" xr:uid="{00000000-0005-0000-0000-00008C3E0000}"/>
    <cellStyle name="Uwaga 3" xfId="13721" hidden="1" xr:uid="{00000000-0005-0000-0000-00008D3E0000}"/>
    <cellStyle name="Uwaga 3" xfId="13717" hidden="1" xr:uid="{00000000-0005-0000-0000-00008E3E0000}"/>
    <cellStyle name="Uwaga 3" xfId="13713" hidden="1" xr:uid="{00000000-0005-0000-0000-00008F3E0000}"/>
    <cellStyle name="Uwaga 3" xfId="13708" hidden="1" xr:uid="{00000000-0005-0000-0000-0000903E0000}"/>
    <cellStyle name="Uwaga 3" xfId="13703" hidden="1" xr:uid="{00000000-0005-0000-0000-0000913E0000}"/>
    <cellStyle name="Uwaga 3" xfId="13698" hidden="1" xr:uid="{00000000-0005-0000-0000-0000923E0000}"/>
    <cellStyle name="Uwaga 3" xfId="13694" hidden="1" xr:uid="{00000000-0005-0000-0000-0000933E0000}"/>
    <cellStyle name="Uwaga 3" xfId="13690" hidden="1" xr:uid="{00000000-0005-0000-0000-0000943E0000}"/>
    <cellStyle name="Uwaga 3" xfId="13683" hidden="1" xr:uid="{00000000-0005-0000-0000-0000953E0000}"/>
    <cellStyle name="Uwaga 3" xfId="13679" hidden="1" xr:uid="{00000000-0005-0000-0000-0000963E0000}"/>
    <cellStyle name="Uwaga 3" xfId="13674" hidden="1" xr:uid="{00000000-0005-0000-0000-0000973E0000}"/>
    <cellStyle name="Uwaga 3" xfId="13668" hidden="1" xr:uid="{00000000-0005-0000-0000-0000983E0000}"/>
    <cellStyle name="Uwaga 3" xfId="13664" hidden="1" xr:uid="{00000000-0005-0000-0000-0000993E0000}"/>
    <cellStyle name="Uwaga 3" xfId="13659" hidden="1" xr:uid="{00000000-0005-0000-0000-00009A3E0000}"/>
    <cellStyle name="Uwaga 3" xfId="13653" hidden="1" xr:uid="{00000000-0005-0000-0000-00009B3E0000}"/>
    <cellStyle name="Uwaga 3" xfId="13649" hidden="1" xr:uid="{00000000-0005-0000-0000-00009C3E0000}"/>
    <cellStyle name="Uwaga 3" xfId="13644" hidden="1" xr:uid="{00000000-0005-0000-0000-00009D3E0000}"/>
    <cellStyle name="Uwaga 3" xfId="13638" hidden="1" xr:uid="{00000000-0005-0000-0000-00009E3E0000}"/>
    <cellStyle name="Uwaga 3" xfId="13634" hidden="1" xr:uid="{00000000-0005-0000-0000-00009F3E0000}"/>
    <cellStyle name="Uwaga 3" xfId="13630" hidden="1" xr:uid="{00000000-0005-0000-0000-0000A03E0000}"/>
    <cellStyle name="Uwaga 3" xfId="14490" hidden="1" xr:uid="{00000000-0005-0000-0000-0000A13E0000}"/>
    <cellStyle name="Uwaga 3" xfId="14489" hidden="1" xr:uid="{00000000-0005-0000-0000-0000A23E0000}"/>
    <cellStyle name="Uwaga 3" xfId="14488" hidden="1" xr:uid="{00000000-0005-0000-0000-0000A33E0000}"/>
    <cellStyle name="Uwaga 3" xfId="14475" hidden="1" xr:uid="{00000000-0005-0000-0000-0000A43E0000}"/>
    <cellStyle name="Uwaga 3" xfId="14474" hidden="1" xr:uid="{00000000-0005-0000-0000-0000A53E0000}"/>
    <cellStyle name="Uwaga 3" xfId="14473" hidden="1" xr:uid="{00000000-0005-0000-0000-0000A63E0000}"/>
    <cellStyle name="Uwaga 3" xfId="14460" hidden="1" xr:uid="{00000000-0005-0000-0000-0000A73E0000}"/>
    <cellStyle name="Uwaga 3" xfId="14459" hidden="1" xr:uid="{00000000-0005-0000-0000-0000A83E0000}"/>
    <cellStyle name="Uwaga 3" xfId="14458" hidden="1" xr:uid="{00000000-0005-0000-0000-0000A93E0000}"/>
    <cellStyle name="Uwaga 3" xfId="14445" hidden="1" xr:uid="{00000000-0005-0000-0000-0000AA3E0000}"/>
    <cellStyle name="Uwaga 3" xfId="14444" hidden="1" xr:uid="{00000000-0005-0000-0000-0000AB3E0000}"/>
    <cellStyle name="Uwaga 3" xfId="14443" hidden="1" xr:uid="{00000000-0005-0000-0000-0000AC3E0000}"/>
    <cellStyle name="Uwaga 3" xfId="14430" hidden="1" xr:uid="{00000000-0005-0000-0000-0000AD3E0000}"/>
    <cellStyle name="Uwaga 3" xfId="14429" hidden="1" xr:uid="{00000000-0005-0000-0000-0000AE3E0000}"/>
    <cellStyle name="Uwaga 3" xfId="14428" hidden="1" xr:uid="{00000000-0005-0000-0000-0000AF3E0000}"/>
    <cellStyle name="Uwaga 3" xfId="14416" hidden="1" xr:uid="{00000000-0005-0000-0000-0000B03E0000}"/>
    <cellStyle name="Uwaga 3" xfId="14414" hidden="1" xr:uid="{00000000-0005-0000-0000-0000B13E0000}"/>
    <cellStyle name="Uwaga 3" xfId="14412" hidden="1" xr:uid="{00000000-0005-0000-0000-0000B23E0000}"/>
    <cellStyle name="Uwaga 3" xfId="14401" hidden="1" xr:uid="{00000000-0005-0000-0000-0000B33E0000}"/>
    <cellStyle name="Uwaga 3" xfId="14399" hidden="1" xr:uid="{00000000-0005-0000-0000-0000B43E0000}"/>
    <cellStyle name="Uwaga 3" xfId="14397" hidden="1" xr:uid="{00000000-0005-0000-0000-0000B53E0000}"/>
    <cellStyle name="Uwaga 3" xfId="14386" hidden="1" xr:uid="{00000000-0005-0000-0000-0000B63E0000}"/>
    <cellStyle name="Uwaga 3" xfId="14384" hidden="1" xr:uid="{00000000-0005-0000-0000-0000B73E0000}"/>
    <cellStyle name="Uwaga 3" xfId="14382" hidden="1" xr:uid="{00000000-0005-0000-0000-0000B83E0000}"/>
    <cellStyle name="Uwaga 3" xfId="14371" hidden="1" xr:uid="{00000000-0005-0000-0000-0000B93E0000}"/>
    <cellStyle name="Uwaga 3" xfId="14369" hidden="1" xr:uid="{00000000-0005-0000-0000-0000BA3E0000}"/>
    <cellStyle name="Uwaga 3" xfId="14367" hidden="1" xr:uid="{00000000-0005-0000-0000-0000BB3E0000}"/>
    <cellStyle name="Uwaga 3" xfId="14356" hidden="1" xr:uid="{00000000-0005-0000-0000-0000BC3E0000}"/>
    <cellStyle name="Uwaga 3" xfId="14354" hidden="1" xr:uid="{00000000-0005-0000-0000-0000BD3E0000}"/>
    <cellStyle name="Uwaga 3" xfId="14352" hidden="1" xr:uid="{00000000-0005-0000-0000-0000BE3E0000}"/>
    <cellStyle name="Uwaga 3" xfId="14341" hidden="1" xr:uid="{00000000-0005-0000-0000-0000BF3E0000}"/>
    <cellStyle name="Uwaga 3" xfId="14339" hidden="1" xr:uid="{00000000-0005-0000-0000-0000C03E0000}"/>
    <cellStyle name="Uwaga 3" xfId="14337" hidden="1" xr:uid="{00000000-0005-0000-0000-0000C13E0000}"/>
    <cellStyle name="Uwaga 3" xfId="14326" hidden="1" xr:uid="{00000000-0005-0000-0000-0000C23E0000}"/>
    <cellStyle name="Uwaga 3" xfId="14324" hidden="1" xr:uid="{00000000-0005-0000-0000-0000C33E0000}"/>
    <cellStyle name="Uwaga 3" xfId="14322" hidden="1" xr:uid="{00000000-0005-0000-0000-0000C43E0000}"/>
    <cellStyle name="Uwaga 3" xfId="14311" hidden="1" xr:uid="{00000000-0005-0000-0000-0000C53E0000}"/>
    <cellStyle name="Uwaga 3" xfId="14309" hidden="1" xr:uid="{00000000-0005-0000-0000-0000C63E0000}"/>
    <cellStyle name="Uwaga 3" xfId="14307" hidden="1" xr:uid="{00000000-0005-0000-0000-0000C73E0000}"/>
    <cellStyle name="Uwaga 3" xfId="14296" hidden="1" xr:uid="{00000000-0005-0000-0000-0000C83E0000}"/>
    <cellStyle name="Uwaga 3" xfId="14294" hidden="1" xr:uid="{00000000-0005-0000-0000-0000C93E0000}"/>
    <cellStyle name="Uwaga 3" xfId="14292" hidden="1" xr:uid="{00000000-0005-0000-0000-0000CA3E0000}"/>
    <cellStyle name="Uwaga 3" xfId="14281" hidden="1" xr:uid="{00000000-0005-0000-0000-0000CB3E0000}"/>
    <cellStyle name="Uwaga 3" xfId="14279" hidden="1" xr:uid="{00000000-0005-0000-0000-0000CC3E0000}"/>
    <cellStyle name="Uwaga 3" xfId="14277" hidden="1" xr:uid="{00000000-0005-0000-0000-0000CD3E0000}"/>
    <cellStyle name="Uwaga 3" xfId="14266" hidden="1" xr:uid="{00000000-0005-0000-0000-0000CE3E0000}"/>
    <cellStyle name="Uwaga 3" xfId="14264" hidden="1" xr:uid="{00000000-0005-0000-0000-0000CF3E0000}"/>
    <cellStyle name="Uwaga 3" xfId="14262" hidden="1" xr:uid="{00000000-0005-0000-0000-0000D03E0000}"/>
    <cellStyle name="Uwaga 3" xfId="14251" hidden="1" xr:uid="{00000000-0005-0000-0000-0000D13E0000}"/>
    <cellStyle name="Uwaga 3" xfId="14249" hidden="1" xr:uid="{00000000-0005-0000-0000-0000D23E0000}"/>
    <cellStyle name="Uwaga 3" xfId="14247" hidden="1" xr:uid="{00000000-0005-0000-0000-0000D33E0000}"/>
    <cellStyle name="Uwaga 3" xfId="14236" hidden="1" xr:uid="{00000000-0005-0000-0000-0000D43E0000}"/>
    <cellStyle name="Uwaga 3" xfId="14234" hidden="1" xr:uid="{00000000-0005-0000-0000-0000D53E0000}"/>
    <cellStyle name="Uwaga 3" xfId="14231" hidden="1" xr:uid="{00000000-0005-0000-0000-0000D63E0000}"/>
    <cellStyle name="Uwaga 3" xfId="14221" hidden="1" xr:uid="{00000000-0005-0000-0000-0000D73E0000}"/>
    <cellStyle name="Uwaga 3" xfId="14218" hidden="1" xr:uid="{00000000-0005-0000-0000-0000D83E0000}"/>
    <cellStyle name="Uwaga 3" xfId="14215" hidden="1" xr:uid="{00000000-0005-0000-0000-0000D93E0000}"/>
    <cellStyle name="Uwaga 3" xfId="14206" hidden="1" xr:uid="{00000000-0005-0000-0000-0000DA3E0000}"/>
    <cellStyle name="Uwaga 3" xfId="14204" hidden="1" xr:uid="{00000000-0005-0000-0000-0000DB3E0000}"/>
    <cellStyle name="Uwaga 3" xfId="14201" hidden="1" xr:uid="{00000000-0005-0000-0000-0000DC3E0000}"/>
    <cellStyle name="Uwaga 3" xfId="14191" hidden="1" xr:uid="{00000000-0005-0000-0000-0000DD3E0000}"/>
    <cellStyle name="Uwaga 3" xfId="14189" hidden="1" xr:uid="{00000000-0005-0000-0000-0000DE3E0000}"/>
    <cellStyle name="Uwaga 3" xfId="14187" hidden="1" xr:uid="{00000000-0005-0000-0000-0000DF3E0000}"/>
    <cellStyle name="Uwaga 3" xfId="14176" hidden="1" xr:uid="{00000000-0005-0000-0000-0000E03E0000}"/>
    <cellStyle name="Uwaga 3" xfId="14174" hidden="1" xr:uid="{00000000-0005-0000-0000-0000E13E0000}"/>
    <cellStyle name="Uwaga 3" xfId="14172" hidden="1" xr:uid="{00000000-0005-0000-0000-0000E23E0000}"/>
    <cellStyle name="Uwaga 3" xfId="14161" hidden="1" xr:uid="{00000000-0005-0000-0000-0000E33E0000}"/>
    <cellStyle name="Uwaga 3" xfId="14159" hidden="1" xr:uid="{00000000-0005-0000-0000-0000E43E0000}"/>
    <cellStyle name="Uwaga 3" xfId="14157" hidden="1" xr:uid="{00000000-0005-0000-0000-0000E53E0000}"/>
    <cellStyle name="Uwaga 3" xfId="14146" hidden="1" xr:uid="{00000000-0005-0000-0000-0000E63E0000}"/>
    <cellStyle name="Uwaga 3" xfId="14144" hidden="1" xr:uid="{00000000-0005-0000-0000-0000E73E0000}"/>
    <cellStyle name="Uwaga 3" xfId="14142" hidden="1" xr:uid="{00000000-0005-0000-0000-0000E83E0000}"/>
    <cellStyle name="Uwaga 3" xfId="14131" hidden="1" xr:uid="{00000000-0005-0000-0000-0000E93E0000}"/>
    <cellStyle name="Uwaga 3" xfId="14129" hidden="1" xr:uid="{00000000-0005-0000-0000-0000EA3E0000}"/>
    <cellStyle name="Uwaga 3" xfId="14127" hidden="1" xr:uid="{00000000-0005-0000-0000-0000EB3E0000}"/>
    <cellStyle name="Uwaga 3" xfId="14116" hidden="1" xr:uid="{00000000-0005-0000-0000-0000EC3E0000}"/>
    <cellStyle name="Uwaga 3" xfId="14114" hidden="1" xr:uid="{00000000-0005-0000-0000-0000ED3E0000}"/>
    <cellStyle name="Uwaga 3" xfId="14111" hidden="1" xr:uid="{00000000-0005-0000-0000-0000EE3E0000}"/>
    <cellStyle name="Uwaga 3" xfId="14101" hidden="1" xr:uid="{00000000-0005-0000-0000-0000EF3E0000}"/>
    <cellStyle name="Uwaga 3" xfId="14098" hidden="1" xr:uid="{00000000-0005-0000-0000-0000F03E0000}"/>
    <cellStyle name="Uwaga 3" xfId="14095" hidden="1" xr:uid="{00000000-0005-0000-0000-0000F13E0000}"/>
    <cellStyle name="Uwaga 3" xfId="14086" hidden="1" xr:uid="{00000000-0005-0000-0000-0000F23E0000}"/>
    <cellStyle name="Uwaga 3" xfId="14083" hidden="1" xr:uid="{00000000-0005-0000-0000-0000F33E0000}"/>
    <cellStyle name="Uwaga 3" xfId="14080" hidden="1" xr:uid="{00000000-0005-0000-0000-0000F43E0000}"/>
    <cellStyle name="Uwaga 3" xfId="14071" hidden="1" xr:uid="{00000000-0005-0000-0000-0000F53E0000}"/>
    <cellStyle name="Uwaga 3" xfId="14069" hidden="1" xr:uid="{00000000-0005-0000-0000-0000F63E0000}"/>
    <cellStyle name="Uwaga 3" xfId="14067" hidden="1" xr:uid="{00000000-0005-0000-0000-0000F73E0000}"/>
    <cellStyle name="Uwaga 3" xfId="14056" hidden="1" xr:uid="{00000000-0005-0000-0000-0000F83E0000}"/>
    <cellStyle name="Uwaga 3" xfId="14053" hidden="1" xr:uid="{00000000-0005-0000-0000-0000F93E0000}"/>
    <cellStyle name="Uwaga 3" xfId="14050" hidden="1" xr:uid="{00000000-0005-0000-0000-0000FA3E0000}"/>
    <cellStyle name="Uwaga 3" xfId="14041" hidden="1" xr:uid="{00000000-0005-0000-0000-0000FB3E0000}"/>
    <cellStyle name="Uwaga 3" xfId="14038" hidden="1" xr:uid="{00000000-0005-0000-0000-0000FC3E0000}"/>
    <cellStyle name="Uwaga 3" xfId="14035" hidden="1" xr:uid="{00000000-0005-0000-0000-0000FD3E0000}"/>
    <cellStyle name="Uwaga 3" xfId="14026" hidden="1" xr:uid="{00000000-0005-0000-0000-0000FE3E0000}"/>
    <cellStyle name="Uwaga 3" xfId="14023" hidden="1" xr:uid="{00000000-0005-0000-0000-0000FF3E0000}"/>
    <cellStyle name="Uwaga 3" xfId="14020" hidden="1" xr:uid="{00000000-0005-0000-0000-0000003F0000}"/>
    <cellStyle name="Uwaga 3" xfId="14013" hidden="1" xr:uid="{00000000-0005-0000-0000-0000013F0000}"/>
    <cellStyle name="Uwaga 3" xfId="14009" hidden="1" xr:uid="{00000000-0005-0000-0000-0000023F0000}"/>
    <cellStyle name="Uwaga 3" xfId="14006" hidden="1" xr:uid="{00000000-0005-0000-0000-0000033F0000}"/>
    <cellStyle name="Uwaga 3" xfId="13998" hidden="1" xr:uid="{00000000-0005-0000-0000-0000043F0000}"/>
    <cellStyle name="Uwaga 3" xfId="13994" hidden="1" xr:uid="{00000000-0005-0000-0000-0000053F0000}"/>
    <cellStyle name="Uwaga 3" xfId="13991" hidden="1" xr:uid="{00000000-0005-0000-0000-0000063F0000}"/>
    <cellStyle name="Uwaga 3" xfId="13983" hidden="1" xr:uid="{00000000-0005-0000-0000-0000073F0000}"/>
    <cellStyle name="Uwaga 3" xfId="13979" hidden="1" xr:uid="{00000000-0005-0000-0000-0000083F0000}"/>
    <cellStyle name="Uwaga 3" xfId="13975" hidden="1" xr:uid="{00000000-0005-0000-0000-0000093F0000}"/>
    <cellStyle name="Uwaga 3" xfId="13968" hidden="1" xr:uid="{00000000-0005-0000-0000-00000A3F0000}"/>
    <cellStyle name="Uwaga 3" xfId="13964" hidden="1" xr:uid="{00000000-0005-0000-0000-00000B3F0000}"/>
    <cellStyle name="Uwaga 3" xfId="13961" hidden="1" xr:uid="{00000000-0005-0000-0000-00000C3F0000}"/>
    <cellStyle name="Uwaga 3" xfId="13953" hidden="1" xr:uid="{00000000-0005-0000-0000-00000D3F0000}"/>
    <cellStyle name="Uwaga 3" xfId="13949" hidden="1" xr:uid="{00000000-0005-0000-0000-00000E3F0000}"/>
    <cellStyle name="Uwaga 3" xfId="13946" hidden="1" xr:uid="{00000000-0005-0000-0000-00000F3F0000}"/>
    <cellStyle name="Uwaga 3" xfId="13937" hidden="1" xr:uid="{00000000-0005-0000-0000-0000103F0000}"/>
    <cellStyle name="Uwaga 3" xfId="13932" hidden="1" xr:uid="{00000000-0005-0000-0000-0000113F0000}"/>
    <cellStyle name="Uwaga 3" xfId="13928" hidden="1" xr:uid="{00000000-0005-0000-0000-0000123F0000}"/>
    <cellStyle name="Uwaga 3" xfId="13922" hidden="1" xr:uid="{00000000-0005-0000-0000-0000133F0000}"/>
    <cellStyle name="Uwaga 3" xfId="13917" hidden="1" xr:uid="{00000000-0005-0000-0000-0000143F0000}"/>
    <cellStyle name="Uwaga 3" xfId="13913" hidden="1" xr:uid="{00000000-0005-0000-0000-0000153F0000}"/>
    <cellStyle name="Uwaga 3" xfId="13907" hidden="1" xr:uid="{00000000-0005-0000-0000-0000163F0000}"/>
    <cellStyle name="Uwaga 3" xfId="13902" hidden="1" xr:uid="{00000000-0005-0000-0000-0000173F0000}"/>
    <cellStyle name="Uwaga 3" xfId="13898" hidden="1" xr:uid="{00000000-0005-0000-0000-0000183F0000}"/>
    <cellStyle name="Uwaga 3" xfId="13893" hidden="1" xr:uid="{00000000-0005-0000-0000-0000193F0000}"/>
    <cellStyle name="Uwaga 3" xfId="13889" hidden="1" xr:uid="{00000000-0005-0000-0000-00001A3F0000}"/>
    <cellStyle name="Uwaga 3" xfId="13885" hidden="1" xr:uid="{00000000-0005-0000-0000-00001B3F0000}"/>
    <cellStyle name="Uwaga 3" xfId="13878" hidden="1" xr:uid="{00000000-0005-0000-0000-00001C3F0000}"/>
    <cellStyle name="Uwaga 3" xfId="13873" hidden="1" xr:uid="{00000000-0005-0000-0000-00001D3F0000}"/>
    <cellStyle name="Uwaga 3" xfId="13869" hidden="1" xr:uid="{00000000-0005-0000-0000-00001E3F0000}"/>
    <cellStyle name="Uwaga 3" xfId="13862" hidden="1" xr:uid="{00000000-0005-0000-0000-00001F3F0000}"/>
    <cellStyle name="Uwaga 3" xfId="13857" hidden="1" xr:uid="{00000000-0005-0000-0000-0000203F0000}"/>
    <cellStyle name="Uwaga 3" xfId="13853" hidden="1" xr:uid="{00000000-0005-0000-0000-0000213F0000}"/>
    <cellStyle name="Uwaga 3" xfId="13848" hidden="1" xr:uid="{00000000-0005-0000-0000-0000223F0000}"/>
    <cellStyle name="Uwaga 3" xfId="13843" hidden="1" xr:uid="{00000000-0005-0000-0000-0000233F0000}"/>
    <cellStyle name="Uwaga 3" xfId="13839" hidden="1" xr:uid="{00000000-0005-0000-0000-0000243F0000}"/>
    <cellStyle name="Uwaga 3" xfId="13833" hidden="1" xr:uid="{00000000-0005-0000-0000-0000253F0000}"/>
    <cellStyle name="Uwaga 3" xfId="13829" hidden="1" xr:uid="{00000000-0005-0000-0000-0000263F0000}"/>
    <cellStyle name="Uwaga 3" xfId="13826" hidden="1" xr:uid="{00000000-0005-0000-0000-0000273F0000}"/>
    <cellStyle name="Uwaga 3" xfId="13819" hidden="1" xr:uid="{00000000-0005-0000-0000-0000283F0000}"/>
    <cellStyle name="Uwaga 3" xfId="13814" hidden="1" xr:uid="{00000000-0005-0000-0000-0000293F0000}"/>
    <cellStyle name="Uwaga 3" xfId="13809" hidden="1" xr:uid="{00000000-0005-0000-0000-00002A3F0000}"/>
    <cellStyle name="Uwaga 3" xfId="13803" hidden="1" xr:uid="{00000000-0005-0000-0000-00002B3F0000}"/>
    <cellStyle name="Uwaga 3" xfId="13798" hidden="1" xr:uid="{00000000-0005-0000-0000-00002C3F0000}"/>
    <cellStyle name="Uwaga 3" xfId="13793" hidden="1" xr:uid="{00000000-0005-0000-0000-00002D3F0000}"/>
    <cellStyle name="Uwaga 3" xfId="13788" hidden="1" xr:uid="{00000000-0005-0000-0000-00002E3F0000}"/>
    <cellStyle name="Uwaga 3" xfId="13783" hidden="1" xr:uid="{00000000-0005-0000-0000-00002F3F0000}"/>
    <cellStyle name="Uwaga 3" xfId="13778" hidden="1" xr:uid="{00000000-0005-0000-0000-0000303F0000}"/>
    <cellStyle name="Uwaga 3" xfId="13774" hidden="1" xr:uid="{00000000-0005-0000-0000-0000313F0000}"/>
    <cellStyle name="Uwaga 3" xfId="13770" hidden="1" xr:uid="{00000000-0005-0000-0000-0000323F0000}"/>
    <cellStyle name="Uwaga 3" xfId="13765" hidden="1" xr:uid="{00000000-0005-0000-0000-0000333F0000}"/>
    <cellStyle name="Uwaga 3" xfId="13758" hidden="1" xr:uid="{00000000-0005-0000-0000-0000343F0000}"/>
    <cellStyle name="Uwaga 3" xfId="13753" hidden="1" xr:uid="{00000000-0005-0000-0000-0000353F0000}"/>
    <cellStyle name="Uwaga 3" xfId="13748" hidden="1" xr:uid="{00000000-0005-0000-0000-0000363F0000}"/>
    <cellStyle name="Uwaga 3" xfId="13742" hidden="1" xr:uid="{00000000-0005-0000-0000-0000373F0000}"/>
    <cellStyle name="Uwaga 3" xfId="13737" hidden="1" xr:uid="{00000000-0005-0000-0000-0000383F0000}"/>
    <cellStyle name="Uwaga 3" xfId="13733" hidden="1" xr:uid="{00000000-0005-0000-0000-0000393F0000}"/>
    <cellStyle name="Uwaga 3" xfId="13728" hidden="1" xr:uid="{00000000-0005-0000-0000-00003A3F0000}"/>
    <cellStyle name="Uwaga 3" xfId="13723" hidden="1" xr:uid="{00000000-0005-0000-0000-00003B3F0000}"/>
    <cellStyle name="Uwaga 3" xfId="13718" hidden="1" xr:uid="{00000000-0005-0000-0000-00003C3F0000}"/>
    <cellStyle name="Uwaga 3" xfId="13714" hidden="1" xr:uid="{00000000-0005-0000-0000-00003D3F0000}"/>
    <cellStyle name="Uwaga 3" xfId="13709" hidden="1" xr:uid="{00000000-0005-0000-0000-00003E3F0000}"/>
    <cellStyle name="Uwaga 3" xfId="13704" hidden="1" xr:uid="{00000000-0005-0000-0000-00003F3F0000}"/>
    <cellStyle name="Uwaga 3" xfId="13699" hidden="1" xr:uid="{00000000-0005-0000-0000-0000403F0000}"/>
    <cellStyle name="Uwaga 3" xfId="13695" hidden="1" xr:uid="{00000000-0005-0000-0000-0000413F0000}"/>
    <cellStyle name="Uwaga 3" xfId="13691" hidden="1" xr:uid="{00000000-0005-0000-0000-0000423F0000}"/>
    <cellStyle name="Uwaga 3" xfId="13684" hidden="1" xr:uid="{00000000-0005-0000-0000-0000433F0000}"/>
    <cellStyle name="Uwaga 3" xfId="13680" hidden="1" xr:uid="{00000000-0005-0000-0000-0000443F0000}"/>
    <cellStyle name="Uwaga 3" xfId="13675" hidden="1" xr:uid="{00000000-0005-0000-0000-0000453F0000}"/>
    <cellStyle name="Uwaga 3" xfId="13669" hidden="1" xr:uid="{00000000-0005-0000-0000-0000463F0000}"/>
    <cellStyle name="Uwaga 3" xfId="13665" hidden="1" xr:uid="{00000000-0005-0000-0000-0000473F0000}"/>
    <cellStyle name="Uwaga 3" xfId="13660" hidden="1" xr:uid="{00000000-0005-0000-0000-0000483F0000}"/>
    <cellStyle name="Uwaga 3" xfId="13654" hidden="1" xr:uid="{00000000-0005-0000-0000-0000493F0000}"/>
    <cellStyle name="Uwaga 3" xfId="13650" hidden="1" xr:uid="{00000000-0005-0000-0000-00004A3F0000}"/>
    <cellStyle name="Uwaga 3" xfId="13646" hidden="1" xr:uid="{00000000-0005-0000-0000-00004B3F0000}"/>
    <cellStyle name="Uwaga 3" xfId="13639" hidden="1" xr:uid="{00000000-0005-0000-0000-00004C3F0000}"/>
    <cellStyle name="Uwaga 3" xfId="13635" hidden="1" xr:uid="{00000000-0005-0000-0000-00004D3F0000}"/>
    <cellStyle name="Uwaga 3" xfId="13631" hidden="1" xr:uid="{00000000-0005-0000-0000-00004E3F0000}"/>
    <cellStyle name="Uwaga 3" xfId="14495" hidden="1" xr:uid="{00000000-0005-0000-0000-00004F3F0000}"/>
    <cellStyle name="Uwaga 3" xfId="14493" hidden="1" xr:uid="{00000000-0005-0000-0000-0000503F0000}"/>
    <cellStyle name="Uwaga 3" xfId="14491" hidden="1" xr:uid="{00000000-0005-0000-0000-0000513F0000}"/>
    <cellStyle name="Uwaga 3" xfId="14478" hidden="1" xr:uid="{00000000-0005-0000-0000-0000523F0000}"/>
    <cellStyle name="Uwaga 3" xfId="14477" hidden="1" xr:uid="{00000000-0005-0000-0000-0000533F0000}"/>
    <cellStyle name="Uwaga 3" xfId="14476" hidden="1" xr:uid="{00000000-0005-0000-0000-0000543F0000}"/>
    <cellStyle name="Uwaga 3" xfId="14463" hidden="1" xr:uid="{00000000-0005-0000-0000-0000553F0000}"/>
    <cellStyle name="Uwaga 3" xfId="14462" hidden="1" xr:uid="{00000000-0005-0000-0000-0000563F0000}"/>
    <cellStyle name="Uwaga 3" xfId="14461" hidden="1" xr:uid="{00000000-0005-0000-0000-0000573F0000}"/>
    <cellStyle name="Uwaga 3" xfId="14449" hidden="1" xr:uid="{00000000-0005-0000-0000-0000583F0000}"/>
    <cellStyle name="Uwaga 3" xfId="14447" hidden="1" xr:uid="{00000000-0005-0000-0000-0000593F0000}"/>
    <cellStyle name="Uwaga 3" xfId="14446" hidden="1" xr:uid="{00000000-0005-0000-0000-00005A3F0000}"/>
    <cellStyle name="Uwaga 3" xfId="14433" hidden="1" xr:uid="{00000000-0005-0000-0000-00005B3F0000}"/>
    <cellStyle name="Uwaga 3" xfId="14432" hidden="1" xr:uid="{00000000-0005-0000-0000-00005C3F0000}"/>
    <cellStyle name="Uwaga 3" xfId="14431" hidden="1" xr:uid="{00000000-0005-0000-0000-00005D3F0000}"/>
    <cellStyle name="Uwaga 3" xfId="14419" hidden="1" xr:uid="{00000000-0005-0000-0000-00005E3F0000}"/>
    <cellStyle name="Uwaga 3" xfId="14417" hidden="1" xr:uid="{00000000-0005-0000-0000-00005F3F0000}"/>
    <cellStyle name="Uwaga 3" xfId="14415" hidden="1" xr:uid="{00000000-0005-0000-0000-0000603F0000}"/>
    <cellStyle name="Uwaga 3" xfId="14404" hidden="1" xr:uid="{00000000-0005-0000-0000-0000613F0000}"/>
    <cellStyle name="Uwaga 3" xfId="14402" hidden="1" xr:uid="{00000000-0005-0000-0000-0000623F0000}"/>
    <cellStyle name="Uwaga 3" xfId="14400" hidden="1" xr:uid="{00000000-0005-0000-0000-0000633F0000}"/>
    <cellStyle name="Uwaga 3" xfId="14389" hidden="1" xr:uid="{00000000-0005-0000-0000-0000643F0000}"/>
    <cellStyle name="Uwaga 3" xfId="14387" hidden="1" xr:uid="{00000000-0005-0000-0000-0000653F0000}"/>
    <cellStyle name="Uwaga 3" xfId="14385" hidden="1" xr:uid="{00000000-0005-0000-0000-0000663F0000}"/>
    <cellStyle name="Uwaga 3" xfId="14374" hidden="1" xr:uid="{00000000-0005-0000-0000-0000673F0000}"/>
    <cellStyle name="Uwaga 3" xfId="14372" hidden="1" xr:uid="{00000000-0005-0000-0000-0000683F0000}"/>
    <cellStyle name="Uwaga 3" xfId="14370" hidden="1" xr:uid="{00000000-0005-0000-0000-0000693F0000}"/>
    <cellStyle name="Uwaga 3" xfId="14359" hidden="1" xr:uid="{00000000-0005-0000-0000-00006A3F0000}"/>
    <cellStyle name="Uwaga 3" xfId="14357" hidden="1" xr:uid="{00000000-0005-0000-0000-00006B3F0000}"/>
    <cellStyle name="Uwaga 3" xfId="14355" hidden="1" xr:uid="{00000000-0005-0000-0000-00006C3F0000}"/>
    <cellStyle name="Uwaga 3" xfId="14344" hidden="1" xr:uid="{00000000-0005-0000-0000-00006D3F0000}"/>
    <cellStyle name="Uwaga 3" xfId="14342" hidden="1" xr:uid="{00000000-0005-0000-0000-00006E3F0000}"/>
    <cellStyle name="Uwaga 3" xfId="14340" hidden="1" xr:uid="{00000000-0005-0000-0000-00006F3F0000}"/>
    <cellStyle name="Uwaga 3" xfId="14329" hidden="1" xr:uid="{00000000-0005-0000-0000-0000703F0000}"/>
    <cellStyle name="Uwaga 3" xfId="14327" hidden="1" xr:uid="{00000000-0005-0000-0000-0000713F0000}"/>
    <cellStyle name="Uwaga 3" xfId="14325" hidden="1" xr:uid="{00000000-0005-0000-0000-0000723F0000}"/>
    <cellStyle name="Uwaga 3" xfId="14314" hidden="1" xr:uid="{00000000-0005-0000-0000-0000733F0000}"/>
    <cellStyle name="Uwaga 3" xfId="14312" hidden="1" xr:uid="{00000000-0005-0000-0000-0000743F0000}"/>
    <cellStyle name="Uwaga 3" xfId="14310" hidden="1" xr:uid="{00000000-0005-0000-0000-0000753F0000}"/>
    <cellStyle name="Uwaga 3" xfId="14299" hidden="1" xr:uid="{00000000-0005-0000-0000-0000763F0000}"/>
    <cellStyle name="Uwaga 3" xfId="14297" hidden="1" xr:uid="{00000000-0005-0000-0000-0000773F0000}"/>
    <cellStyle name="Uwaga 3" xfId="14295" hidden="1" xr:uid="{00000000-0005-0000-0000-0000783F0000}"/>
    <cellStyle name="Uwaga 3" xfId="14284" hidden="1" xr:uid="{00000000-0005-0000-0000-0000793F0000}"/>
    <cellStyle name="Uwaga 3" xfId="14282" hidden="1" xr:uid="{00000000-0005-0000-0000-00007A3F0000}"/>
    <cellStyle name="Uwaga 3" xfId="14280" hidden="1" xr:uid="{00000000-0005-0000-0000-00007B3F0000}"/>
    <cellStyle name="Uwaga 3" xfId="14269" hidden="1" xr:uid="{00000000-0005-0000-0000-00007C3F0000}"/>
    <cellStyle name="Uwaga 3" xfId="14267" hidden="1" xr:uid="{00000000-0005-0000-0000-00007D3F0000}"/>
    <cellStyle name="Uwaga 3" xfId="14265" hidden="1" xr:uid="{00000000-0005-0000-0000-00007E3F0000}"/>
    <cellStyle name="Uwaga 3" xfId="14254" hidden="1" xr:uid="{00000000-0005-0000-0000-00007F3F0000}"/>
    <cellStyle name="Uwaga 3" xfId="14252" hidden="1" xr:uid="{00000000-0005-0000-0000-0000803F0000}"/>
    <cellStyle name="Uwaga 3" xfId="14250" hidden="1" xr:uid="{00000000-0005-0000-0000-0000813F0000}"/>
    <cellStyle name="Uwaga 3" xfId="14239" hidden="1" xr:uid="{00000000-0005-0000-0000-0000823F0000}"/>
    <cellStyle name="Uwaga 3" xfId="14237" hidden="1" xr:uid="{00000000-0005-0000-0000-0000833F0000}"/>
    <cellStyle name="Uwaga 3" xfId="14235" hidden="1" xr:uid="{00000000-0005-0000-0000-0000843F0000}"/>
    <cellStyle name="Uwaga 3" xfId="14224" hidden="1" xr:uid="{00000000-0005-0000-0000-0000853F0000}"/>
    <cellStyle name="Uwaga 3" xfId="14222" hidden="1" xr:uid="{00000000-0005-0000-0000-0000863F0000}"/>
    <cellStyle name="Uwaga 3" xfId="14220" hidden="1" xr:uid="{00000000-0005-0000-0000-0000873F0000}"/>
    <cellStyle name="Uwaga 3" xfId="14209" hidden="1" xr:uid="{00000000-0005-0000-0000-0000883F0000}"/>
    <cellStyle name="Uwaga 3" xfId="14207" hidden="1" xr:uid="{00000000-0005-0000-0000-0000893F0000}"/>
    <cellStyle name="Uwaga 3" xfId="14205" hidden="1" xr:uid="{00000000-0005-0000-0000-00008A3F0000}"/>
    <cellStyle name="Uwaga 3" xfId="14194" hidden="1" xr:uid="{00000000-0005-0000-0000-00008B3F0000}"/>
    <cellStyle name="Uwaga 3" xfId="14192" hidden="1" xr:uid="{00000000-0005-0000-0000-00008C3F0000}"/>
    <cellStyle name="Uwaga 3" xfId="14190" hidden="1" xr:uid="{00000000-0005-0000-0000-00008D3F0000}"/>
    <cellStyle name="Uwaga 3" xfId="14179" hidden="1" xr:uid="{00000000-0005-0000-0000-00008E3F0000}"/>
    <cellStyle name="Uwaga 3" xfId="14177" hidden="1" xr:uid="{00000000-0005-0000-0000-00008F3F0000}"/>
    <cellStyle name="Uwaga 3" xfId="14175" hidden="1" xr:uid="{00000000-0005-0000-0000-0000903F0000}"/>
    <cellStyle name="Uwaga 3" xfId="14164" hidden="1" xr:uid="{00000000-0005-0000-0000-0000913F0000}"/>
    <cellStyle name="Uwaga 3" xfId="14162" hidden="1" xr:uid="{00000000-0005-0000-0000-0000923F0000}"/>
    <cellStyle name="Uwaga 3" xfId="14160" hidden="1" xr:uid="{00000000-0005-0000-0000-0000933F0000}"/>
    <cellStyle name="Uwaga 3" xfId="14149" hidden="1" xr:uid="{00000000-0005-0000-0000-0000943F0000}"/>
    <cellStyle name="Uwaga 3" xfId="14147" hidden="1" xr:uid="{00000000-0005-0000-0000-0000953F0000}"/>
    <cellStyle name="Uwaga 3" xfId="14145" hidden="1" xr:uid="{00000000-0005-0000-0000-0000963F0000}"/>
    <cellStyle name="Uwaga 3" xfId="14134" hidden="1" xr:uid="{00000000-0005-0000-0000-0000973F0000}"/>
    <cellStyle name="Uwaga 3" xfId="14132" hidden="1" xr:uid="{00000000-0005-0000-0000-0000983F0000}"/>
    <cellStyle name="Uwaga 3" xfId="14130" hidden="1" xr:uid="{00000000-0005-0000-0000-0000993F0000}"/>
    <cellStyle name="Uwaga 3" xfId="14119" hidden="1" xr:uid="{00000000-0005-0000-0000-00009A3F0000}"/>
    <cellStyle name="Uwaga 3" xfId="14117" hidden="1" xr:uid="{00000000-0005-0000-0000-00009B3F0000}"/>
    <cellStyle name="Uwaga 3" xfId="14115" hidden="1" xr:uid="{00000000-0005-0000-0000-00009C3F0000}"/>
    <cellStyle name="Uwaga 3" xfId="14104" hidden="1" xr:uid="{00000000-0005-0000-0000-00009D3F0000}"/>
    <cellStyle name="Uwaga 3" xfId="14102" hidden="1" xr:uid="{00000000-0005-0000-0000-00009E3F0000}"/>
    <cellStyle name="Uwaga 3" xfId="14099" hidden="1" xr:uid="{00000000-0005-0000-0000-00009F3F0000}"/>
    <cellStyle name="Uwaga 3" xfId="14089" hidden="1" xr:uid="{00000000-0005-0000-0000-0000A03F0000}"/>
    <cellStyle name="Uwaga 3" xfId="14087" hidden="1" xr:uid="{00000000-0005-0000-0000-0000A13F0000}"/>
    <cellStyle name="Uwaga 3" xfId="14085" hidden="1" xr:uid="{00000000-0005-0000-0000-0000A23F0000}"/>
    <cellStyle name="Uwaga 3" xfId="14074" hidden="1" xr:uid="{00000000-0005-0000-0000-0000A33F0000}"/>
    <cellStyle name="Uwaga 3" xfId="14072" hidden="1" xr:uid="{00000000-0005-0000-0000-0000A43F0000}"/>
    <cellStyle name="Uwaga 3" xfId="14070" hidden="1" xr:uid="{00000000-0005-0000-0000-0000A53F0000}"/>
    <cellStyle name="Uwaga 3" xfId="14059" hidden="1" xr:uid="{00000000-0005-0000-0000-0000A63F0000}"/>
    <cellStyle name="Uwaga 3" xfId="14057" hidden="1" xr:uid="{00000000-0005-0000-0000-0000A73F0000}"/>
    <cellStyle name="Uwaga 3" xfId="14054" hidden="1" xr:uid="{00000000-0005-0000-0000-0000A83F0000}"/>
    <cellStyle name="Uwaga 3" xfId="14044" hidden="1" xr:uid="{00000000-0005-0000-0000-0000A93F0000}"/>
    <cellStyle name="Uwaga 3" xfId="14042" hidden="1" xr:uid="{00000000-0005-0000-0000-0000AA3F0000}"/>
    <cellStyle name="Uwaga 3" xfId="14039" hidden="1" xr:uid="{00000000-0005-0000-0000-0000AB3F0000}"/>
    <cellStyle name="Uwaga 3" xfId="14029" hidden="1" xr:uid="{00000000-0005-0000-0000-0000AC3F0000}"/>
    <cellStyle name="Uwaga 3" xfId="14027" hidden="1" xr:uid="{00000000-0005-0000-0000-0000AD3F0000}"/>
    <cellStyle name="Uwaga 3" xfId="14024" hidden="1" xr:uid="{00000000-0005-0000-0000-0000AE3F0000}"/>
    <cellStyle name="Uwaga 3" xfId="14015" hidden="1" xr:uid="{00000000-0005-0000-0000-0000AF3F0000}"/>
    <cellStyle name="Uwaga 3" xfId="14012" hidden="1" xr:uid="{00000000-0005-0000-0000-0000B03F0000}"/>
    <cellStyle name="Uwaga 3" xfId="14008" hidden="1" xr:uid="{00000000-0005-0000-0000-0000B13F0000}"/>
    <cellStyle name="Uwaga 3" xfId="14000" hidden="1" xr:uid="{00000000-0005-0000-0000-0000B23F0000}"/>
    <cellStyle name="Uwaga 3" xfId="13997" hidden="1" xr:uid="{00000000-0005-0000-0000-0000B33F0000}"/>
    <cellStyle name="Uwaga 3" xfId="13993" hidden="1" xr:uid="{00000000-0005-0000-0000-0000B43F0000}"/>
    <cellStyle name="Uwaga 3" xfId="13985" hidden="1" xr:uid="{00000000-0005-0000-0000-0000B53F0000}"/>
    <cellStyle name="Uwaga 3" xfId="13982" hidden="1" xr:uid="{00000000-0005-0000-0000-0000B63F0000}"/>
    <cellStyle name="Uwaga 3" xfId="13978" hidden="1" xr:uid="{00000000-0005-0000-0000-0000B73F0000}"/>
    <cellStyle name="Uwaga 3" xfId="13970" hidden="1" xr:uid="{00000000-0005-0000-0000-0000B83F0000}"/>
    <cellStyle name="Uwaga 3" xfId="13967" hidden="1" xr:uid="{00000000-0005-0000-0000-0000B93F0000}"/>
    <cellStyle name="Uwaga 3" xfId="13963" hidden="1" xr:uid="{00000000-0005-0000-0000-0000BA3F0000}"/>
    <cellStyle name="Uwaga 3" xfId="13955" hidden="1" xr:uid="{00000000-0005-0000-0000-0000BB3F0000}"/>
    <cellStyle name="Uwaga 3" xfId="13952" hidden="1" xr:uid="{00000000-0005-0000-0000-0000BC3F0000}"/>
    <cellStyle name="Uwaga 3" xfId="13948" hidden="1" xr:uid="{00000000-0005-0000-0000-0000BD3F0000}"/>
    <cellStyle name="Uwaga 3" xfId="13940" hidden="1" xr:uid="{00000000-0005-0000-0000-0000BE3F0000}"/>
    <cellStyle name="Uwaga 3" xfId="13936" hidden="1" xr:uid="{00000000-0005-0000-0000-0000BF3F0000}"/>
    <cellStyle name="Uwaga 3" xfId="13931" hidden="1" xr:uid="{00000000-0005-0000-0000-0000C03F0000}"/>
    <cellStyle name="Uwaga 3" xfId="13925" hidden="1" xr:uid="{00000000-0005-0000-0000-0000C13F0000}"/>
    <cellStyle name="Uwaga 3" xfId="13921" hidden="1" xr:uid="{00000000-0005-0000-0000-0000C23F0000}"/>
    <cellStyle name="Uwaga 3" xfId="13916" hidden="1" xr:uid="{00000000-0005-0000-0000-0000C33F0000}"/>
    <cellStyle name="Uwaga 3" xfId="13910" hidden="1" xr:uid="{00000000-0005-0000-0000-0000C43F0000}"/>
    <cellStyle name="Uwaga 3" xfId="13906" hidden="1" xr:uid="{00000000-0005-0000-0000-0000C53F0000}"/>
    <cellStyle name="Uwaga 3" xfId="13901" hidden="1" xr:uid="{00000000-0005-0000-0000-0000C63F0000}"/>
    <cellStyle name="Uwaga 3" xfId="13895" hidden="1" xr:uid="{00000000-0005-0000-0000-0000C73F0000}"/>
    <cellStyle name="Uwaga 3" xfId="13892" hidden="1" xr:uid="{00000000-0005-0000-0000-0000C83F0000}"/>
    <cellStyle name="Uwaga 3" xfId="13888" hidden="1" xr:uid="{00000000-0005-0000-0000-0000C93F0000}"/>
    <cellStyle name="Uwaga 3" xfId="13880" hidden="1" xr:uid="{00000000-0005-0000-0000-0000CA3F0000}"/>
    <cellStyle name="Uwaga 3" xfId="13877" hidden="1" xr:uid="{00000000-0005-0000-0000-0000CB3F0000}"/>
    <cellStyle name="Uwaga 3" xfId="13872" hidden="1" xr:uid="{00000000-0005-0000-0000-0000CC3F0000}"/>
    <cellStyle name="Uwaga 3" xfId="13865" hidden="1" xr:uid="{00000000-0005-0000-0000-0000CD3F0000}"/>
    <cellStyle name="Uwaga 3" xfId="13861" hidden="1" xr:uid="{00000000-0005-0000-0000-0000CE3F0000}"/>
    <cellStyle name="Uwaga 3" xfId="13856" hidden="1" xr:uid="{00000000-0005-0000-0000-0000CF3F0000}"/>
    <cellStyle name="Uwaga 3" xfId="13850" hidden="1" xr:uid="{00000000-0005-0000-0000-0000D03F0000}"/>
    <cellStyle name="Uwaga 3" xfId="13846" hidden="1" xr:uid="{00000000-0005-0000-0000-0000D13F0000}"/>
    <cellStyle name="Uwaga 3" xfId="13841" hidden="1" xr:uid="{00000000-0005-0000-0000-0000D23F0000}"/>
    <cellStyle name="Uwaga 3" xfId="13835" hidden="1" xr:uid="{00000000-0005-0000-0000-0000D33F0000}"/>
    <cellStyle name="Uwaga 3" xfId="13832" hidden="1" xr:uid="{00000000-0005-0000-0000-0000D43F0000}"/>
    <cellStyle name="Uwaga 3" xfId="13828" hidden="1" xr:uid="{00000000-0005-0000-0000-0000D53F0000}"/>
    <cellStyle name="Uwaga 3" xfId="13820" hidden="1" xr:uid="{00000000-0005-0000-0000-0000D63F0000}"/>
    <cellStyle name="Uwaga 3" xfId="13815" hidden="1" xr:uid="{00000000-0005-0000-0000-0000D73F0000}"/>
    <cellStyle name="Uwaga 3" xfId="13810" hidden="1" xr:uid="{00000000-0005-0000-0000-0000D83F0000}"/>
    <cellStyle name="Uwaga 3" xfId="13805" hidden="1" xr:uid="{00000000-0005-0000-0000-0000D93F0000}"/>
    <cellStyle name="Uwaga 3" xfId="13800" hidden="1" xr:uid="{00000000-0005-0000-0000-0000DA3F0000}"/>
    <cellStyle name="Uwaga 3" xfId="13795" hidden="1" xr:uid="{00000000-0005-0000-0000-0000DB3F0000}"/>
    <cellStyle name="Uwaga 3" xfId="13790" hidden="1" xr:uid="{00000000-0005-0000-0000-0000DC3F0000}"/>
    <cellStyle name="Uwaga 3" xfId="13785" hidden="1" xr:uid="{00000000-0005-0000-0000-0000DD3F0000}"/>
    <cellStyle name="Uwaga 3" xfId="13780" hidden="1" xr:uid="{00000000-0005-0000-0000-0000DE3F0000}"/>
    <cellStyle name="Uwaga 3" xfId="13775" hidden="1" xr:uid="{00000000-0005-0000-0000-0000DF3F0000}"/>
    <cellStyle name="Uwaga 3" xfId="13771" hidden="1" xr:uid="{00000000-0005-0000-0000-0000E03F0000}"/>
    <cellStyle name="Uwaga 3" xfId="13766" hidden="1" xr:uid="{00000000-0005-0000-0000-0000E13F0000}"/>
    <cellStyle name="Uwaga 3" xfId="13759" hidden="1" xr:uid="{00000000-0005-0000-0000-0000E23F0000}"/>
    <cellStyle name="Uwaga 3" xfId="13754" hidden="1" xr:uid="{00000000-0005-0000-0000-0000E33F0000}"/>
    <cellStyle name="Uwaga 3" xfId="13749" hidden="1" xr:uid="{00000000-0005-0000-0000-0000E43F0000}"/>
    <cellStyle name="Uwaga 3" xfId="13744" hidden="1" xr:uid="{00000000-0005-0000-0000-0000E53F0000}"/>
    <cellStyle name="Uwaga 3" xfId="13739" hidden="1" xr:uid="{00000000-0005-0000-0000-0000E63F0000}"/>
    <cellStyle name="Uwaga 3" xfId="13734" hidden="1" xr:uid="{00000000-0005-0000-0000-0000E73F0000}"/>
    <cellStyle name="Uwaga 3" xfId="13729" hidden="1" xr:uid="{00000000-0005-0000-0000-0000E83F0000}"/>
    <cellStyle name="Uwaga 3" xfId="13724" hidden="1" xr:uid="{00000000-0005-0000-0000-0000E93F0000}"/>
    <cellStyle name="Uwaga 3" xfId="13719" hidden="1" xr:uid="{00000000-0005-0000-0000-0000EA3F0000}"/>
    <cellStyle name="Uwaga 3" xfId="13715" hidden="1" xr:uid="{00000000-0005-0000-0000-0000EB3F0000}"/>
    <cellStyle name="Uwaga 3" xfId="13710" hidden="1" xr:uid="{00000000-0005-0000-0000-0000EC3F0000}"/>
    <cellStyle name="Uwaga 3" xfId="13705" hidden="1" xr:uid="{00000000-0005-0000-0000-0000ED3F0000}"/>
    <cellStyle name="Uwaga 3" xfId="13700" hidden="1" xr:uid="{00000000-0005-0000-0000-0000EE3F0000}"/>
    <cellStyle name="Uwaga 3" xfId="13696" hidden="1" xr:uid="{00000000-0005-0000-0000-0000EF3F0000}"/>
    <cellStyle name="Uwaga 3" xfId="13692" hidden="1" xr:uid="{00000000-0005-0000-0000-0000F03F0000}"/>
    <cellStyle name="Uwaga 3" xfId="13685" hidden="1" xr:uid="{00000000-0005-0000-0000-0000F13F0000}"/>
    <cellStyle name="Uwaga 3" xfId="13681" hidden="1" xr:uid="{00000000-0005-0000-0000-0000F23F0000}"/>
    <cellStyle name="Uwaga 3" xfId="13676" hidden="1" xr:uid="{00000000-0005-0000-0000-0000F33F0000}"/>
    <cellStyle name="Uwaga 3" xfId="13670" hidden="1" xr:uid="{00000000-0005-0000-0000-0000F43F0000}"/>
    <cellStyle name="Uwaga 3" xfId="13666" hidden="1" xr:uid="{00000000-0005-0000-0000-0000F53F0000}"/>
    <cellStyle name="Uwaga 3" xfId="13661" hidden="1" xr:uid="{00000000-0005-0000-0000-0000F63F0000}"/>
    <cellStyle name="Uwaga 3" xfId="13655" hidden="1" xr:uid="{00000000-0005-0000-0000-0000F73F0000}"/>
    <cellStyle name="Uwaga 3" xfId="13651" hidden="1" xr:uid="{00000000-0005-0000-0000-0000F83F0000}"/>
    <cellStyle name="Uwaga 3" xfId="13647" hidden="1" xr:uid="{00000000-0005-0000-0000-0000F93F0000}"/>
    <cellStyle name="Uwaga 3" xfId="13640" hidden="1" xr:uid="{00000000-0005-0000-0000-0000FA3F0000}"/>
    <cellStyle name="Uwaga 3" xfId="13636" hidden="1" xr:uid="{00000000-0005-0000-0000-0000FB3F0000}"/>
    <cellStyle name="Uwaga 3" xfId="13632" hidden="1" xr:uid="{00000000-0005-0000-0000-0000FC3F0000}"/>
    <cellStyle name="Uwaga 3" xfId="14499" hidden="1" xr:uid="{00000000-0005-0000-0000-0000FD3F0000}"/>
    <cellStyle name="Uwaga 3" xfId="14498" hidden="1" xr:uid="{00000000-0005-0000-0000-0000FE3F0000}"/>
    <cellStyle name="Uwaga 3" xfId="14496" hidden="1" xr:uid="{00000000-0005-0000-0000-0000FF3F0000}"/>
    <cellStyle name="Uwaga 3" xfId="14483" hidden="1" xr:uid="{00000000-0005-0000-0000-000000400000}"/>
    <cellStyle name="Uwaga 3" xfId="14481" hidden="1" xr:uid="{00000000-0005-0000-0000-000001400000}"/>
    <cellStyle name="Uwaga 3" xfId="14479" hidden="1" xr:uid="{00000000-0005-0000-0000-000002400000}"/>
    <cellStyle name="Uwaga 3" xfId="14469" hidden="1" xr:uid="{00000000-0005-0000-0000-000003400000}"/>
    <cellStyle name="Uwaga 3" xfId="14467" hidden="1" xr:uid="{00000000-0005-0000-0000-000004400000}"/>
    <cellStyle name="Uwaga 3" xfId="14465" hidden="1" xr:uid="{00000000-0005-0000-0000-000005400000}"/>
    <cellStyle name="Uwaga 3" xfId="14454" hidden="1" xr:uid="{00000000-0005-0000-0000-000006400000}"/>
    <cellStyle name="Uwaga 3" xfId="14452" hidden="1" xr:uid="{00000000-0005-0000-0000-000007400000}"/>
    <cellStyle name="Uwaga 3" xfId="14450" hidden="1" xr:uid="{00000000-0005-0000-0000-000008400000}"/>
    <cellStyle name="Uwaga 3" xfId="14437" hidden="1" xr:uid="{00000000-0005-0000-0000-000009400000}"/>
    <cellStyle name="Uwaga 3" xfId="14435" hidden="1" xr:uid="{00000000-0005-0000-0000-00000A400000}"/>
    <cellStyle name="Uwaga 3" xfId="14434" hidden="1" xr:uid="{00000000-0005-0000-0000-00000B400000}"/>
    <cellStyle name="Uwaga 3" xfId="14421" hidden="1" xr:uid="{00000000-0005-0000-0000-00000C400000}"/>
    <cellStyle name="Uwaga 3" xfId="14420" hidden="1" xr:uid="{00000000-0005-0000-0000-00000D400000}"/>
    <cellStyle name="Uwaga 3" xfId="14418" hidden="1" xr:uid="{00000000-0005-0000-0000-00000E400000}"/>
    <cellStyle name="Uwaga 3" xfId="14406" hidden="1" xr:uid="{00000000-0005-0000-0000-00000F400000}"/>
    <cellStyle name="Uwaga 3" xfId="14405" hidden="1" xr:uid="{00000000-0005-0000-0000-000010400000}"/>
    <cellStyle name="Uwaga 3" xfId="14403" hidden="1" xr:uid="{00000000-0005-0000-0000-000011400000}"/>
    <cellStyle name="Uwaga 3" xfId="14391" hidden="1" xr:uid="{00000000-0005-0000-0000-000012400000}"/>
    <cellStyle name="Uwaga 3" xfId="14390" hidden="1" xr:uid="{00000000-0005-0000-0000-000013400000}"/>
    <cellStyle name="Uwaga 3" xfId="14388" hidden="1" xr:uid="{00000000-0005-0000-0000-000014400000}"/>
    <cellStyle name="Uwaga 3" xfId="14376" hidden="1" xr:uid="{00000000-0005-0000-0000-000015400000}"/>
    <cellStyle name="Uwaga 3" xfId="14375" hidden="1" xr:uid="{00000000-0005-0000-0000-000016400000}"/>
    <cellStyle name="Uwaga 3" xfId="14373" hidden="1" xr:uid="{00000000-0005-0000-0000-000017400000}"/>
    <cellStyle name="Uwaga 3" xfId="14361" hidden="1" xr:uid="{00000000-0005-0000-0000-000018400000}"/>
    <cellStyle name="Uwaga 3" xfId="14360" hidden="1" xr:uid="{00000000-0005-0000-0000-000019400000}"/>
    <cellStyle name="Uwaga 3" xfId="14358" hidden="1" xr:uid="{00000000-0005-0000-0000-00001A400000}"/>
    <cellStyle name="Uwaga 3" xfId="14346" hidden="1" xr:uid="{00000000-0005-0000-0000-00001B400000}"/>
    <cellStyle name="Uwaga 3" xfId="14345" hidden="1" xr:uid="{00000000-0005-0000-0000-00001C400000}"/>
    <cellStyle name="Uwaga 3" xfId="14343" hidden="1" xr:uid="{00000000-0005-0000-0000-00001D400000}"/>
    <cellStyle name="Uwaga 3" xfId="14331" hidden="1" xr:uid="{00000000-0005-0000-0000-00001E400000}"/>
    <cellStyle name="Uwaga 3" xfId="14330" hidden="1" xr:uid="{00000000-0005-0000-0000-00001F400000}"/>
    <cellStyle name="Uwaga 3" xfId="14328" hidden="1" xr:uid="{00000000-0005-0000-0000-000020400000}"/>
    <cellStyle name="Uwaga 3" xfId="14316" hidden="1" xr:uid="{00000000-0005-0000-0000-000021400000}"/>
    <cellStyle name="Uwaga 3" xfId="14315" hidden="1" xr:uid="{00000000-0005-0000-0000-000022400000}"/>
    <cellStyle name="Uwaga 3" xfId="14313" hidden="1" xr:uid="{00000000-0005-0000-0000-000023400000}"/>
    <cellStyle name="Uwaga 3" xfId="14301" hidden="1" xr:uid="{00000000-0005-0000-0000-000024400000}"/>
    <cellStyle name="Uwaga 3" xfId="14300" hidden="1" xr:uid="{00000000-0005-0000-0000-000025400000}"/>
    <cellStyle name="Uwaga 3" xfId="14298" hidden="1" xr:uid="{00000000-0005-0000-0000-000026400000}"/>
    <cellStyle name="Uwaga 3" xfId="14286" hidden="1" xr:uid="{00000000-0005-0000-0000-000027400000}"/>
    <cellStyle name="Uwaga 3" xfId="14285" hidden="1" xr:uid="{00000000-0005-0000-0000-000028400000}"/>
    <cellStyle name="Uwaga 3" xfId="14283" hidden="1" xr:uid="{00000000-0005-0000-0000-000029400000}"/>
    <cellStyle name="Uwaga 3" xfId="14271" hidden="1" xr:uid="{00000000-0005-0000-0000-00002A400000}"/>
    <cellStyle name="Uwaga 3" xfId="14270" hidden="1" xr:uid="{00000000-0005-0000-0000-00002B400000}"/>
    <cellStyle name="Uwaga 3" xfId="14268" hidden="1" xr:uid="{00000000-0005-0000-0000-00002C400000}"/>
    <cellStyle name="Uwaga 3" xfId="14256" hidden="1" xr:uid="{00000000-0005-0000-0000-00002D400000}"/>
    <cellStyle name="Uwaga 3" xfId="14255" hidden="1" xr:uid="{00000000-0005-0000-0000-00002E400000}"/>
    <cellStyle name="Uwaga 3" xfId="14253" hidden="1" xr:uid="{00000000-0005-0000-0000-00002F400000}"/>
    <cellStyle name="Uwaga 3" xfId="14241" hidden="1" xr:uid="{00000000-0005-0000-0000-000030400000}"/>
    <cellStyle name="Uwaga 3" xfId="14240" hidden="1" xr:uid="{00000000-0005-0000-0000-000031400000}"/>
    <cellStyle name="Uwaga 3" xfId="14238" hidden="1" xr:uid="{00000000-0005-0000-0000-000032400000}"/>
    <cellStyle name="Uwaga 3" xfId="14226" hidden="1" xr:uid="{00000000-0005-0000-0000-000033400000}"/>
    <cellStyle name="Uwaga 3" xfId="14225" hidden="1" xr:uid="{00000000-0005-0000-0000-000034400000}"/>
    <cellStyle name="Uwaga 3" xfId="14223" hidden="1" xr:uid="{00000000-0005-0000-0000-000035400000}"/>
    <cellStyle name="Uwaga 3" xfId="14211" hidden="1" xr:uid="{00000000-0005-0000-0000-000036400000}"/>
    <cellStyle name="Uwaga 3" xfId="14210" hidden="1" xr:uid="{00000000-0005-0000-0000-000037400000}"/>
    <cellStyle name="Uwaga 3" xfId="14208" hidden="1" xr:uid="{00000000-0005-0000-0000-000038400000}"/>
    <cellStyle name="Uwaga 3" xfId="14196" hidden="1" xr:uid="{00000000-0005-0000-0000-000039400000}"/>
    <cellStyle name="Uwaga 3" xfId="14195" hidden="1" xr:uid="{00000000-0005-0000-0000-00003A400000}"/>
    <cellStyle name="Uwaga 3" xfId="14193" hidden="1" xr:uid="{00000000-0005-0000-0000-00003B400000}"/>
    <cellStyle name="Uwaga 3" xfId="14181" hidden="1" xr:uid="{00000000-0005-0000-0000-00003C400000}"/>
    <cellStyle name="Uwaga 3" xfId="14180" hidden="1" xr:uid="{00000000-0005-0000-0000-00003D400000}"/>
    <cellStyle name="Uwaga 3" xfId="14178" hidden="1" xr:uid="{00000000-0005-0000-0000-00003E400000}"/>
    <cellStyle name="Uwaga 3" xfId="14166" hidden="1" xr:uid="{00000000-0005-0000-0000-00003F400000}"/>
    <cellStyle name="Uwaga 3" xfId="14165" hidden="1" xr:uid="{00000000-0005-0000-0000-000040400000}"/>
    <cellStyle name="Uwaga 3" xfId="14163" hidden="1" xr:uid="{00000000-0005-0000-0000-000041400000}"/>
    <cellStyle name="Uwaga 3" xfId="14151" hidden="1" xr:uid="{00000000-0005-0000-0000-000042400000}"/>
    <cellStyle name="Uwaga 3" xfId="14150" hidden="1" xr:uid="{00000000-0005-0000-0000-000043400000}"/>
    <cellStyle name="Uwaga 3" xfId="14148" hidden="1" xr:uid="{00000000-0005-0000-0000-000044400000}"/>
    <cellStyle name="Uwaga 3" xfId="14136" hidden="1" xr:uid="{00000000-0005-0000-0000-000045400000}"/>
    <cellStyle name="Uwaga 3" xfId="14135" hidden="1" xr:uid="{00000000-0005-0000-0000-000046400000}"/>
    <cellStyle name="Uwaga 3" xfId="14133" hidden="1" xr:uid="{00000000-0005-0000-0000-000047400000}"/>
    <cellStyle name="Uwaga 3" xfId="14121" hidden="1" xr:uid="{00000000-0005-0000-0000-000048400000}"/>
    <cellStyle name="Uwaga 3" xfId="14120" hidden="1" xr:uid="{00000000-0005-0000-0000-000049400000}"/>
    <cellStyle name="Uwaga 3" xfId="14118" hidden="1" xr:uid="{00000000-0005-0000-0000-00004A400000}"/>
    <cellStyle name="Uwaga 3" xfId="14106" hidden="1" xr:uid="{00000000-0005-0000-0000-00004B400000}"/>
    <cellStyle name="Uwaga 3" xfId="14105" hidden="1" xr:uid="{00000000-0005-0000-0000-00004C400000}"/>
    <cellStyle name="Uwaga 3" xfId="14103" hidden="1" xr:uid="{00000000-0005-0000-0000-00004D400000}"/>
    <cellStyle name="Uwaga 3" xfId="14091" hidden="1" xr:uid="{00000000-0005-0000-0000-00004E400000}"/>
    <cellStyle name="Uwaga 3" xfId="14090" hidden="1" xr:uid="{00000000-0005-0000-0000-00004F400000}"/>
    <cellStyle name="Uwaga 3" xfId="14088" hidden="1" xr:uid="{00000000-0005-0000-0000-000050400000}"/>
    <cellStyle name="Uwaga 3" xfId="14076" hidden="1" xr:uid="{00000000-0005-0000-0000-000051400000}"/>
    <cellStyle name="Uwaga 3" xfId="14075" hidden="1" xr:uid="{00000000-0005-0000-0000-000052400000}"/>
    <cellStyle name="Uwaga 3" xfId="14073" hidden="1" xr:uid="{00000000-0005-0000-0000-000053400000}"/>
    <cellStyle name="Uwaga 3" xfId="14061" hidden="1" xr:uid="{00000000-0005-0000-0000-000054400000}"/>
    <cellStyle name="Uwaga 3" xfId="14060" hidden="1" xr:uid="{00000000-0005-0000-0000-000055400000}"/>
    <cellStyle name="Uwaga 3" xfId="14058" hidden="1" xr:uid="{00000000-0005-0000-0000-000056400000}"/>
    <cellStyle name="Uwaga 3" xfId="14046" hidden="1" xr:uid="{00000000-0005-0000-0000-000057400000}"/>
    <cellStyle name="Uwaga 3" xfId="14045" hidden="1" xr:uid="{00000000-0005-0000-0000-000058400000}"/>
    <cellStyle name="Uwaga 3" xfId="14043" hidden="1" xr:uid="{00000000-0005-0000-0000-000059400000}"/>
    <cellStyle name="Uwaga 3" xfId="14031" hidden="1" xr:uid="{00000000-0005-0000-0000-00005A400000}"/>
    <cellStyle name="Uwaga 3" xfId="14030" hidden="1" xr:uid="{00000000-0005-0000-0000-00005B400000}"/>
    <cellStyle name="Uwaga 3" xfId="14028" hidden="1" xr:uid="{00000000-0005-0000-0000-00005C400000}"/>
    <cellStyle name="Uwaga 3" xfId="14016" hidden="1" xr:uid="{00000000-0005-0000-0000-00005D400000}"/>
    <cellStyle name="Uwaga 3" xfId="14014" hidden="1" xr:uid="{00000000-0005-0000-0000-00005E400000}"/>
    <cellStyle name="Uwaga 3" xfId="14011" hidden="1" xr:uid="{00000000-0005-0000-0000-00005F400000}"/>
    <cellStyle name="Uwaga 3" xfId="14001" hidden="1" xr:uid="{00000000-0005-0000-0000-000060400000}"/>
    <cellStyle name="Uwaga 3" xfId="13999" hidden="1" xr:uid="{00000000-0005-0000-0000-000061400000}"/>
    <cellStyle name="Uwaga 3" xfId="13996" hidden="1" xr:uid="{00000000-0005-0000-0000-000062400000}"/>
    <cellStyle name="Uwaga 3" xfId="13986" hidden="1" xr:uid="{00000000-0005-0000-0000-000063400000}"/>
    <cellStyle name="Uwaga 3" xfId="13984" hidden="1" xr:uid="{00000000-0005-0000-0000-000064400000}"/>
    <cellStyle name="Uwaga 3" xfId="13981" hidden="1" xr:uid="{00000000-0005-0000-0000-000065400000}"/>
    <cellStyle name="Uwaga 3" xfId="13971" hidden="1" xr:uid="{00000000-0005-0000-0000-000066400000}"/>
    <cellStyle name="Uwaga 3" xfId="13969" hidden="1" xr:uid="{00000000-0005-0000-0000-000067400000}"/>
    <cellStyle name="Uwaga 3" xfId="13966" hidden="1" xr:uid="{00000000-0005-0000-0000-000068400000}"/>
    <cellStyle name="Uwaga 3" xfId="13956" hidden="1" xr:uid="{00000000-0005-0000-0000-000069400000}"/>
    <cellStyle name="Uwaga 3" xfId="13954" hidden="1" xr:uid="{00000000-0005-0000-0000-00006A400000}"/>
    <cellStyle name="Uwaga 3" xfId="13951" hidden="1" xr:uid="{00000000-0005-0000-0000-00006B400000}"/>
    <cellStyle name="Uwaga 3" xfId="13941" hidden="1" xr:uid="{00000000-0005-0000-0000-00006C400000}"/>
    <cellStyle name="Uwaga 3" xfId="13939" hidden="1" xr:uid="{00000000-0005-0000-0000-00006D400000}"/>
    <cellStyle name="Uwaga 3" xfId="13935" hidden="1" xr:uid="{00000000-0005-0000-0000-00006E400000}"/>
    <cellStyle name="Uwaga 3" xfId="13926" hidden="1" xr:uid="{00000000-0005-0000-0000-00006F400000}"/>
    <cellStyle name="Uwaga 3" xfId="13923" hidden="1" xr:uid="{00000000-0005-0000-0000-000070400000}"/>
    <cellStyle name="Uwaga 3" xfId="13919" hidden="1" xr:uid="{00000000-0005-0000-0000-000071400000}"/>
    <cellStyle name="Uwaga 3" xfId="13911" hidden="1" xr:uid="{00000000-0005-0000-0000-000072400000}"/>
    <cellStyle name="Uwaga 3" xfId="13909" hidden="1" xr:uid="{00000000-0005-0000-0000-000073400000}"/>
    <cellStyle name="Uwaga 3" xfId="13905" hidden="1" xr:uid="{00000000-0005-0000-0000-000074400000}"/>
    <cellStyle name="Uwaga 3" xfId="13896" hidden="1" xr:uid="{00000000-0005-0000-0000-000075400000}"/>
    <cellStyle name="Uwaga 3" xfId="13894" hidden="1" xr:uid="{00000000-0005-0000-0000-000076400000}"/>
    <cellStyle name="Uwaga 3" xfId="13891" hidden="1" xr:uid="{00000000-0005-0000-0000-000077400000}"/>
    <cellStyle name="Uwaga 3" xfId="13881" hidden="1" xr:uid="{00000000-0005-0000-0000-000078400000}"/>
    <cellStyle name="Uwaga 3" xfId="13879" hidden="1" xr:uid="{00000000-0005-0000-0000-000079400000}"/>
    <cellStyle name="Uwaga 3" xfId="13874" hidden="1" xr:uid="{00000000-0005-0000-0000-00007A400000}"/>
    <cellStyle name="Uwaga 3" xfId="13866" hidden="1" xr:uid="{00000000-0005-0000-0000-00007B400000}"/>
    <cellStyle name="Uwaga 3" xfId="13864" hidden="1" xr:uid="{00000000-0005-0000-0000-00007C400000}"/>
    <cellStyle name="Uwaga 3" xfId="13859" hidden="1" xr:uid="{00000000-0005-0000-0000-00007D400000}"/>
    <cellStyle name="Uwaga 3" xfId="13851" hidden="1" xr:uid="{00000000-0005-0000-0000-00007E400000}"/>
    <cellStyle name="Uwaga 3" xfId="13849" hidden="1" xr:uid="{00000000-0005-0000-0000-00007F400000}"/>
    <cellStyle name="Uwaga 3" xfId="13844" hidden="1" xr:uid="{00000000-0005-0000-0000-000080400000}"/>
    <cellStyle name="Uwaga 3" xfId="13836" hidden="1" xr:uid="{00000000-0005-0000-0000-000081400000}"/>
    <cellStyle name="Uwaga 3" xfId="13834" hidden="1" xr:uid="{00000000-0005-0000-0000-000082400000}"/>
    <cellStyle name="Uwaga 3" xfId="13830" hidden="1" xr:uid="{00000000-0005-0000-0000-000083400000}"/>
    <cellStyle name="Uwaga 3" xfId="13821" hidden="1" xr:uid="{00000000-0005-0000-0000-000084400000}"/>
    <cellStyle name="Uwaga 3" xfId="13818" hidden="1" xr:uid="{00000000-0005-0000-0000-000085400000}"/>
    <cellStyle name="Uwaga 3" xfId="13813" hidden="1" xr:uid="{00000000-0005-0000-0000-000086400000}"/>
    <cellStyle name="Uwaga 3" xfId="13806" hidden="1" xr:uid="{00000000-0005-0000-0000-000087400000}"/>
    <cellStyle name="Uwaga 3" xfId="13802" hidden="1" xr:uid="{00000000-0005-0000-0000-000088400000}"/>
    <cellStyle name="Uwaga 3" xfId="13797" hidden="1" xr:uid="{00000000-0005-0000-0000-000089400000}"/>
    <cellStyle name="Uwaga 3" xfId="13791" hidden="1" xr:uid="{00000000-0005-0000-0000-00008A400000}"/>
    <cellStyle name="Uwaga 3" xfId="13787" hidden="1" xr:uid="{00000000-0005-0000-0000-00008B400000}"/>
    <cellStyle name="Uwaga 3" xfId="13782" hidden="1" xr:uid="{00000000-0005-0000-0000-00008C400000}"/>
    <cellStyle name="Uwaga 3" xfId="13776" hidden="1" xr:uid="{00000000-0005-0000-0000-00008D400000}"/>
    <cellStyle name="Uwaga 3" xfId="13773" hidden="1" xr:uid="{00000000-0005-0000-0000-00008E400000}"/>
    <cellStyle name="Uwaga 3" xfId="13769" hidden="1" xr:uid="{00000000-0005-0000-0000-00008F400000}"/>
    <cellStyle name="Uwaga 3" xfId="13760" hidden="1" xr:uid="{00000000-0005-0000-0000-000090400000}"/>
    <cellStyle name="Uwaga 3" xfId="13755" hidden="1" xr:uid="{00000000-0005-0000-0000-000091400000}"/>
    <cellStyle name="Uwaga 3" xfId="13750" hidden="1" xr:uid="{00000000-0005-0000-0000-000092400000}"/>
    <cellStyle name="Uwaga 3" xfId="13745" hidden="1" xr:uid="{00000000-0005-0000-0000-000093400000}"/>
    <cellStyle name="Uwaga 3" xfId="13740" hidden="1" xr:uid="{00000000-0005-0000-0000-000094400000}"/>
    <cellStyle name="Uwaga 3" xfId="13735" hidden="1" xr:uid="{00000000-0005-0000-0000-000095400000}"/>
    <cellStyle name="Uwaga 3" xfId="13730" hidden="1" xr:uid="{00000000-0005-0000-0000-000096400000}"/>
    <cellStyle name="Uwaga 3" xfId="13725" hidden="1" xr:uid="{00000000-0005-0000-0000-000097400000}"/>
    <cellStyle name="Uwaga 3" xfId="13720" hidden="1" xr:uid="{00000000-0005-0000-0000-000098400000}"/>
    <cellStyle name="Uwaga 3" xfId="13716" hidden="1" xr:uid="{00000000-0005-0000-0000-000099400000}"/>
    <cellStyle name="Uwaga 3" xfId="13711" hidden="1" xr:uid="{00000000-0005-0000-0000-00009A400000}"/>
    <cellStyle name="Uwaga 3" xfId="13706" hidden="1" xr:uid="{00000000-0005-0000-0000-00009B400000}"/>
    <cellStyle name="Uwaga 3" xfId="13701" hidden="1" xr:uid="{00000000-0005-0000-0000-00009C400000}"/>
    <cellStyle name="Uwaga 3" xfId="13697" hidden="1" xr:uid="{00000000-0005-0000-0000-00009D400000}"/>
    <cellStyle name="Uwaga 3" xfId="13693" hidden="1" xr:uid="{00000000-0005-0000-0000-00009E400000}"/>
    <cellStyle name="Uwaga 3" xfId="13686" hidden="1" xr:uid="{00000000-0005-0000-0000-00009F400000}"/>
    <cellStyle name="Uwaga 3" xfId="13682" hidden="1" xr:uid="{00000000-0005-0000-0000-0000A0400000}"/>
    <cellStyle name="Uwaga 3" xfId="13677" hidden="1" xr:uid="{00000000-0005-0000-0000-0000A1400000}"/>
    <cellStyle name="Uwaga 3" xfId="13671" hidden="1" xr:uid="{00000000-0005-0000-0000-0000A2400000}"/>
    <cellStyle name="Uwaga 3" xfId="13667" hidden="1" xr:uid="{00000000-0005-0000-0000-0000A3400000}"/>
    <cellStyle name="Uwaga 3" xfId="13662" hidden="1" xr:uid="{00000000-0005-0000-0000-0000A4400000}"/>
    <cellStyle name="Uwaga 3" xfId="13656" hidden="1" xr:uid="{00000000-0005-0000-0000-0000A5400000}"/>
    <cellStyle name="Uwaga 3" xfId="13652" hidden="1" xr:uid="{00000000-0005-0000-0000-0000A6400000}"/>
    <cellStyle name="Uwaga 3" xfId="13648" hidden="1" xr:uid="{00000000-0005-0000-0000-0000A7400000}"/>
    <cellStyle name="Uwaga 3" xfId="13641" hidden="1" xr:uid="{00000000-0005-0000-0000-0000A8400000}"/>
    <cellStyle name="Uwaga 3" xfId="13637" hidden="1" xr:uid="{00000000-0005-0000-0000-0000A9400000}"/>
    <cellStyle name="Uwaga 3" xfId="13633" hidden="1" xr:uid="{00000000-0005-0000-0000-0000AA400000}"/>
    <cellStyle name="Uwaga 3" xfId="14575" hidden="1" xr:uid="{00000000-0005-0000-0000-0000AB400000}"/>
    <cellStyle name="Uwaga 3" xfId="14576" hidden="1" xr:uid="{00000000-0005-0000-0000-0000AC400000}"/>
    <cellStyle name="Uwaga 3" xfId="14578" hidden="1" xr:uid="{00000000-0005-0000-0000-0000AD400000}"/>
    <cellStyle name="Uwaga 3" xfId="14584" hidden="1" xr:uid="{00000000-0005-0000-0000-0000AE400000}"/>
    <cellStyle name="Uwaga 3" xfId="14585" hidden="1" xr:uid="{00000000-0005-0000-0000-0000AF400000}"/>
    <cellStyle name="Uwaga 3" xfId="14588" hidden="1" xr:uid="{00000000-0005-0000-0000-0000B0400000}"/>
    <cellStyle name="Uwaga 3" xfId="14593" hidden="1" xr:uid="{00000000-0005-0000-0000-0000B1400000}"/>
    <cellStyle name="Uwaga 3" xfId="14594" hidden="1" xr:uid="{00000000-0005-0000-0000-0000B2400000}"/>
    <cellStyle name="Uwaga 3" xfId="14597" hidden="1" xr:uid="{00000000-0005-0000-0000-0000B3400000}"/>
    <cellStyle name="Uwaga 3" xfId="14602" hidden="1" xr:uid="{00000000-0005-0000-0000-0000B4400000}"/>
    <cellStyle name="Uwaga 3" xfId="14603" hidden="1" xr:uid="{00000000-0005-0000-0000-0000B5400000}"/>
    <cellStyle name="Uwaga 3" xfId="14604" hidden="1" xr:uid="{00000000-0005-0000-0000-0000B6400000}"/>
    <cellStyle name="Uwaga 3" xfId="14611" hidden="1" xr:uid="{00000000-0005-0000-0000-0000B7400000}"/>
    <cellStyle name="Uwaga 3" xfId="14614" hidden="1" xr:uid="{00000000-0005-0000-0000-0000B8400000}"/>
    <cellStyle name="Uwaga 3" xfId="14617" hidden="1" xr:uid="{00000000-0005-0000-0000-0000B9400000}"/>
    <cellStyle name="Uwaga 3" xfId="14623" hidden="1" xr:uid="{00000000-0005-0000-0000-0000BA400000}"/>
    <cellStyle name="Uwaga 3" xfId="14626" hidden="1" xr:uid="{00000000-0005-0000-0000-0000BB400000}"/>
    <cellStyle name="Uwaga 3" xfId="14628" hidden="1" xr:uid="{00000000-0005-0000-0000-0000BC400000}"/>
    <cellStyle name="Uwaga 3" xfId="14633" hidden="1" xr:uid="{00000000-0005-0000-0000-0000BD400000}"/>
    <cellStyle name="Uwaga 3" xfId="14636" hidden="1" xr:uid="{00000000-0005-0000-0000-0000BE400000}"/>
    <cellStyle name="Uwaga 3" xfId="14637" hidden="1" xr:uid="{00000000-0005-0000-0000-0000BF400000}"/>
    <cellStyle name="Uwaga 3" xfId="14641" hidden="1" xr:uid="{00000000-0005-0000-0000-0000C0400000}"/>
    <cellStyle name="Uwaga 3" xfId="14644" hidden="1" xr:uid="{00000000-0005-0000-0000-0000C1400000}"/>
    <cellStyle name="Uwaga 3" xfId="14646" hidden="1" xr:uid="{00000000-0005-0000-0000-0000C2400000}"/>
    <cellStyle name="Uwaga 3" xfId="14647" hidden="1" xr:uid="{00000000-0005-0000-0000-0000C3400000}"/>
    <cellStyle name="Uwaga 3" xfId="14648" hidden="1" xr:uid="{00000000-0005-0000-0000-0000C4400000}"/>
    <cellStyle name="Uwaga 3" xfId="14651" hidden="1" xr:uid="{00000000-0005-0000-0000-0000C5400000}"/>
    <cellStyle name="Uwaga 3" xfId="14658" hidden="1" xr:uid="{00000000-0005-0000-0000-0000C6400000}"/>
    <cellStyle name="Uwaga 3" xfId="14661" hidden="1" xr:uid="{00000000-0005-0000-0000-0000C7400000}"/>
    <cellStyle name="Uwaga 3" xfId="14664" hidden="1" xr:uid="{00000000-0005-0000-0000-0000C8400000}"/>
    <cellStyle name="Uwaga 3" xfId="14667" hidden="1" xr:uid="{00000000-0005-0000-0000-0000C9400000}"/>
    <cellStyle name="Uwaga 3" xfId="14670" hidden="1" xr:uid="{00000000-0005-0000-0000-0000CA400000}"/>
    <cellStyle name="Uwaga 3" xfId="14673" hidden="1" xr:uid="{00000000-0005-0000-0000-0000CB400000}"/>
    <cellStyle name="Uwaga 3" xfId="14675" hidden="1" xr:uid="{00000000-0005-0000-0000-0000CC400000}"/>
    <cellStyle name="Uwaga 3" xfId="14678" hidden="1" xr:uid="{00000000-0005-0000-0000-0000CD400000}"/>
    <cellStyle name="Uwaga 3" xfId="14681" hidden="1" xr:uid="{00000000-0005-0000-0000-0000CE400000}"/>
    <cellStyle name="Uwaga 3" xfId="14683" hidden="1" xr:uid="{00000000-0005-0000-0000-0000CF400000}"/>
    <cellStyle name="Uwaga 3" xfId="14684" hidden="1" xr:uid="{00000000-0005-0000-0000-0000D0400000}"/>
    <cellStyle name="Uwaga 3" xfId="14686" hidden="1" xr:uid="{00000000-0005-0000-0000-0000D1400000}"/>
    <cellStyle name="Uwaga 3" xfId="14693" hidden="1" xr:uid="{00000000-0005-0000-0000-0000D2400000}"/>
    <cellStyle name="Uwaga 3" xfId="14696" hidden="1" xr:uid="{00000000-0005-0000-0000-0000D3400000}"/>
    <cellStyle name="Uwaga 3" xfId="14699" hidden="1" xr:uid="{00000000-0005-0000-0000-0000D4400000}"/>
    <cellStyle name="Uwaga 3" xfId="14703" hidden="1" xr:uid="{00000000-0005-0000-0000-0000D5400000}"/>
    <cellStyle name="Uwaga 3" xfId="14706" hidden="1" xr:uid="{00000000-0005-0000-0000-0000D6400000}"/>
    <cellStyle name="Uwaga 3" xfId="14709" hidden="1" xr:uid="{00000000-0005-0000-0000-0000D7400000}"/>
    <cellStyle name="Uwaga 3" xfId="14711" hidden="1" xr:uid="{00000000-0005-0000-0000-0000D8400000}"/>
    <cellStyle name="Uwaga 3" xfId="14714" hidden="1" xr:uid="{00000000-0005-0000-0000-0000D9400000}"/>
    <cellStyle name="Uwaga 3" xfId="14717" hidden="1" xr:uid="{00000000-0005-0000-0000-0000DA400000}"/>
    <cellStyle name="Uwaga 3" xfId="14719" hidden="1" xr:uid="{00000000-0005-0000-0000-0000DB400000}"/>
    <cellStyle name="Uwaga 3" xfId="14720" hidden="1" xr:uid="{00000000-0005-0000-0000-0000DC400000}"/>
    <cellStyle name="Uwaga 3" xfId="14723" hidden="1" xr:uid="{00000000-0005-0000-0000-0000DD400000}"/>
    <cellStyle name="Uwaga 3" xfId="14730" hidden="1" xr:uid="{00000000-0005-0000-0000-0000DE400000}"/>
    <cellStyle name="Uwaga 3" xfId="14733" hidden="1" xr:uid="{00000000-0005-0000-0000-0000DF400000}"/>
    <cellStyle name="Uwaga 3" xfId="14736" hidden="1" xr:uid="{00000000-0005-0000-0000-0000E0400000}"/>
    <cellStyle name="Uwaga 3" xfId="14740" hidden="1" xr:uid="{00000000-0005-0000-0000-0000E1400000}"/>
    <cellStyle name="Uwaga 3" xfId="14743" hidden="1" xr:uid="{00000000-0005-0000-0000-0000E2400000}"/>
    <cellStyle name="Uwaga 3" xfId="14745" hidden="1" xr:uid="{00000000-0005-0000-0000-0000E3400000}"/>
    <cellStyle name="Uwaga 3" xfId="14748" hidden="1" xr:uid="{00000000-0005-0000-0000-0000E4400000}"/>
    <cellStyle name="Uwaga 3" xfId="14751" hidden="1" xr:uid="{00000000-0005-0000-0000-0000E5400000}"/>
    <cellStyle name="Uwaga 3" xfId="14754" hidden="1" xr:uid="{00000000-0005-0000-0000-0000E6400000}"/>
    <cellStyle name="Uwaga 3" xfId="14755" hidden="1" xr:uid="{00000000-0005-0000-0000-0000E7400000}"/>
    <cellStyle name="Uwaga 3" xfId="14756" hidden="1" xr:uid="{00000000-0005-0000-0000-0000E8400000}"/>
    <cellStyle name="Uwaga 3" xfId="14758" hidden="1" xr:uid="{00000000-0005-0000-0000-0000E9400000}"/>
    <cellStyle name="Uwaga 3" xfId="14764" hidden="1" xr:uid="{00000000-0005-0000-0000-0000EA400000}"/>
    <cellStyle name="Uwaga 3" xfId="14765" hidden="1" xr:uid="{00000000-0005-0000-0000-0000EB400000}"/>
    <cellStyle name="Uwaga 3" xfId="14767" hidden="1" xr:uid="{00000000-0005-0000-0000-0000EC400000}"/>
    <cellStyle name="Uwaga 3" xfId="14773" hidden="1" xr:uid="{00000000-0005-0000-0000-0000ED400000}"/>
    <cellStyle name="Uwaga 3" xfId="14775" hidden="1" xr:uid="{00000000-0005-0000-0000-0000EE400000}"/>
    <cellStyle name="Uwaga 3" xfId="14778" hidden="1" xr:uid="{00000000-0005-0000-0000-0000EF400000}"/>
    <cellStyle name="Uwaga 3" xfId="14782" hidden="1" xr:uid="{00000000-0005-0000-0000-0000F0400000}"/>
    <cellStyle name="Uwaga 3" xfId="14783" hidden="1" xr:uid="{00000000-0005-0000-0000-0000F1400000}"/>
    <cellStyle name="Uwaga 3" xfId="14785" hidden="1" xr:uid="{00000000-0005-0000-0000-0000F2400000}"/>
    <cellStyle name="Uwaga 3" xfId="14791" hidden="1" xr:uid="{00000000-0005-0000-0000-0000F3400000}"/>
    <cellStyle name="Uwaga 3" xfId="14792" hidden="1" xr:uid="{00000000-0005-0000-0000-0000F4400000}"/>
    <cellStyle name="Uwaga 3" xfId="14793" hidden="1" xr:uid="{00000000-0005-0000-0000-0000F5400000}"/>
    <cellStyle name="Uwaga 3" xfId="14801" hidden="1" xr:uid="{00000000-0005-0000-0000-0000F6400000}"/>
    <cellStyle name="Uwaga 3" xfId="14804" hidden="1" xr:uid="{00000000-0005-0000-0000-0000F7400000}"/>
    <cellStyle name="Uwaga 3" xfId="14807" hidden="1" xr:uid="{00000000-0005-0000-0000-0000F8400000}"/>
    <cellStyle name="Uwaga 3" xfId="14810" hidden="1" xr:uid="{00000000-0005-0000-0000-0000F9400000}"/>
    <cellStyle name="Uwaga 3" xfId="14813" hidden="1" xr:uid="{00000000-0005-0000-0000-0000FA400000}"/>
    <cellStyle name="Uwaga 3" xfId="14816" hidden="1" xr:uid="{00000000-0005-0000-0000-0000FB400000}"/>
    <cellStyle name="Uwaga 3" xfId="14819" hidden="1" xr:uid="{00000000-0005-0000-0000-0000FC400000}"/>
    <cellStyle name="Uwaga 3" xfId="14822" hidden="1" xr:uid="{00000000-0005-0000-0000-0000FD400000}"/>
    <cellStyle name="Uwaga 3" xfId="14825" hidden="1" xr:uid="{00000000-0005-0000-0000-0000FE400000}"/>
    <cellStyle name="Uwaga 3" xfId="14827" hidden="1" xr:uid="{00000000-0005-0000-0000-0000FF400000}"/>
    <cellStyle name="Uwaga 3" xfId="14828" hidden="1" xr:uid="{00000000-0005-0000-0000-000000410000}"/>
    <cellStyle name="Uwaga 3" xfId="14830" hidden="1" xr:uid="{00000000-0005-0000-0000-000001410000}"/>
    <cellStyle name="Uwaga 3" xfId="14837" hidden="1" xr:uid="{00000000-0005-0000-0000-000002410000}"/>
    <cellStyle name="Uwaga 3" xfId="14840" hidden="1" xr:uid="{00000000-0005-0000-0000-000003410000}"/>
    <cellStyle name="Uwaga 3" xfId="14843" hidden="1" xr:uid="{00000000-0005-0000-0000-000004410000}"/>
    <cellStyle name="Uwaga 3" xfId="14846" hidden="1" xr:uid="{00000000-0005-0000-0000-000005410000}"/>
    <cellStyle name="Uwaga 3" xfId="14849" hidden="1" xr:uid="{00000000-0005-0000-0000-000006410000}"/>
    <cellStyle name="Uwaga 3" xfId="14852" hidden="1" xr:uid="{00000000-0005-0000-0000-000007410000}"/>
    <cellStyle name="Uwaga 3" xfId="14855" hidden="1" xr:uid="{00000000-0005-0000-0000-000008410000}"/>
    <cellStyle name="Uwaga 3" xfId="14857" hidden="1" xr:uid="{00000000-0005-0000-0000-000009410000}"/>
    <cellStyle name="Uwaga 3" xfId="14860" hidden="1" xr:uid="{00000000-0005-0000-0000-00000A410000}"/>
    <cellStyle name="Uwaga 3" xfId="14863" hidden="1" xr:uid="{00000000-0005-0000-0000-00000B410000}"/>
    <cellStyle name="Uwaga 3" xfId="14864" hidden="1" xr:uid="{00000000-0005-0000-0000-00000C410000}"/>
    <cellStyle name="Uwaga 3" xfId="14865" hidden="1" xr:uid="{00000000-0005-0000-0000-00000D410000}"/>
    <cellStyle name="Uwaga 3" xfId="14872" hidden="1" xr:uid="{00000000-0005-0000-0000-00000E410000}"/>
    <cellStyle name="Uwaga 3" xfId="14873" hidden="1" xr:uid="{00000000-0005-0000-0000-00000F410000}"/>
    <cellStyle name="Uwaga 3" xfId="14875" hidden="1" xr:uid="{00000000-0005-0000-0000-000010410000}"/>
    <cellStyle name="Uwaga 3" xfId="14881" hidden="1" xr:uid="{00000000-0005-0000-0000-000011410000}"/>
    <cellStyle name="Uwaga 3" xfId="14882" hidden="1" xr:uid="{00000000-0005-0000-0000-000012410000}"/>
    <cellStyle name="Uwaga 3" xfId="14884" hidden="1" xr:uid="{00000000-0005-0000-0000-000013410000}"/>
    <cellStyle name="Uwaga 3" xfId="14890" hidden="1" xr:uid="{00000000-0005-0000-0000-000014410000}"/>
    <cellStyle name="Uwaga 3" xfId="14891" hidden="1" xr:uid="{00000000-0005-0000-0000-000015410000}"/>
    <cellStyle name="Uwaga 3" xfId="14893" hidden="1" xr:uid="{00000000-0005-0000-0000-000016410000}"/>
    <cellStyle name="Uwaga 3" xfId="14899" hidden="1" xr:uid="{00000000-0005-0000-0000-000017410000}"/>
    <cellStyle name="Uwaga 3" xfId="14900" hidden="1" xr:uid="{00000000-0005-0000-0000-000018410000}"/>
    <cellStyle name="Uwaga 3" xfId="14901" hidden="1" xr:uid="{00000000-0005-0000-0000-000019410000}"/>
    <cellStyle name="Uwaga 3" xfId="14909" hidden="1" xr:uid="{00000000-0005-0000-0000-00001A410000}"/>
    <cellStyle name="Uwaga 3" xfId="14911" hidden="1" xr:uid="{00000000-0005-0000-0000-00001B410000}"/>
    <cellStyle name="Uwaga 3" xfId="14914" hidden="1" xr:uid="{00000000-0005-0000-0000-00001C410000}"/>
    <cellStyle name="Uwaga 3" xfId="14918" hidden="1" xr:uid="{00000000-0005-0000-0000-00001D410000}"/>
    <cellStyle name="Uwaga 3" xfId="14921" hidden="1" xr:uid="{00000000-0005-0000-0000-00001E410000}"/>
    <cellStyle name="Uwaga 3" xfId="14924" hidden="1" xr:uid="{00000000-0005-0000-0000-00001F410000}"/>
    <cellStyle name="Uwaga 3" xfId="14927" hidden="1" xr:uid="{00000000-0005-0000-0000-000020410000}"/>
    <cellStyle name="Uwaga 3" xfId="14929" hidden="1" xr:uid="{00000000-0005-0000-0000-000021410000}"/>
    <cellStyle name="Uwaga 3" xfId="14932" hidden="1" xr:uid="{00000000-0005-0000-0000-000022410000}"/>
    <cellStyle name="Uwaga 3" xfId="14935" hidden="1" xr:uid="{00000000-0005-0000-0000-000023410000}"/>
    <cellStyle name="Uwaga 3" xfId="14936" hidden="1" xr:uid="{00000000-0005-0000-0000-000024410000}"/>
    <cellStyle name="Uwaga 3" xfId="14937" hidden="1" xr:uid="{00000000-0005-0000-0000-000025410000}"/>
    <cellStyle name="Uwaga 3" xfId="14944" hidden="1" xr:uid="{00000000-0005-0000-0000-000026410000}"/>
    <cellStyle name="Uwaga 3" xfId="14946" hidden="1" xr:uid="{00000000-0005-0000-0000-000027410000}"/>
    <cellStyle name="Uwaga 3" xfId="14948" hidden="1" xr:uid="{00000000-0005-0000-0000-000028410000}"/>
    <cellStyle name="Uwaga 3" xfId="14953" hidden="1" xr:uid="{00000000-0005-0000-0000-000029410000}"/>
    <cellStyle name="Uwaga 3" xfId="14955" hidden="1" xr:uid="{00000000-0005-0000-0000-00002A410000}"/>
    <cellStyle name="Uwaga 3" xfId="14957" hidden="1" xr:uid="{00000000-0005-0000-0000-00002B410000}"/>
    <cellStyle name="Uwaga 3" xfId="14962" hidden="1" xr:uid="{00000000-0005-0000-0000-00002C410000}"/>
    <cellStyle name="Uwaga 3" xfId="14964" hidden="1" xr:uid="{00000000-0005-0000-0000-00002D410000}"/>
    <cellStyle name="Uwaga 3" xfId="14966" hidden="1" xr:uid="{00000000-0005-0000-0000-00002E410000}"/>
    <cellStyle name="Uwaga 3" xfId="14971" hidden="1" xr:uid="{00000000-0005-0000-0000-00002F410000}"/>
    <cellStyle name="Uwaga 3" xfId="14972" hidden="1" xr:uid="{00000000-0005-0000-0000-000030410000}"/>
    <cellStyle name="Uwaga 3" xfId="14973" hidden="1" xr:uid="{00000000-0005-0000-0000-000031410000}"/>
    <cellStyle name="Uwaga 3" xfId="14980" hidden="1" xr:uid="{00000000-0005-0000-0000-000032410000}"/>
    <cellStyle name="Uwaga 3" xfId="14982" hidden="1" xr:uid="{00000000-0005-0000-0000-000033410000}"/>
    <cellStyle name="Uwaga 3" xfId="14984" hidden="1" xr:uid="{00000000-0005-0000-0000-000034410000}"/>
    <cellStyle name="Uwaga 3" xfId="14989" hidden="1" xr:uid="{00000000-0005-0000-0000-000035410000}"/>
    <cellStyle name="Uwaga 3" xfId="14991" hidden="1" xr:uid="{00000000-0005-0000-0000-000036410000}"/>
    <cellStyle name="Uwaga 3" xfId="14993" hidden="1" xr:uid="{00000000-0005-0000-0000-000037410000}"/>
    <cellStyle name="Uwaga 3" xfId="14998" hidden="1" xr:uid="{00000000-0005-0000-0000-000038410000}"/>
    <cellStyle name="Uwaga 3" xfId="15000" hidden="1" xr:uid="{00000000-0005-0000-0000-000039410000}"/>
    <cellStyle name="Uwaga 3" xfId="15001" hidden="1" xr:uid="{00000000-0005-0000-0000-00003A410000}"/>
    <cellStyle name="Uwaga 3" xfId="15007" hidden="1" xr:uid="{00000000-0005-0000-0000-00003B410000}"/>
    <cellStyle name="Uwaga 3" xfId="15008" hidden="1" xr:uid="{00000000-0005-0000-0000-00003C410000}"/>
    <cellStyle name="Uwaga 3" xfId="15009" hidden="1" xr:uid="{00000000-0005-0000-0000-00003D410000}"/>
    <cellStyle name="Uwaga 3" xfId="15016" hidden="1" xr:uid="{00000000-0005-0000-0000-00003E410000}"/>
    <cellStyle name="Uwaga 3" xfId="15018" hidden="1" xr:uid="{00000000-0005-0000-0000-00003F410000}"/>
    <cellStyle name="Uwaga 3" xfId="15020" hidden="1" xr:uid="{00000000-0005-0000-0000-000040410000}"/>
    <cellStyle name="Uwaga 3" xfId="15025" hidden="1" xr:uid="{00000000-0005-0000-0000-000041410000}"/>
    <cellStyle name="Uwaga 3" xfId="15027" hidden="1" xr:uid="{00000000-0005-0000-0000-000042410000}"/>
    <cellStyle name="Uwaga 3" xfId="15029" hidden="1" xr:uid="{00000000-0005-0000-0000-000043410000}"/>
    <cellStyle name="Uwaga 3" xfId="15034" hidden="1" xr:uid="{00000000-0005-0000-0000-000044410000}"/>
    <cellStyle name="Uwaga 3" xfId="15036" hidden="1" xr:uid="{00000000-0005-0000-0000-000045410000}"/>
    <cellStyle name="Uwaga 3" xfId="15038" hidden="1" xr:uid="{00000000-0005-0000-0000-000046410000}"/>
    <cellStyle name="Uwaga 3" xfId="15043" hidden="1" xr:uid="{00000000-0005-0000-0000-000047410000}"/>
    <cellStyle name="Uwaga 3" xfId="15044" hidden="1" xr:uid="{00000000-0005-0000-0000-000048410000}"/>
    <cellStyle name="Uwaga 3" xfId="15046" hidden="1" xr:uid="{00000000-0005-0000-0000-000049410000}"/>
    <cellStyle name="Uwaga 3" xfId="15052" hidden="1" xr:uid="{00000000-0005-0000-0000-00004A410000}"/>
    <cellStyle name="Uwaga 3" xfId="15053" hidden="1" xr:uid="{00000000-0005-0000-0000-00004B410000}"/>
    <cellStyle name="Uwaga 3" xfId="15054" hidden="1" xr:uid="{00000000-0005-0000-0000-00004C410000}"/>
    <cellStyle name="Uwaga 3" xfId="15061" hidden="1" xr:uid="{00000000-0005-0000-0000-00004D410000}"/>
    <cellStyle name="Uwaga 3" xfId="15062" hidden="1" xr:uid="{00000000-0005-0000-0000-00004E410000}"/>
    <cellStyle name="Uwaga 3" xfId="15063" hidden="1" xr:uid="{00000000-0005-0000-0000-00004F410000}"/>
    <cellStyle name="Uwaga 3" xfId="15070" hidden="1" xr:uid="{00000000-0005-0000-0000-000050410000}"/>
    <cellStyle name="Uwaga 3" xfId="15071" hidden="1" xr:uid="{00000000-0005-0000-0000-000051410000}"/>
    <cellStyle name="Uwaga 3" xfId="15072" hidden="1" xr:uid="{00000000-0005-0000-0000-000052410000}"/>
    <cellStyle name="Uwaga 3" xfId="15079" hidden="1" xr:uid="{00000000-0005-0000-0000-000053410000}"/>
    <cellStyle name="Uwaga 3" xfId="15080" hidden="1" xr:uid="{00000000-0005-0000-0000-000054410000}"/>
    <cellStyle name="Uwaga 3" xfId="15081" hidden="1" xr:uid="{00000000-0005-0000-0000-000055410000}"/>
    <cellStyle name="Uwaga 3" xfId="15088" hidden="1" xr:uid="{00000000-0005-0000-0000-000056410000}"/>
    <cellStyle name="Uwaga 3" xfId="15089" hidden="1" xr:uid="{00000000-0005-0000-0000-000057410000}"/>
    <cellStyle name="Uwaga 3" xfId="15090" hidden="1" xr:uid="{00000000-0005-0000-0000-000058410000}"/>
    <cellStyle name="Uwaga 3" xfId="15173" hidden="1" xr:uid="{00000000-0005-0000-0000-000059410000}"/>
    <cellStyle name="Uwaga 3" xfId="15174" hidden="1" xr:uid="{00000000-0005-0000-0000-00005A410000}"/>
    <cellStyle name="Uwaga 3" xfId="15176" hidden="1" xr:uid="{00000000-0005-0000-0000-00005B410000}"/>
    <cellStyle name="Uwaga 3" xfId="15188" hidden="1" xr:uid="{00000000-0005-0000-0000-00005C410000}"/>
    <cellStyle name="Uwaga 3" xfId="15189" hidden="1" xr:uid="{00000000-0005-0000-0000-00005D410000}"/>
    <cellStyle name="Uwaga 3" xfId="15194" hidden="1" xr:uid="{00000000-0005-0000-0000-00005E410000}"/>
    <cellStyle name="Uwaga 3" xfId="15203" hidden="1" xr:uid="{00000000-0005-0000-0000-00005F410000}"/>
    <cellStyle name="Uwaga 3" xfId="15204" hidden="1" xr:uid="{00000000-0005-0000-0000-000060410000}"/>
    <cellStyle name="Uwaga 3" xfId="15209" hidden="1" xr:uid="{00000000-0005-0000-0000-000061410000}"/>
    <cellStyle name="Uwaga 3" xfId="15218" hidden="1" xr:uid="{00000000-0005-0000-0000-000062410000}"/>
    <cellStyle name="Uwaga 3" xfId="15219" hidden="1" xr:uid="{00000000-0005-0000-0000-000063410000}"/>
    <cellStyle name="Uwaga 3" xfId="15220" hidden="1" xr:uid="{00000000-0005-0000-0000-000064410000}"/>
    <cellStyle name="Uwaga 3" xfId="15233" hidden="1" xr:uid="{00000000-0005-0000-0000-000065410000}"/>
    <cellStyle name="Uwaga 3" xfId="15238" hidden="1" xr:uid="{00000000-0005-0000-0000-000066410000}"/>
    <cellStyle name="Uwaga 3" xfId="15243" hidden="1" xr:uid="{00000000-0005-0000-0000-000067410000}"/>
    <cellStyle name="Uwaga 3" xfId="15253" hidden="1" xr:uid="{00000000-0005-0000-0000-000068410000}"/>
    <cellStyle name="Uwaga 3" xfId="15258" hidden="1" xr:uid="{00000000-0005-0000-0000-000069410000}"/>
    <cellStyle name="Uwaga 3" xfId="15262" hidden="1" xr:uid="{00000000-0005-0000-0000-00006A410000}"/>
    <cellStyle name="Uwaga 3" xfId="15269" hidden="1" xr:uid="{00000000-0005-0000-0000-00006B410000}"/>
    <cellStyle name="Uwaga 3" xfId="15274" hidden="1" xr:uid="{00000000-0005-0000-0000-00006C410000}"/>
    <cellStyle name="Uwaga 3" xfId="15277" hidden="1" xr:uid="{00000000-0005-0000-0000-00006D410000}"/>
    <cellStyle name="Uwaga 3" xfId="15283" hidden="1" xr:uid="{00000000-0005-0000-0000-00006E410000}"/>
    <cellStyle name="Uwaga 3" xfId="15288" hidden="1" xr:uid="{00000000-0005-0000-0000-00006F410000}"/>
    <cellStyle name="Uwaga 3" xfId="15292" hidden="1" xr:uid="{00000000-0005-0000-0000-000070410000}"/>
    <cellStyle name="Uwaga 3" xfId="15293" hidden="1" xr:uid="{00000000-0005-0000-0000-000071410000}"/>
    <cellStyle name="Uwaga 3" xfId="15294" hidden="1" xr:uid="{00000000-0005-0000-0000-000072410000}"/>
    <cellStyle name="Uwaga 3" xfId="15298" hidden="1" xr:uid="{00000000-0005-0000-0000-000073410000}"/>
    <cellStyle name="Uwaga 3" xfId="15310" hidden="1" xr:uid="{00000000-0005-0000-0000-000074410000}"/>
    <cellStyle name="Uwaga 3" xfId="15315" hidden="1" xr:uid="{00000000-0005-0000-0000-000075410000}"/>
    <cellStyle name="Uwaga 3" xfId="15320" hidden="1" xr:uid="{00000000-0005-0000-0000-000076410000}"/>
    <cellStyle name="Uwaga 3" xfId="15325" hidden="1" xr:uid="{00000000-0005-0000-0000-000077410000}"/>
    <cellStyle name="Uwaga 3" xfId="15330" hidden="1" xr:uid="{00000000-0005-0000-0000-000078410000}"/>
    <cellStyle name="Uwaga 3" xfId="15335" hidden="1" xr:uid="{00000000-0005-0000-0000-000079410000}"/>
    <cellStyle name="Uwaga 3" xfId="15339" hidden="1" xr:uid="{00000000-0005-0000-0000-00007A410000}"/>
    <cellStyle name="Uwaga 3" xfId="15343" hidden="1" xr:uid="{00000000-0005-0000-0000-00007B410000}"/>
    <cellStyle name="Uwaga 3" xfId="15348" hidden="1" xr:uid="{00000000-0005-0000-0000-00007C410000}"/>
    <cellStyle name="Uwaga 3" xfId="15353" hidden="1" xr:uid="{00000000-0005-0000-0000-00007D410000}"/>
    <cellStyle name="Uwaga 3" xfId="15354" hidden="1" xr:uid="{00000000-0005-0000-0000-00007E410000}"/>
    <cellStyle name="Uwaga 3" xfId="15356" hidden="1" xr:uid="{00000000-0005-0000-0000-00007F410000}"/>
    <cellStyle name="Uwaga 3" xfId="15369" hidden="1" xr:uid="{00000000-0005-0000-0000-000080410000}"/>
    <cellStyle name="Uwaga 3" xfId="15373" hidden="1" xr:uid="{00000000-0005-0000-0000-000081410000}"/>
    <cellStyle name="Uwaga 3" xfId="15378" hidden="1" xr:uid="{00000000-0005-0000-0000-000082410000}"/>
    <cellStyle name="Uwaga 3" xfId="15385" hidden="1" xr:uid="{00000000-0005-0000-0000-000083410000}"/>
    <cellStyle name="Uwaga 3" xfId="15389" hidden="1" xr:uid="{00000000-0005-0000-0000-000084410000}"/>
    <cellStyle name="Uwaga 3" xfId="15394" hidden="1" xr:uid="{00000000-0005-0000-0000-000085410000}"/>
    <cellStyle name="Uwaga 3" xfId="15399" hidden="1" xr:uid="{00000000-0005-0000-0000-000086410000}"/>
    <cellStyle name="Uwaga 3" xfId="15402" hidden="1" xr:uid="{00000000-0005-0000-0000-000087410000}"/>
    <cellStyle name="Uwaga 3" xfId="15407" hidden="1" xr:uid="{00000000-0005-0000-0000-000088410000}"/>
    <cellStyle name="Uwaga 3" xfId="15413" hidden="1" xr:uid="{00000000-0005-0000-0000-000089410000}"/>
    <cellStyle name="Uwaga 3" xfId="15414" hidden="1" xr:uid="{00000000-0005-0000-0000-00008A410000}"/>
    <cellStyle name="Uwaga 3" xfId="15417" hidden="1" xr:uid="{00000000-0005-0000-0000-00008B410000}"/>
    <cellStyle name="Uwaga 3" xfId="15430" hidden="1" xr:uid="{00000000-0005-0000-0000-00008C410000}"/>
    <cellStyle name="Uwaga 3" xfId="15434" hidden="1" xr:uid="{00000000-0005-0000-0000-00008D410000}"/>
    <cellStyle name="Uwaga 3" xfId="15439" hidden="1" xr:uid="{00000000-0005-0000-0000-00008E410000}"/>
    <cellStyle name="Uwaga 3" xfId="15446" hidden="1" xr:uid="{00000000-0005-0000-0000-00008F410000}"/>
    <cellStyle name="Uwaga 3" xfId="15451" hidden="1" xr:uid="{00000000-0005-0000-0000-000090410000}"/>
    <cellStyle name="Uwaga 3" xfId="15455" hidden="1" xr:uid="{00000000-0005-0000-0000-000091410000}"/>
    <cellStyle name="Uwaga 3" xfId="15460" hidden="1" xr:uid="{00000000-0005-0000-0000-000092410000}"/>
    <cellStyle name="Uwaga 3" xfId="15464" hidden="1" xr:uid="{00000000-0005-0000-0000-000093410000}"/>
    <cellStyle name="Uwaga 3" xfId="15469" hidden="1" xr:uid="{00000000-0005-0000-0000-000094410000}"/>
    <cellStyle name="Uwaga 3" xfId="15473" hidden="1" xr:uid="{00000000-0005-0000-0000-000095410000}"/>
    <cellStyle name="Uwaga 3" xfId="15474" hidden="1" xr:uid="{00000000-0005-0000-0000-000096410000}"/>
    <cellStyle name="Uwaga 3" xfId="15476" hidden="1" xr:uid="{00000000-0005-0000-0000-000097410000}"/>
    <cellStyle name="Uwaga 3" xfId="15488" hidden="1" xr:uid="{00000000-0005-0000-0000-000098410000}"/>
    <cellStyle name="Uwaga 3" xfId="15489" hidden="1" xr:uid="{00000000-0005-0000-0000-000099410000}"/>
    <cellStyle name="Uwaga 3" xfId="15491" hidden="1" xr:uid="{00000000-0005-0000-0000-00009A410000}"/>
    <cellStyle name="Uwaga 3" xfId="15503" hidden="1" xr:uid="{00000000-0005-0000-0000-00009B410000}"/>
    <cellStyle name="Uwaga 3" xfId="15505" hidden="1" xr:uid="{00000000-0005-0000-0000-00009C410000}"/>
    <cellStyle name="Uwaga 3" xfId="15508" hidden="1" xr:uid="{00000000-0005-0000-0000-00009D410000}"/>
    <cellStyle name="Uwaga 3" xfId="15518" hidden="1" xr:uid="{00000000-0005-0000-0000-00009E410000}"/>
    <cellStyle name="Uwaga 3" xfId="15519" hidden="1" xr:uid="{00000000-0005-0000-0000-00009F410000}"/>
    <cellStyle name="Uwaga 3" xfId="15521" hidden="1" xr:uid="{00000000-0005-0000-0000-0000A0410000}"/>
    <cellStyle name="Uwaga 3" xfId="15533" hidden="1" xr:uid="{00000000-0005-0000-0000-0000A1410000}"/>
    <cellStyle name="Uwaga 3" xfId="15534" hidden="1" xr:uid="{00000000-0005-0000-0000-0000A2410000}"/>
    <cellStyle name="Uwaga 3" xfId="15535" hidden="1" xr:uid="{00000000-0005-0000-0000-0000A3410000}"/>
    <cellStyle name="Uwaga 3" xfId="15549" hidden="1" xr:uid="{00000000-0005-0000-0000-0000A4410000}"/>
    <cellStyle name="Uwaga 3" xfId="15552" hidden="1" xr:uid="{00000000-0005-0000-0000-0000A5410000}"/>
    <cellStyle name="Uwaga 3" xfId="15556" hidden="1" xr:uid="{00000000-0005-0000-0000-0000A6410000}"/>
    <cellStyle name="Uwaga 3" xfId="15564" hidden="1" xr:uid="{00000000-0005-0000-0000-0000A7410000}"/>
    <cellStyle name="Uwaga 3" xfId="15567" hidden="1" xr:uid="{00000000-0005-0000-0000-0000A8410000}"/>
    <cellStyle name="Uwaga 3" xfId="15571" hidden="1" xr:uid="{00000000-0005-0000-0000-0000A9410000}"/>
    <cellStyle name="Uwaga 3" xfId="15579" hidden="1" xr:uid="{00000000-0005-0000-0000-0000AA410000}"/>
    <cellStyle name="Uwaga 3" xfId="15582" hidden="1" xr:uid="{00000000-0005-0000-0000-0000AB410000}"/>
    <cellStyle name="Uwaga 3" xfId="15586" hidden="1" xr:uid="{00000000-0005-0000-0000-0000AC410000}"/>
    <cellStyle name="Uwaga 3" xfId="15593" hidden="1" xr:uid="{00000000-0005-0000-0000-0000AD410000}"/>
    <cellStyle name="Uwaga 3" xfId="15594" hidden="1" xr:uid="{00000000-0005-0000-0000-0000AE410000}"/>
    <cellStyle name="Uwaga 3" xfId="15596" hidden="1" xr:uid="{00000000-0005-0000-0000-0000AF410000}"/>
    <cellStyle name="Uwaga 3" xfId="15609" hidden="1" xr:uid="{00000000-0005-0000-0000-0000B0410000}"/>
    <cellStyle name="Uwaga 3" xfId="15612" hidden="1" xr:uid="{00000000-0005-0000-0000-0000B1410000}"/>
    <cellStyle name="Uwaga 3" xfId="15615" hidden="1" xr:uid="{00000000-0005-0000-0000-0000B2410000}"/>
    <cellStyle name="Uwaga 3" xfId="15624" hidden="1" xr:uid="{00000000-0005-0000-0000-0000B3410000}"/>
    <cellStyle name="Uwaga 3" xfId="15627" hidden="1" xr:uid="{00000000-0005-0000-0000-0000B4410000}"/>
    <cellStyle name="Uwaga 3" xfId="15631" hidden="1" xr:uid="{00000000-0005-0000-0000-0000B5410000}"/>
    <cellStyle name="Uwaga 3" xfId="15639" hidden="1" xr:uid="{00000000-0005-0000-0000-0000B6410000}"/>
    <cellStyle name="Uwaga 3" xfId="15641" hidden="1" xr:uid="{00000000-0005-0000-0000-0000B7410000}"/>
    <cellStyle name="Uwaga 3" xfId="15644" hidden="1" xr:uid="{00000000-0005-0000-0000-0000B8410000}"/>
    <cellStyle name="Uwaga 3" xfId="15653" hidden="1" xr:uid="{00000000-0005-0000-0000-0000B9410000}"/>
    <cellStyle name="Uwaga 3" xfId="15654" hidden="1" xr:uid="{00000000-0005-0000-0000-0000BA410000}"/>
    <cellStyle name="Uwaga 3" xfId="15655" hidden="1" xr:uid="{00000000-0005-0000-0000-0000BB410000}"/>
    <cellStyle name="Uwaga 3" xfId="15668" hidden="1" xr:uid="{00000000-0005-0000-0000-0000BC410000}"/>
    <cellStyle name="Uwaga 3" xfId="15669" hidden="1" xr:uid="{00000000-0005-0000-0000-0000BD410000}"/>
    <cellStyle name="Uwaga 3" xfId="15671" hidden="1" xr:uid="{00000000-0005-0000-0000-0000BE410000}"/>
    <cellStyle name="Uwaga 3" xfId="15683" hidden="1" xr:uid="{00000000-0005-0000-0000-0000BF410000}"/>
    <cellStyle name="Uwaga 3" xfId="15684" hidden="1" xr:uid="{00000000-0005-0000-0000-0000C0410000}"/>
    <cellStyle name="Uwaga 3" xfId="15686" hidden="1" xr:uid="{00000000-0005-0000-0000-0000C1410000}"/>
    <cellStyle name="Uwaga 3" xfId="15698" hidden="1" xr:uid="{00000000-0005-0000-0000-0000C2410000}"/>
    <cellStyle name="Uwaga 3" xfId="15699" hidden="1" xr:uid="{00000000-0005-0000-0000-0000C3410000}"/>
    <cellStyle name="Uwaga 3" xfId="15701" hidden="1" xr:uid="{00000000-0005-0000-0000-0000C4410000}"/>
    <cellStyle name="Uwaga 3" xfId="15713" hidden="1" xr:uid="{00000000-0005-0000-0000-0000C5410000}"/>
    <cellStyle name="Uwaga 3" xfId="15714" hidden="1" xr:uid="{00000000-0005-0000-0000-0000C6410000}"/>
    <cellStyle name="Uwaga 3" xfId="15715" hidden="1" xr:uid="{00000000-0005-0000-0000-0000C7410000}"/>
    <cellStyle name="Uwaga 3" xfId="15729" hidden="1" xr:uid="{00000000-0005-0000-0000-0000C8410000}"/>
    <cellStyle name="Uwaga 3" xfId="15731" hidden="1" xr:uid="{00000000-0005-0000-0000-0000C9410000}"/>
    <cellStyle name="Uwaga 3" xfId="15734" hidden="1" xr:uid="{00000000-0005-0000-0000-0000CA410000}"/>
    <cellStyle name="Uwaga 3" xfId="15744" hidden="1" xr:uid="{00000000-0005-0000-0000-0000CB410000}"/>
    <cellStyle name="Uwaga 3" xfId="15747" hidden="1" xr:uid="{00000000-0005-0000-0000-0000CC410000}"/>
    <cellStyle name="Uwaga 3" xfId="15750" hidden="1" xr:uid="{00000000-0005-0000-0000-0000CD410000}"/>
    <cellStyle name="Uwaga 3" xfId="15759" hidden="1" xr:uid="{00000000-0005-0000-0000-0000CE410000}"/>
    <cellStyle name="Uwaga 3" xfId="15761" hidden="1" xr:uid="{00000000-0005-0000-0000-0000CF410000}"/>
    <cellStyle name="Uwaga 3" xfId="15764" hidden="1" xr:uid="{00000000-0005-0000-0000-0000D0410000}"/>
    <cellStyle name="Uwaga 3" xfId="15773" hidden="1" xr:uid="{00000000-0005-0000-0000-0000D1410000}"/>
    <cellStyle name="Uwaga 3" xfId="15774" hidden="1" xr:uid="{00000000-0005-0000-0000-0000D2410000}"/>
    <cellStyle name="Uwaga 3" xfId="15775" hidden="1" xr:uid="{00000000-0005-0000-0000-0000D3410000}"/>
    <cellStyle name="Uwaga 3" xfId="15788" hidden="1" xr:uid="{00000000-0005-0000-0000-0000D4410000}"/>
    <cellStyle name="Uwaga 3" xfId="15790" hidden="1" xr:uid="{00000000-0005-0000-0000-0000D5410000}"/>
    <cellStyle name="Uwaga 3" xfId="15792" hidden="1" xr:uid="{00000000-0005-0000-0000-0000D6410000}"/>
    <cellStyle name="Uwaga 3" xfId="15803" hidden="1" xr:uid="{00000000-0005-0000-0000-0000D7410000}"/>
    <cellStyle name="Uwaga 3" xfId="15805" hidden="1" xr:uid="{00000000-0005-0000-0000-0000D8410000}"/>
    <cellStyle name="Uwaga 3" xfId="15807" hidden="1" xr:uid="{00000000-0005-0000-0000-0000D9410000}"/>
    <cellStyle name="Uwaga 3" xfId="15818" hidden="1" xr:uid="{00000000-0005-0000-0000-0000DA410000}"/>
    <cellStyle name="Uwaga 3" xfId="15820" hidden="1" xr:uid="{00000000-0005-0000-0000-0000DB410000}"/>
    <cellStyle name="Uwaga 3" xfId="15822" hidden="1" xr:uid="{00000000-0005-0000-0000-0000DC410000}"/>
    <cellStyle name="Uwaga 3" xfId="15833" hidden="1" xr:uid="{00000000-0005-0000-0000-0000DD410000}"/>
    <cellStyle name="Uwaga 3" xfId="15834" hidden="1" xr:uid="{00000000-0005-0000-0000-0000DE410000}"/>
    <cellStyle name="Uwaga 3" xfId="15835" hidden="1" xr:uid="{00000000-0005-0000-0000-0000DF410000}"/>
    <cellStyle name="Uwaga 3" xfId="15848" hidden="1" xr:uid="{00000000-0005-0000-0000-0000E0410000}"/>
    <cellStyle name="Uwaga 3" xfId="15850" hidden="1" xr:uid="{00000000-0005-0000-0000-0000E1410000}"/>
    <cellStyle name="Uwaga 3" xfId="15852" hidden="1" xr:uid="{00000000-0005-0000-0000-0000E2410000}"/>
    <cellStyle name="Uwaga 3" xfId="15863" hidden="1" xr:uid="{00000000-0005-0000-0000-0000E3410000}"/>
    <cellStyle name="Uwaga 3" xfId="15865" hidden="1" xr:uid="{00000000-0005-0000-0000-0000E4410000}"/>
    <cellStyle name="Uwaga 3" xfId="15867" hidden="1" xr:uid="{00000000-0005-0000-0000-0000E5410000}"/>
    <cellStyle name="Uwaga 3" xfId="15878" hidden="1" xr:uid="{00000000-0005-0000-0000-0000E6410000}"/>
    <cellStyle name="Uwaga 3" xfId="15880" hidden="1" xr:uid="{00000000-0005-0000-0000-0000E7410000}"/>
    <cellStyle name="Uwaga 3" xfId="15881" hidden="1" xr:uid="{00000000-0005-0000-0000-0000E8410000}"/>
    <cellStyle name="Uwaga 3" xfId="15893" hidden="1" xr:uid="{00000000-0005-0000-0000-0000E9410000}"/>
    <cellStyle name="Uwaga 3" xfId="15894" hidden="1" xr:uid="{00000000-0005-0000-0000-0000EA410000}"/>
    <cellStyle name="Uwaga 3" xfId="15895" hidden="1" xr:uid="{00000000-0005-0000-0000-0000EB410000}"/>
    <cellStyle name="Uwaga 3" xfId="15908" hidden="1" xr:uid="{00000000-0005-0000-0000-0000EC410000}"/>
    <cellStyle name="Uwaga 3" xfId="15910" hidden="1" xr:uid="{00000000-0005-0000-0000-0000ED410000}"/>
    <cellStyle name="Uwaga 3" xfId="15912" hidden="1" xr:uid="{00000000-0005-0000-0000-0000EE410000}"/>
    <cellStyle name="Uwaga 3" xfId="15923" hidden="1" xr:uid="{00000000-0005-0000-0000-0000EF410000}"/>
    <cellStyle name="Uwaga 3" xfId="15925" hidden="1" xr:uid="{00000000-0005-0000-0000-0000F0410000}"/>
    <cellStyle name="Uwaga 3" xfId="15927" hidden="1" xr:uid="{00000000-0005-0000-0000-0000F1410000}"/>
    <cellStyle name="Uwaga 3" xfId="15938" hidden="1" xr:uid="{00000000-0005-0000-0000-0000F2410000}"/>
    <cellStyle name="Uwaga 3" xfId="15940" hidden="1" xr:uid="{00000000-0005-0000-0000-0000F3410000}"/>
    <cellStyle name="Uwaga 3" xfId="15942" hidden="1" xr:uid="{00000000-0005-0000-0000-0000F4410000}"/>
    <cellStyle name="Uwaga 3" xfId="15953" hidden="1" xr:uid="{00000000-0005-0000-0000-0000F5410000}"/>
    <cellStyle name="Uwaga 3" xfId="15954" hidden="1" xr:uid="{00000000-0005-0000-0000-0000F6410000}"/>
    <cellStyle name="Uwaga 3" xfId="15956" hidden="1" xr:uid="{00000000-0005-0000-0000-0000F7410000}"/>
    <cellStyle name="Uwaga 3" xfId="15967" hidden="1" xr:uid="{00000000-0005-0000-0000-0000F8410000}"/>
    <cellStyle name="Uwaga 3" xfId="15969" hidden="1" xr:uid="{00000000-0005-0000-0000-0000F9410000}"/>
    <cellStyle name="Uwaga 3" xfId="15970" hidden="1" xr:uid="{00000000-0005-0000-0000-0000FA410000}"/>
    <cellStyle name="Uwaga 3" xfId="15979" hidden="1" xr:uid="{00000000-0005-0000-0000-0000FB410000}"/>
    <cellStyle name="Uwaga 3" xfId="15982" hidden="1" xr:uid="{00000000-0005-0000-0000-0000FC410000}"/>
    <cellStyle name="Uwaga 3" xfId="15984" hidden="1" xr:uid="{00000000-0005-0000-0000-0000FD410000}"/>
    <cellStyle name="Uwaga 3" xfId="15995" hidden="1" xr:uid="{00000000-0005-0000-0000-0000FE410000}"/>
    <cellStyle name="Uwaga 3" xfId="15997" hidden="1" xr:uid="{00000000-0005-0000-0000-0000FF410000}"/>
    <cellStyle name="Uwaga 3" xfId="15999" hidden="1" xr:uid="{00000000-0005-0000-0000-000000420000}"/>
    <cellStyle name="Uwaga 3" xfId="16011" hidden="1" xr:uid="{00000000-0005-0000-0000-000001420000}"/>
    <cellStyle name="Uwaga 3" xfId="16013" hidden="1" xr:uid="{00000000-0005-0000-0000-000002420000}"/>
    <cellStyle name="Uwaga 3" xfId="16015" hidden="1" xr:uid="{00000000-0005-0000-0000-000003420000}"/>
    <cellStyle name="Uwaga 3" xfId="16023" hidden="1" xr:uid="{00000000-0005-0000-0000-000004420000}"/>
    <cellStyle name="Uwaga 3" xfId="16025" hidden="1" xr:uid="{00000000-0005-0000-0000-000005420000}"/>
    <cellStyle name="Uwaga 3" xfId="16028" hidden="1" xr:uid="{00000000-0005-0000-0000-000006420000}"/>
    <cellStyle name="Uwaga 3" xfId="16018" hidden="1" xr:uid="{00000000-0005-0000-0000-000007420000}"/>
    <cellStyle name="Uwaga 3" xfId="16017" hidden="1" xr:uid="{00000000-0005-0000-0000-000008420000}"/>
    <cellStyle name="Uwaga 3" xfId="16016" hidden="1" xr:uid="{00000000-0005-0000-0000-000009420000}"/>
    <cellStyle name="Uwaga 3" xfId="16003" hidden="1" xr:uid="{00000000-0005-0000-0000-00000A420000}"/>
    <cellStyle name="Uwaga 3" xfId="16002" hidden="1" xr:uid="{00000000-0005-0000-0000-00000B420000}"/>
    <cellStyle name="Uwaga 3" xfId="16001" hidden="1" xr:uid="{00000000-0005-0000-0000-00000C420000}"/>
    <cellStyle name="Uwaga 3" xfId="15988" hidden="1" xr:uid="{00000000-0005-0000-0000-00000D420000}"/>
    <cellStyle name="Uwaga 3" xfId="15987" hidden="1" xr:uid="{00000000-0005-0000-0000-00000E420000}"/>
    <cellStyle name="Uwaga 3" xfId="15986" hidden="1" xr:uid="{00000000-0005-0000-0000-00000F420000}"/>
    <cellStyle name="Uwaga 3" xfId="15973" hidden="1" xr:uid="{00000000-0005-0000-0000-000010420000}"/>
    <cellStyle name="Uwaga 3" xfId="15972" hidden="1" xr:uid="{00000000-0005-0000-0000-000011420000}"/>
    <cellStyle name="Uwaga 3" xfId="15971" hidden="1" xr:uid="{00000000-0005-0000-0000-000012420000}"/>
    <cellStyle name="Uwaga 3" xfId="15958" hidden="1" xr:uid="{00000000-0005-0000-0000-000013420000}"/>
    <cellStyle name="Uwaga 3" xfId="15957" hidden="1" xr:uid="{00000000-0005-0000-0000-000014420000}"/>
    <cellStyle name="Uwaga 3" xfId="15955" hidden="1" xr:uid="{00000000-0005-0000-0000-000015420000}"/>
    <cellStyle name="Uwaga 3" xfId="15944" hidden="1" xr:uid="{00000000-0005-0000-0000-000016420000}"/>
    <cellStyle name="Uwaga 3" xfId="15941" hidden="1" xr:uid="{00000000-0005-0000-0000-000017420000}"/>
    <cellStyle name="Uwaga 3" xfId="15939" hidden="1" xr:uid="{00000000-0005-0000-0000-000018420000}"/>
    <cellStyle name="Uwaga 3" xfId="15929" hidden="1" xr:uid="{00000000-0005-0000-0000-000019420000}"/>
    <cellStyle name="Uwaga 3" xfId="15926" hidden="1" xr:uid="{00000000-0005-0000-0000-00001A420000}"/>
    <cellStyle name="Uwaga 3" xfId="15924" hidden="1" xr:uid="{00000000-0005-0000-0000-00001B420000}"/>
    <cellStyle name="Uwaga 3" xfId="15914" hidden="1" xr:uid="{00000000-0005-0000-0000-00001C420000}"/>
    <cellStyle name="Uwaga 3" xfId="15911" hidden="1" xr:uid="{00000000-0005-0000-0000-00001D420000}"/>
    <cellStyle name="Uwaga 3" xfId="15909" hidden="1" xr:uid="{00000000-0005-0000-0000-00001E420000}"/>
    <cellStyle name="Uwaga 3" xfId="15899" hidden="1" xr:uid="{00000000-0005-0000-0000-00001F420000}"/>
    <cellStyle name="Uwaga 3" xfId="15897" hidden="1" xr:uid="{00000000-0005-0000-0000-000020420000}"/>
    <cellStyle name="Uwaga 3" xfId="15896" hidden="1" xr:uid="{00000000-0005-0000-0000-000021420000}"/>
    <cellStyle name="Uwaga 3" xfId="15884" hidden="1" xr:uid="{00000000-0005-0000-0000-000022420000}"/>
    <cellStyle name="Uwaga 3" xfId="15882" hidden="1" xr:uid="{00000000-0005-0000-0000-000023420000}"/>
    <cellStyle name="Uwaga 3" xfId="15879" hidden="1" xr:uid="{00000000-0005-0000-0000-000024420000}"/>
    <cellStyle name="Uwaga 3" xfId="15869" hidden="1" xr:uid="{00000000-0005-0000-0000-000025420000}"/>
    <cellStyle name="Uwaga 3" xfId="15866" hidden="1" xr:uid="{00000000-0005-0000-0000-000026420000}"/>
    <cellStyle name="Uwaga 3" xfId="15864" hidden="1" xr:uid="{00000000-0005-0000-0000-000027420000}"/>
    <cellStyle name="Uwaga 3" xfId="15854" hidden="1" xr:uid="{00000000-0005-0000-0000-000028420000}"/>
    <cellStyle name="Uwaga 3" xfId="15851" hidden="1" xr:uid="{00000000-0005-0000-0000-000029420000}"/>
    <cellStyle name="Uwaga 3" xfId="15849" hidden="1" xr:uid="{00000000-0005-0000-0000-00002A420000}"/>
    <cellStyle name="Uwaga 3" xfId="15839" hidden="1" xr:uid="{00000000-0005-0000-0000-00002B420000}"/>
    <cellStyle name="Uwaga 3" xfId="15837" hidden="1" xr:uid="{00000000-0005-0000-0000-00002C420000}"/>
    <cellStyle name="Uwaga 3" xfId="15836" hidden="1" xr:uid="{00000000-0005-0000-0000-00002D420000}"/>
    <cellStyle name="Uwaga 3" xfId="15824" hidden="1" xr:uid="{00000000-0005-0000-0000-00002E420000}"/>
    <cellStyle name="Uwaga 3" xfId="15821" hidden="1" xr:uid="{00000000-0005-0000-0000-00002F420000}"/>
    <cellStyle name="Uwaga 3" xfId="15819" hidden="1" xr:uid="{00000000-0005-0000-0000-000030420000}"/>
    <cellStyle name="Uwaga 3" xfId="15809" hidden="1" xr:uid="{00000000-0005-0000-0000-000031420000}"/>
    <cellStyle name="Uwaga 3" xfId="15806" hidden="1" xr:uid="{00000000-0005-0000-0000-000032420000}"/>
    <cellStyle name="Uwaga 3" xfId="15804" hidden="1" xr:uid="{00000000-0005-0000-0000-000033420000}"/>
    <cellStyle name="Uwaga 3" xfId="15794" hidden="1" xr:uid="{00000000-0005-0000-0000-000034420000}"/>
    <cellStyle name="Uwaga 3" xfId="15791" hidden="1" xr:uid="{00000000-0005-0000-0000-000035420000}"/>
    <cellStyle name="Uwaga 3" xfId="15789" hidden="1" xr:uid="{00000000-0005-0000-0000-000036420000}"/>
    <cellStyle name="Uwaga 3" xfId="15779" hidden="1" xr:uid="{00000000-0005-0000-0000-000037420000}"/>
    <cellStyle name="Uwaga 3" xfId="15777" hidden="1" xr:uid="{00000000-0005-0000-0000-000038420000}"/>
    <cellStyle name="Uwaga 3" xfId="15776" hidden="1" xr:uid="{00000000-0005-0000-0000-000039420000}"/>
    <cellStyle name="Uwaga 3" xfId="15763" hidden="1" xr:uid="{00000000-0005-0000-0000-00003A420000}"/>
    <cellStyle name="Uwaga 3" xfId="15760" hidden="1" xr:uid="{00000000-0005-0000-0000-00003B420000}"/>
    <cellStyle name="Uwaga 3" xfId="15758" hidden="1" xr:uid="{00000000-0005-0000-0000-00003C420000}"/>
    <cellStyle name="Uwaga 3" xfId="15748" hidden="1" xr:uid="{00000000-0005-0000-0000-00003D420000}"/>
    <cellStyle name="Uwaga 3" xfId="15745" hidden="1" xr:uid="{00000000-0005-0000-0000-00003E420000}"/>
    <cellStyle name="Uwaga 3" xfId="15743" hidden="1" xr:uid="{00000000-0005-0000-0000-00003F420000}"/>
    <cellStyle name="Uwaga 3" xfId="15733" hidden="1" xr:uid="{00000000-0005-0000-0000-000040420000}"/>
    <cellStyle name="Uwaga 3" xfId="15730" hidden="1" xr:uid="{00000000-0005-0000-0000-000041420000}"/>
    <cellStyle name="Uwaga 3" xfId="15728" hidden="1" xr:uid="{00000000-0005-0000-0000-000042420000}"/>
    <cellStyle name="Uwaga 3" xfId="15719" hidden="1" xr:uid="{00000000-0005-0000-0000-000043420000}"/>
    <cellStyle name="Uwaga 3" xfId="15717" hidden="1" xr:uid="{00000000-0005-0000-0000-000044420000}"/>
    <cellStyle name="Uwaga 3" xfId="15716" hidden="1" xr:uid="{00000000-0005-0000-0000-000045420000}"/>
    <cellStyle name="Uwaga 3" xfId="15704" hidden="1" xr:uid="{00000000-0005-0000-0000-000046420000}"/>
    <cellStyle name="Uwaga 3" xfId="15702" hidden="1" xr:uid="{00000000-0005-0000-0000-000047420000}"/>
    <cellStyle name="Uwaga 3" xfId="15700" hidden="1" xr:uid="{00000000-0005-0000-0000-000048420000}"/>
    <cellStyle name="Uwaga 3" xfId="15689" hidden="1" xr:uid="{00000000-0005-0000-0000-000049420000}"/>
    <cellStyle name="Uwaga 3" xfId="15687" hidden="1" xr:uid="{00000000-0005-0000-0000-00004A420000}"/>
    <cellStyle name="Uwaga 3" xfId="15685" hidden="1" xr:uid="{00000000-0005-0000-0000-00004B420000}"/>
    <cellStyle name="Uwaga 3" xfId="15674" hidden="1" xr:uid="{00000000-0005-0000-0000-00004C420000}"/>
    <cellStyle name="Uwaga 3" xfId="15672" hidden="1" xr:uid="{00000000-0005-0000-0000-00004D420000}"/>
    <cellStyle name="Uwaga 3" xfId="15670" hidden="1" xr:uid="{00000000-0005-0000-0000-00004E420000}"/>
    <cellStyle name="Uwaga 3" xfId="15659" hidden="1" xr:uid="{00000000-0005-0000-0000-00004F420000}"/>
    <cellStyle name="Uwaga 3" xfId="15657" hidden="1" xr:uid="{00000000-0005-0000-0000-000050420000}"/>
    <cellStyle name="Uwaga 3" xfId="15656" hidden="1" xr:uid="{00000000-0005-0000-0000-000051420000}"/>
    <cellStyle name="Uwaga 3" xfId="15643" hidden="1" xr:uid="{00000000-0005-0000-0000-000052420000}"/>
    <cellStyle name="Uwaga 3" xfId="15640" hidden="1" xr:uid="{00000000-0005-0000-0000-000053420000}"/>
    <cellStyle name="Uwaga 3" xfId="15638" hidden="1" xr:uid="{00000000-0005-0000-0000-000054420000}"/>
    <cellStyle name="Uwaga 3" xfId="15628" hidden="1" xr:uid="{00000000-0005-0000-0000-000055420000}"/>
    <cellStyle name="Uwaga 3" xfId="15625" hidden="1" xr:uid="{00000000-0005-0000-0000-000056420000}"/>
    <cellStyle name="Uwaga 3" xfId="15623" hidden="1" xr:uid="{00000000-0005-0000-0000-000057420000}"/>
    <cellStyle name="Uwaga 3" xfId="15613" hidden="1" xr:uid="{00000000-0005-0000-0000-000058420000}"/>
    <cellStyle name="Uwaga 3" xfId="15610" hidden="1" xr:uid="{00000000-0005-0000-0000-000059420000}"/>
    <cellStyle name="Uwaga 3" xfId="15608" hidden="1" xr:uid="{00000000-0005-0000-0000-00005A420000}"/>
    <cellStyle name="Uwaga 3" xfId="15599" hidden="1" xr:uid="{00000000-0005-0000-0000-00005B420000}"/>
    <cellStyle name="Uwaga 3" xfId="15597" hidden="1" xr:uid="{00000000-0005-0000-0000-00005C420000}"/>
    <cellStyle name="Uwaga 3" xfId="15595" hidden="1" xr:uid="{00000000-0005-0000-0000-00005D420000}"/>
    <cellStyle name="Uwaga 3" xfId="15583" hidden="1" xr:uid="{00000000-0005-0000-0000-00005E420000}"/>
    <cellStyle name="Uwaga 3" xfId="15580" hidden="1" xr:uid="{00000000-0005-0000-0000-00005F420000}"/>
    <cellStyle name="Uwaga 3" xfId="15578" hidden="1" xr:uid="{00000000-0005-0000-0000-000060420000}"/>
    <cellStyle name="Uwaga 3" xfId="15568" hidden="1" xr:uid="{00000000-0005-0000-0000-000061420000}"/>
    <cellStyle name="Uwaga 3" xfId="15565" hidden="1" xr:uid="{00000000-0005-0000-0000-000062420000}"/>
    <cellStyle name="Uwaga 3" xfId="15563" hidden="1" xr:uid="{00000000-0005-0000-0000-000063420000}"/>
    <cellStyle name="Uwaga 3" xfId="15553" hidden="1" xr:uid="{00000000-0005-0000-0000-000064420000}"/>
    <cellStyle name="Uwaga 3" xfId="15550" hidden="1" xr:uid="{00000000-0005-0000-0000-000065420000}"/>
    <cellStyle name="Uwaga 3" xfId="15548" hidden="1" xr:uid="{00000000-0005-0000-0000-000066420000}"/>
    <cellStyle name="Uwaga 3" xfId="15541" hidden="1" xr:uid="{00000000-0005-0000-0000-000067420000}"/>
    <cellStyle name="Uwaga 3" xfId="15538" hidden="1" xr:uid="{00000000-0005-0000-0000-000068420000}"/>
    <cellStyle name="Uwaga 3" xfId="15536" hidden="1" xr:uid="{00000000-0005-0000-0000-000069420000}"/>
    <cellStyle name="Uwaga 3" xfId="15526" hidden="1" xr:uid="{00000000-0005-0000-0000-00006A420000}"/>
    <cellStyle name="Uwaga 3" xfId="15523" hidden="1" xr:uid="{00000000-0005-0000-0000-00006B420000}"/>
    <cellStyle name="Uwaga 3" xfId="15520" hidden="1" xr:uid="{00000000-0005-0000-0000-00006C420000}"/>
    <cellStyle name="Uwaga 3" xfId="15511" hidden="1" xr:uid="{00000000-0005-0000-0000-00006D420000}"/>
    <cellStyle name="Uwaga 3" xfId="15507" hidden="1" xr:uid="{00000000-0005-0000-0000-00006E420000}"/>
    <cellStyle name="Uwaga 3" xfId="15504" hidden="1" xr:uid="{00000000-0005-0000-0000-00006F420000}"/>
    <cellStyle name="Uwaga 3" xfId="15496" hidden="1" xr:uid="{00000000-0005-0000-0000-000070420000}"/>
    <cellStyle name="Uwaga 3" xfId="15493" hidden="1" xr:uid="{00000000-0005-0000-0000-000071420000}"/>
    <cellStyle name="Uwaga 3" xfId="15490" hidden="1" xr:uid="{00000000-0005-0000-0000-000072420000}"/>
    <cellStyle name="Uwaga 3" xfId="15481" hidden="1" xr:uid="{00000000-0005-0000-0000-000073420000}"/>
    <cellStyle name="Uwaga 3" xfId="15478" hidden="1" xr:uid="{00000000-0005-0000-0000-000074420000}"/>
    <cellStyle name="Uwaga 3" xfId="15475" hidden="1" xr:uid="{00000000-0005-0000-0000-000075420000}"/>
    <cellStyle name="Uwaga 3" xfId="15465" hidden="1" xr:uid="{00000000-0005-0000-0000-000076420000}"/>
    <cellStyle name="Uwaga 3" xfId="15461" hidden="1" xr:uid="{00000000-0005-0000-0000-000077420000}"/>
    <cellStyle name="Uwaga 3" xfId="15458" hidden="1" xr:uid="{00000000-0005-0000-0000-000078420000}"/>
    <cellStyle name="Uwaga 3" xfId="15449" hidden="1" xr:uid="{00000000-0005-0000-0000-000079420000}"/>
    <cellStyle name="Uwaga 3" xfId="15445" hidden="1" xr:uid="{00000000-0005-0000-0000-00007A420000}"/>
    <cellStyle name="Uwaga 3" xfId="15443" hidden="1" xr:uid="{00000000-0005-0000-0000-00007B420000}"/>
    <cellStyle name="Uwaga 3" xfId="15435" hidden="1" xr:uid="{00000000-0005-0000-0000-00007C420000}"/>
    <cellStyle name="Uwaga 3" xfId="15431" hidden="1" xr:uid="{00000000-0005-0000-0000-00007D420000}"/>
    <cellStyle name="Uwaga 3" xfId="15428" hidden="1" xr:uid="{00000000-0005-0000-0000-00007E420000}"/>
    <cellStyle name="Uwaga 3" xfId="15421" hidden="1" xr:uid="{00000000-0005-0000-0000-00007F420000}"/>
    <cellStyle name="Uwaga 3" xfId="15418" hidden="1" xr:uid="{00000000-0005-0000-0000-000080420000}"/>
    <cellStyle name="Uwaga 3" xfId="15415" hidden="1" xr:uid="{00000000-0005-0000-0000-000081420000}"/>
    <cellStyle name="Uwaga 3" xfId="15406" hidden="1" xr:uid="{00000000-0005-0000-0000-000082420000}"/>
    <cellStyle name="Uwaga 3" xfId="15401" hidden="1" xr:uid="{00000000-0005-0000-0000-000083420000}"/>
    <cellStyle name="Uwaga 3" xfId="15398" hidden="1" xr:uid="{00000000-0005-0000-0000-000084420000}"/>
    <cellStyle name="Uwaga 3" xfId="15391" hidden="1" xr:uid="{00000000-0005-0000-0000-000085420000}"/>
    <cellStyle name="Uwaga 3" xfId="15386" hidden="1" xr:uid="{00000000-0005-0000-0000-000086420000}"/>
    <cellStyle name="Uwaga 3" xfId="15383" hidden="1" xr:uid="{00000000-0005-0000-0000-000087420000}"/>
    <cellStyle name="Uwaga 3" xfId="15376" hidden="1" xr:uid="{00000000-0005-0000-0000-000088420000}"/>
    <cellStyle name="Uwaga 3" xfId="15371" hidden="1" xr:uid="{00000000-0005-0000-0000-000089420000}"/>
    <cellStyle name="Uwaga 3" xfId="15368" hidden="1" xr:uid="{00000000-0005-0000-0000-00008A420000}"/>
    <cellStyle name="Uwaga 3" xfId="15362" hidden="1" xr:uid="{00000000-0005-0000-0000-00008B420000}"/>
    <cellStyle name="Uwaga 3" xfId="15358" hidden="1" xr:uid="{00000000-0005-0000-0000-00008C420000}"/>
    <cellStyle name="Uwaga 3" xfId="15355" hidden="1" xr:uid="{00000000-0005-0000-0000-00008D420000}"/>
    <cellStyle name="Uwaga 3" xfId="15347" hidden="1" xr:uid="{00000000-0005-0000-0000-00008E420000}"/>
    <cellStyle name="Uwaga 3" xfId="15342" hidden="1" xr:uid="{00000000-0005-0000-0000-00008F420000}"/>
    <cellStyle name="Uwaga 3" xfId="15338" hidden="1" xr:uid="{00000000-0005-0000-0000-000090420000}"/>
    <cellStyle name="Uwaga 3" xfId="15332" hidden="1" xr:uid="{00000000-0005-0000-0000-000091420000}"/>
    <cellStyle name="Uwaga 3" xfId="15327" hidden="1" xr:uid="{00000000-0005-0000-0000-000092420000}"/>
    <cellStyle name="Uwaga 3" xfId="15323" hidden="1" xr:uid="{00000000-0005-0000-0000-000093420000}"/>
    <cellStyle name="Uwaga 3" xfId="15317" hidden="1" xr:uid="{00000000-0005-0000-0000-000094420000}"/>
    <cellStyle name="Uwaga 3" xfId="15312" hidden="1" xr:uid="{00000000-0005-0000-0000-000095420000}"/>
    <cellStyle name="Uwaga 3" xfId="15308" hidden="1" xr:uid="{00000000-0005-0000-0000-000096420000}"/>
    <cellStyle name="Uwaga 3" xfId="15303" hidden="1" xr:uid="{00000000-0005-0000-0000-000097420000}"/>
    <cellStyle name="Uwaga 3" xfId="15299" hidden="1" xr:uid="{00000000-0005-0000-0000-000098420000}"/>
    <cellStyle name="Uwaga 3" xfId="15295" hidden="1" xr:uid="{00000000-0005-0000-0000-000099420000}"/>
    <cellStyle name="Uwaga 3" xfId="15287" hidden="1" xr:uid="{00000000-0005-0000-0000-00009A420000}"/>
    <cellStyle name="Uwaga 3" xfId="15282" hidden="1" xr:uid="{00000000-0005-0000-0000-00009B420000}"/>
    <cellStyle name="Uwaga 3" xfId="15278" hidden="1" xr:uid="{00000000-0005-0000-0000-00009C420000}"/>
    <cellStyle name="Uwaga 3" xfId="15272" hidden="1" xr:uid="{00000000-0005-0000-0000-00009D420000}"/>
    <cellStyle name="Uwaga 3" xfId="15267" hidden="1" xr:uid="{00000000-0005-0000-0000-00009E420000}"/>
    <cellStyle name="Uwaga 3" xfId="15263" hidden="1" xr:uid="{00000000-0005-0000-0000-00009F420000}"/>
    <cellStyle name="Uwaga 3" xfId="15257" hidden="1" xr:uid="{00000000-0005-0000-0000-0000A0420000}"/>
    <cellStyle name="Uwaga 3" xfId="15252" hidden="1" xr:uid="{00000000-0005-0000-0000-0000A1420000}"/>
    <cellStyle name="Uwaga 3" xfId="15248" hidden="1" xr:uid="{00000000-0005-0000-0000-0000A2420000}"/>
    <cellStyle name="Uwaga 3" xfId="15244" hidden="1" xr:uid="{00000000-0005-0000-0000-0000A3420000}"/>
    <cellStyle name="Uwaga 3" xfId="15239" hidden="1" xr:uid="{00000000-0005-0000-0000-0000A4420000}"/>
    <cellStyle name="Uwaga 3" xfId="15234" hidden="1" xr:uid="{00000000-0005-0000-0000-0000A5420000}"/>
    <cellStyle name="Uwaga 3" xfId="15229" hidden="1" xr:uid="{00000000-0005-0000-0000-0000A6420000}"/>
    <cellStyle name="Uwaga 3" xfId="15225" hidden="1" xr:uid="{00000000-0005-0000-0000-0000A7420000}"/>
    <cellStyle name="Uwaga 3" xfId="15221" hidden="1" xr:uid="{00000000-0005-0000-0000-0000A8420000}"/>
    <cellStyle name="Uwaga 3" xfId="15214" hidden="1" xr:uid="{00000000-0005-0000-0000-0000A9420000}"/>
    <cellStyle name="Uwaga 3" xfId="15210" hidden="1" xr:uid="{00000000-0005-0000-0000-0000AA420000}"/>
    <cellStyle name="Uwaga 3" xfId="15205" hidden="1" xr:uid="{00000000-0005-0000-0000-0000AB420000}"/>
    <cellStyle name="Uwaga 3" xfId="15199" hidden="1" xr:uid="{00000000-0005-0000-0000-0000AC420000}"/>
    <cellStyle name="Uwaga 3" xfId="15195" hidden="1" xr:uid="{00000000-0005-0000-0000-0000AD420000}"/>
    <cellStyle name="Uwaga 3" xfId="15190" hidden="1" xr:uid="{00000000-0005-0000-0000-0000AE420000}"/>
    <cellStyle name="Uwaga 3" xfId="15184" hidden="1" xr:uid="{00000000-0005-0000-0000-0000AF420000}"/>
    <cellStyle name="Uwaga 3" xfId="15180" hidden="1" xr:uid="{00000000-0005-0000-0000-0000B0420000}"/>
    <cellStyle name="Uwaga 3" xfId="15175" hidden="1" xr:uid="{00000000-0005-0000-0000-0000B1420000}"/>
    <cellStyle name="Uwaga 3" xfId="15169" hidden="1" xr:uid="{00000000-0005-0000-0000-0000B2420000}"/>
    <cellStyle name="Uwaga 3" xfId="15165" hidden="1" xr:uid="{00000000-0005-0000-0000-0000B3420000}"/>
    <cellStyle name="Uwaga 3" xfId="15161" hidden="1" xr:uid="{00000000-0005-0000-0000-0000B4420000}"/>
    <cellStyle name="Uwaga 3" xfId="16021" hidden="1" xr:uid="{00000000-0005-0000-0000-0000B5420000}"/>
    <cellStyle name="Uwaga 3" xfId="16020" hidden="1" xr:uid="{00000000-0005-0000-0000-0000B6420000}"/>
    <cellStyle name="Uwaga 3" xfId="16019" hidden="1" xr:uid="{00000000-0005-0000-0000-0000B7420000}"/>
    <cellStyle name="Uwaga 3" xfId="16006" hidden="1" xr:uid="{00000000-0005-0000-0000-0000B8420000}"/>
    <cellStyle name="Uwaga 3" xfId="16005" hidden="1" xr:uid="{00000000-0005-0000-0000-0000B9420000}"/>
    <cellStyle name="Uwaga 3" xfId="16004" hidden="1" xr:uid="{00000000-0005-0000-0000-0000BA420000}"/>
    <cellStyle name="Uwaga 3" xfId="15991" hidden="1" xr:uid="{00000000-0005-0000-0000-0000BB420000}"/>
    <cellStyle name="Uwaga 3" xfId="15990" hidden="1" xr:uid="{00000000-0005-0000-0000-0000BC420000}"/>
    <cellStyle name="Uwaga 3" xfId="15989" hidden="1" xr:uid="{00000000-0005-0000-0000-0000BD420000}"/>
    <cellStyle name="Uwaga 3" xfId="15976" hidden="1" xr:uid="{00000000-0005-0000-0000-0000BE420000}"/>
    <cellStyle name="Uwaga 3" xfId="15975" hidden="1" xr:uid="{00000000-0005-0000-0000-0000BF420000}"/>
    <cellStyle name="Uwaga 3" xfId="15974" hidden="1" xr:uid="{00000000-0005-0000-0000-0000C0420000}"/>
    <cellStyle name="Uwaga 3" xfId="15961" hidden="1" xr:uid="{00000000-0005-0000-0000-0000C1420000}"/>
    <cellStyle name="Uwaga 3" xfId="15960" hidden="1" xr:uid="{00000000-0005-0000-0000-0000C2420000}"/>
    <cellStyle name="Uwaga 3" xfId="15959" hidden="1" xr:uid="{00000000-0005-0000-0000-0000C3420000}"/>
    <cellStyle name="Uwaga 3" xfId="15947" hidden="1" xr:uid="{00000000-0005-0000-0000-0000C4420000}"/>
    <cellStyle name="Uwaga 3" xfId="15945" hidden="1" xr:uid="{00000000-0005-0000-0000-0000C5420000}"/>
    <cellStyle name="Uwaga 3" xfId="15943" hidden="1" xr:uid="{00000000-0005-0000-0000-0000C6420000}"/>
    <cellStyle name="Uwaga 3" xfId="15932" hidden="1" xr:uid="{00000000-0005-0000-0000-0000C7420000}"/>
    <cellStyle name="Uwaga 3" xfId="15930" hidden="1" xr:uid="{00000000-0005-0000-0000-0000C8420000}"/>
    <cellStyle name="Uwaga 3" xfId="15928" hidden="1" xr:uid="{00000000-0005-0000-0000-0000C9420000}"/>
    <cellStyle name="Uwaga 3" xfId="15917" hidden="1" xr:uid="{00000000-0005-0000-0000-0000CA420000}"/>
    <cellStyle name="Uwaga 3" xfId="15915" hidden="1" xr:uid="{00000000-0005-0000-0000-0000CB420000}"/>
    <cellStyle name="Uwaga 3" xfId="15913" hidden="1" xr:uid="{00000000-0005-0000-0000-0000CC420000}"/>
    <cellStyle name="Uwaga 3" xfId="15902" hidden="1" xr:uid="{00000000-0005-0000-0000-0000CD420000}"/>
    <cellStyle name="Uwaga 3" xfId="15900" hidden="1" xr:uid="{00000000-0005-0000-0000-0000CE420000}"/>
    <cellStyle name="Uwaga 3" xfId="15898" hidden="1" xr:uid="{00000000-0005-0000-0000-0000CF420000}"/>
    <cellStyle name="Uwaga 3" xfId="15887" hidden="1" xr:uid="{00000000-0005-0000-0000-0000D0420000}"/>
    <cellStyle name="Uwaga 3" xfId="15885" hidden="1" xr:uid="{00000000-0005-0000-0000-0000D1420000}"/>
    <cellStyle name="Uwaga 3" xfId="15883" hidden="1" xr:uid="{00000000-0005-0000-0000-0000D2420000}"/>
    <cellStyle name="Uwaga 3" xfId="15872" hidden="1" xr:uid="{00000000-0005-0000-0000-0000D3420000}"/>
    <cellStyle name="Uwaga 3" xfId="15870" hidden="1" xr:uid="{00000000-0005-0000-0000-0000D4420000}"/>
    <cellStyle name="Uwaga 3" xfId="15868" hidden="1" xr:uid="{00000000-0005-0000-0000-0000D5420000}"/>
    <cellStyle name="Uwaga 3" xfId="15857" hidden="1" xr:uid="{00000000-0005-0000-0000-0000D6420000}"/>
    <cellStyle name="Uwaga 3" xfId="15855" hidden="1" xr:uid="{00000000-0005-0000-0000-0000D7420000}"/>
    <cellStyle name="Uwaga 3" xfId="15853" hidden="1" xr:uid="{00000000-0005-0000-0000-0000D8420000}"/>
    <cellStyle name="Uwaga 3" xfId="15842" hidden="1" xr:uid="{00000000-0005-0000-0000-0000D9420000}"/>
    <cellStyle name="Uwaga 3" xfId="15840" hidden="1" xr:uid="{00000000-0005-0000-0000-0000DA420000}"/>
    <cellStyle name="Uwaga 3" xfId="15838" hidden="1" xr:uid="{00000000-0005-0000-0000-0000DB420000}"/>
    <cellStyle name="Uwaga 3" xfId="15827" hidden="1" xr:uid="{00000000-0005-0000-0000-0000DC420000}"/>
    <cellStyle name="Uwaga 3" xfId="15825" hidden="1" xr:uid="{00000000-0005-0000-0000-0000DD420000}"/>
    <cellStyle name="Uwaga 3" xfId="15823" hidden="1" xr:uid="{00000000-0005-0000-0000-0000DE420000}"/>
    <cellStyle name="Uwaga 3" xfId="15812" hidden="1" xr:uid="{00000000-0005-0000-0000-0000DF420000}"/>
    <cellStyle name="Uwaga 3" xfId="15810" hidden="1" xr:uid="{00000000-0005-0000-0000-0000E0420000}"/>
    <cellStyle name="Uwaga 3" xfId="15808" hidden="1" xr:uid="{00000000-0005-0000-0000-0000E1420000}"/>
    <cellStyle name="Uwaga 3" xfId="15797" hidden="1" xr:uid="{00000000-0005-0000-0000-0000E2420000}"/>
    <cellStyle name="Uwaga 3" xfId="15795" hidden="1" xr:uid="{00000000-0005-0000-0000-0000E3420000}"/>
    <cellStyle name="Uwaga 3" xfId="15793" hidden="1" xr:uid="{00000000-0005-0000-0000-0000E4420000}"/>
    <cellStyle name="Uwaga 3" xfId="15782" hidden="1" xr:uid="{00000000-0005-0000-0000-0000E5420000}"/>
    <cellStyle name="Uwaga 3" xfId="15780" hidden="1" xr:uid="{00000000-0005-0000-0000-0000E6420000}"/>
    <cellStyle name="Uwaga 3" xfId="15778" hidden="1" xr:uid="{00000000-0005-0000-0000-0000E7420000}"/>
    <cellStyle name="Uwaga 3" xfId="15767" hidden="1" xr:uid="{00000000-0005-0000-0000-0000E8420000}"/>
    <cellStyle name="Uwaga 3" xfId="15765" hidden="1" xr:uid="{00000000-0005-0000-0000-0000E9420000}"/>
    <cellStyle name="Uwaga 3" xfId="15762" hidden="1" xr:uid="{00000000-0005-0000-0000-0000EA420000}"/>
    <cellStyle name="Uwaga 3" xfId="15752" hidden="1" xr:uid="{00000000-0005-0000-0000-0000EB420000}"/>
    <cellStyle name="Uwaga 3" xfId="15749" hidden="1" xr:uid="{00000000-0005-0000-0000-0000EC420000}"/>
    <cellStyle name="Uwaga 3" xfId="15746" hidden="1" xr:uid="{00000000-0005-0000-0000-0000ED420000}"/>
    <cellStyle name="Uwaga 3" xfId="15737" hidden="1" xr:uid="{00000000-0005-0000-0000-0000EE420000}"/>
    <cellStyle name="Uwaga 3" xfId="15735" hidden="1" xr:uid="{00000000-0005-0000-0000-0000EF420000}"/>
    <cellStyle name="Uwaga 3" xfId="15732" hidden="1" xr:uid="{00000000-0005-0000-0000-0000F0420000}"/>
    <cellStyle name="Uwaga 3" xfId="15722" hidden="1" xr:uid="{00000000-0005-0000-0000-0000F1420000}"/>
    <cellStyle name="Uwaga 3" xfId="15720" hidden="1" xr:uid="{00000000-0005-0000-0000-0000F2420000}"/>
    <cellStyle name="Uwaga 3" xfId="15718" hidden="1" xr:uid="{00000000-0005-0000-0000-0000F3420000}"/>
    <cellStyle name="Uwaga 3" xfId="15707" hidden="1" xr:uid="{00000000-0005-0000-0000-0000F4420000}"/>
    <cellStyle name="Uwaga 3" xfId="15705" hidden="1" xr:uid="{00000000-0005-0000-0000-0000F5420000}"/>
    <cellStyle name="Uwaga 3" xfId="15703" hidden="1" xr:uid="{00000000-0005-0000-0000-0000F6420000}"/>
    <cellStyle name="Uwaga 3" xfId="15692" hidden="1" xr:uid="{00000000-0005-0000-0000-0000F7420000}"/>
    <cellStyle name="Uwaga 3" xfId="15690" hidden="1" xr:uid="{00000000-0005-0000-0000-0000F8420000}"/>
    <cellStyle name="Uwaga 3" xfId="15688" hidden="1" xr:uid="{00000000-0005-0000-0000-0000F9420000}"/>
    <cellStyle name="Uwaga 3" xfId="15677" hidden="1" xr:uid="{00000000-0005-0000-0000-0000FA420000}"/>
    <cellStyle name="Uwaga 3" xfId="15675" hidden="1" xr:uid="{00000000-0005-0000-0000-0000FB420000}"/>
    <cellStyle name="Uwaga 3" xfId="15673" hidden="1" xr:uid="{00000000-0005-0000-0000-0000FC420000}"/>
    <cellStyle name="Uwaga 3" xfId="15662" hidden="1" xr:uid="{00000000-0005-0000-0000-0000FD420000}"/>
    <cellStyle name="Uwaga 3" xfId="15660" hidden="1" xr:uid="{00000000-0005-0000-0000-0000FE420000}"/>
    <cellStyle name="Uwaga 3" xfId="15658" hidden="1" xr:uid="{00000000-0005-0000-0000-0000FF420000}"/>
    <cellStyle name="Uwaga 3" xfId="15647" hidden="1" xr:uid="{00000000-0005-0000-0000-000000430000}"/>
    <cellStyle name="Uwaga 3" xfId="15645" hidden="1" xr:uid="{00000000-0005-0000-0000-000001430000}"/>
    <cellStyle name="Uwaga 3" xfId="15642" hidden="1" xr:uid="{00000000-0005-0000-0000-000002430000}"/>
    <cellStyle name="Uwaga 3" xfId="15632" hidden="1" xr:uid="{00000000-0005-0000-0000-000003430000}"/>
    <cellStyle name="Uwaga 3" xfId="15629" hidden="1" xr:uid="{00000000-0005-0000-0000-000004430000}"/>
    <cellStyle name="Uwaga 3" xfId="15626" hidden="1" xr:uid="{00000000-0005-0000-0000-000005430000}"/>
    <cellStyle name="Uwaga 3" xfId="15617" hidden="1" xr:uid="{00000000-0005-0000-0000-000006430000}"/>
    <cellStyle name="Uwaga 3" xfId="15614" hidden="1" xr:uid="{00000000-0005-0000-0000-000007430000}"/>
    <cellStyle name="Uwaga 3" xfId="15611" hidden="1" xr:uid="{00000000-0005-0000-0000-000008430000}"/>
    <cellStyle name="Uwaga 3" xfId="15602" hidden="1" xr:uid="{00000000-0005-0000-0000-000009430000}"/>
    <cellStyle name="Uwaga 3" xfId="15600" hidden="1" xr:uid="{00000000-0005-0000-0000-00000A430000}"/>
    <cellStyle name="Uwaga 3" xfId="15598" hidden="1" xr:uid="{00000000-0005-0000-0000-00000B430000}"/>
    <cellStyle name="Uwaga 3" xfId="15587" hidden="1" xr:uid="{00000000-0005-0000-0000-00000C430000}"/>
    <cellStyle name="Uwaga 3" xfId="15584" hidden="1" xr:uid="{00000000-0005-0000-0000-00000D430000}"/>
    <cellStyle name="Uwaga 3" xfId="15581" hidden="1" xr:uid="{00000000-0005-0000-0000-00000E430000}"/>
    <cellStyle name="Uwaga 3" xfId="15572" hidden="1" xr:uid="{00000000-0005-0000-0000-00000F430000}"/>
    <cellStyle name="Uwaga 3" xfId="15569" hidden="1" xr:uid="{00000000-0005-0000-0000-000010430000}"/>
    <cellStyle name="Uwaga 3" xfId="15566" hidden="1" xr:uid="{00000000-0005-0000-0000-000011430000}"/>
    <cellStyle name="Uwaga 3" xfId="15557" hidden="1" xr:uid="{00000000-0005-0000-0000-000012430000}"/>
    <cellStyle name="Uwaga 3" xfId="15554" hidden="1" xr:uid="{00000000-0005-0000-0000-000013430000}"/>
    <cellStyle name="Uwaga 3" xfId="15551" hidden="1" xr:uid="{00000000-0005-0000-0000-000014430000}"/>
    <cellStyle name="Uwaga 3" xfId="15544" hidden="1" xr:uid="{00000000-0005-0000-0000-000015430000}"/>
    <cellStyle name="Uwaga 3" xfId="15540" hidden="1" xr:uid="{00000000-0005-0000-0000-000016430000}"/>
    <cellStyle name="Uwaga 3" xfId="15537" hidden="1" xr:uid="{00000000-0005-0000-0000-000017430000}"/>
    <cellStyle name="Uwaga 3" xfId="15529" hidden="1" xr:uid="{00000000-0005-0000-0000-000018430000}"/>
    <cellStyle name="Uwaga 3" xfId="15525" hidden="1" xr:uid="{00000000-0005-0000-0000-000019430000}"/>
    <cellStyle name="Uwaga 3" xfId="15522" hidden="1" xr:uid="{00000000-0005-0000-0000-00001A430000}"/>
    <cellStyle name="Uwaga 3" xfId="15514" hidden="1" xr:uid="{00000000-0005-0000-0000-00001B430000}"/>
    <cellStyle name="Uwaga 3" xfId="15510" hidden="1" xr:uid="{00000000-0005-0000-0000-00001C430000}"/>
    <cellStyle name="Uwaga 3" xfId="15506" hidden="1" xr:uid="{00000000-0005-0000-0000-00001D430000}"/>
    <cellStyle name="Uwaga 3" xfId="15499" hidden="1" xr:uid="{00000000-0005-0000-0000-00001E430000}"/>
    <cellStyle name="Uwaga 3" xfId="15495" hidden="1" xr:uid="{00000000-0005-0000-0000-00001F430000}"/>
    <cellStyle name="Uwaga 3" xfId="15492" hidden="1" xr:uid="{00000000-0005-0000-0000-000020430000}"/>
    <cellStyle name="Uwaga 3" xfId="15484" hidden="1" xr:uid="{00000000-0005-0000-0000-000021430000}"/>
    <cellStyle name="Uwaga 3" xfId="15480" hidden="1" xr:uid="{00000000-0005-0000-0000-000022430000}"/>
    <cellStyle name="Uwaga 3" xfId="15477" hidden="1" xr:uid="{00000000-0005-0000-0000-000023430000}"/>
    <cellStyle name="Uwaga 3" xfId="15468" hidden="1" xr:uid="{00000000-0005-0000-0000-000024430000}"/>
    <cellStyle name="Uwaga 3" xfId="15463" hidden="1" xr:uid="{00000000-0005-0000-0000-000025430000}"/>
    <cellStyle name="Uwaga 3" xfId="15459" hidden="1" xr:uid="{00000000-0005-0000-0000-000026430000}"/>
    <cellStyle name="Uwaga 3" xfId="15453" hidden="1" xr:uid="{00000000-0005-0000-0000-000027430000}"/>
    <cellStyle name="Uwaga 3" xfId="15448" hidden="1" xr:uid="{00000000-0005-0000-0000-000028430000}"/>
    <cellStyle name="Uwaga 3" xfId="15444" hidden="1" xr:uid="{00000000-0005-0000-0000-000029430000}"/>
    <cellStyle name="Uwaga 3" xfId="15438" hidden="1" xr:uid="{00000000-0005-0000-0000-00002A430000}"/>
    <cellStyle name="Uwaga 3" xfId="15433" hidden="1" xr:uid="{00000000-0005-0000-0000-00002B430000}"/>
    <cellStyle name="Uwaga 3" xfId="15429" hidden="1" xr:uid="{00000000-0005-0000-0000-00002C430000}"/>
    <cellStyle name="Uwaga 3" xfId="15424" hidden="1" xr:uid="{00000000-0005-0000-0000-00002D430000}"/>
    <cellStyle name="Uwaga 3" xfId="15420" hidden="1" xr:uid="{00000000-0005-0000-0000-00002E430000}"/>
    <cellStyle name="Uwaga 3" xfId="15416" hidden="1" xr:uid="{00000000-0005-0000-0000-00002F430000}"/>
    <cellStyle name="Uwaga 3" xfId="15409" hidden="1" xr:uid="{00000000-0005-0000-0000-000030430000}"/>
    <cellStyle name="Uwaga 3" xfId="15404" hidden="1" xr:uid="{00000000-0005-0000-0000-000031430000}"/>
    <cellStyle name="Uwaga 3" xfId="15400" hidden="1" xr:uid="{00000000-0005-0000-0000-000032430000}"/>
    <cellStyle name="Uwaga 3" xfId="15393" hidden="1" xr:uid="{00000000-0005-0000-0000-000033430000}"/>
    <cellStyle name="Uwaga 3" xfId="15388" hidden="1" xr:uid="{00000000-0005-0000-0000-000034430000}"/>
    <cellStyle name="Uwaga 3" xfId="15384" hidden="1" xr:uid="{00000000-0005-0000-0000-000035430000}"/>
    <cellStyle name="Uwaga 3" xfId="15379" hidden="1" xr:uid="{00000000-0005-0000-0000-000036430000}"/>
    <cellStyle name="Uwaga 3" xfId="15374" hidden="1" xr:uid="{00000000-0005-0000-0000-000037430000}"/>
    <cellStyle name="Uwaga 3" xfId="15370" hidden="1" xr:uid="{00000000-0005-0000-0000-000038430000}"/>
    <cellStyle name="Uwaga 3" xfId="15364" hidden="1" xr:uid="{00000000-0005-0000-0000-000039430000}"/>
    <cellStyle name="Uwaga 3" xfId="15360" hidden="1" xr:uid="{00000000-0005-0000-0000-00003A430000}"/>
    <cellStyle name="Uwaga 3" xfId="15357" hidden="1" xr:uid="{00000000-0005-0000-0000-00003B430000}"/>
    <cellStyle name="Uwaga 3" xfId="15350" hidden="1" xr:uid="{00000000-0005-0000-0000-00003C430000}"/>
    <cellStyle name="Uwaga 3" xfId="15345" hidden="1" xr:uid="{00000000-0005-0000-0000-00003D430000}"/>
    <cellStyle name="Uwaga 3" xfId="15340" hidden="1" xr:uid="{00000000-0005-0000-0000-00003E430000}"/>
    <cellStyle name="Uwaga 3" xfId="15334" hidden="1" xr:uid="{00000000-0005-0000-0000-00003F430000}"/>
    <cellStyle name="Uwaga 3" xfId="15329" hidden="1" xr:uid="{00000000-0005-0000-0000-000040430000}"/>
    <cellStyle name="Uwaga 3" xfId="15324" hidden="1" xr:uid="{00000000-0005-0000-0000-000041430000}"/>
    <cellStyle name="Uwaga 3" xfId="15319" hidden="1" xr:uid="{00000000-0005-0000-0000-000042430000}"/>
    <cellStyle name="Uwaga 3" xfId="15314" hidden="1" xr:uid="{00000000-0005-0000-0000-000043430000}"/>
    <cellStyle name="Uwaga 3" xfId="15309" hidden="1" xr:uid="{00000000-0005-0000-0000-000044430000}"/>
    <cellStyle name="Uwaga 3" xfId="15305" hidden="1" xr:uid="{00000000-0005-0000-0000-000045430000}"/>
    <cellStyle name="Uwaga 3" xfId="15301" hidden="1" xr:uid="{00000000-0005-0000-0000-000046430000}"/>
    <cellStyle name="Uwaga 3" xfId="15296" hidden="1" xr:uid="{00000000-0005-0000-0000-000047430000}"/>
    <cellStyle name="Uwaga 3" xfId="15289" hidden="1" xr:uid="{00000000-0005-0000-0000-000048430000}"/>
    <cellStyle name="Uwaga 3" xfId="15284" hidden="1" xr:uid="{00000000-0005-0000-0000-000049430000}"/>
    <cellStyle name="Uwaga 3" xfId="15279" hidden="1" xr:uid="{00000000-0005-0000-0000-00004A430000}"/>
    <cellStyle name="Uwaga 3" xfId="15273" hidden="1" xr:uid="{00000000-0005-0000-0000-00004B430000}"/>
    <cellStyle name="Uwaga 3" xfId="15268" hidden="1" xr:uid="{00000000-0005-0000-0000-00004C430000}"/>
    <cellStyle name="Uwaga 3" xfId="15264" hidden="1" xr:uid="{00000000-0005-0000-0000-00004D430000}"/>
    <cellStyle name="Uwaga 3" xfId="15259" hidden="1" xr:uid="{00000000-0005-0000-0000-00004E430000}"/>
    <cellStyle name="Uwaga 3" xfId="15254" hidden="1" xr:uid="{00000000-0005-0000-0000-00004F430000}"/>
    <cellStyle name="Uwaga 3" xfId="15249" hidden="1" xr:uid="{00000000-0005-0000-0000-000050430000}"/>
    <cellStyle name="Uwaga 3" xfId="15245" hidden="1" xr:uid="{00000000-0005-0000-0000-000051430000}"/>
    <cellStyle name="Uwaga 3" xfId="15240" hidden="1" xr:uid="{00000000-0005-0000-0000-000052430000}"/>
    <cellStyle name="Uwaga 3" xfId="15235" hidden="1" xr:uid="{00000000-0005-0000-0000-000053430000}"/>
    <cellStyle name="Uwaga 3" xfId="15230" hidden="1" xr:uid="{00000000-0005-0000-0000-000054430000}"/>
    <cellStyle name="Uwaga 3" xfId="15226" hidden="1" xr:uid="{00000000-0005-0000-0000-000055430000}"/>
    <cellStyle name="Uwaga 3" xfId="15222" hidden="1" xr:uid="{00000000-0005-0000-0000-000056430000}"/>
    <cellStyle name="Uwaga 3" xfId="15215" hidden="1" xr:uid="{00000000-0005-0000-0000-000057430000}"/>
    <cellStyle name="Uwaga 3" xfId="15211" hidden="1" xr:uid="{00000000-0005-0000-0000-000058430000}"/>
    <cellStyle name="Uwaga 3" xfId="15206" hidden="1" xr:uid="{00000000-0005-0000-0000-000059430000}"/>
    <cellStyle name="Uwaga 3" xfId="15200" hidden="1" xr:uid="{00000000-0005-0000-0000-00005A430000}"/>
    <cellStyle name="Uwaga 3" xfId="15196" hidden="1" xr:uid="{00000000-0005-0000-0000-00005B430000}"/>
    <cellStyle name="Uwaga 3" xfId="15191" hidden="1" xr:uid="{00000000-0005-0000-0000-00005C430000}"/>
    <cellStyle name="Uwaga 3" xfId="15185" hidden="1" xr:uid="{00000000-0005-0000-0000-00005D430000}"/>
    <cellStyle name="Uwaga 3" xfId="15181" hidden="1" xr:uid="{00000000-0005-0000-0000-00005E430000}"/>
    <cellStyle name="Uwaga 3" xfId="15177" hidden="1" xr:uid="{00000000-0005-0000-0000-00005F430000}"/>
    <cellStyle name="Uwaga 3" xfId="15170" hidden="1" xr:uid="{00000000-0005-0000-0000-000060430000}"/>
    <cellStyle name="Uwaga 3" xfId="15166" hidden="1" xr:uid="{00000000-0005-0000-0000-000061430000}"/>
    <cellStyle name="Uwaga 3" xfId="15162" hidden="1" xr:uid="{00000000-0005-0000-0000-000062430000}"/>
    <cellStyle name="Uwaga 3" xfId="16026" hidden="1" xr:uid="{00000000-0005-0000-0000-000063430000}"/>
    <cellStyle name="Uwaga 3" xfId="16024" hidden="1" xr:uid="{00000000-0005-0000-0000-000064430000}"/>
    <cellStyle name="Uwaga 3" xfId="16022" hidden="1" xr:uid="{00000000-0005-0000-0000-000065430000}"/>
    <cellStyle name="Uwaga 3" xfId="16009" hidden="1" xr:uid="{00000000-0005-0000-0000-000066430000}"/>
    <cellStyle name="Uwaga 3" xfId="16008" hidden="1" xr:uid="{00000000-0005-0000-0000-000067430000}"/>
    <cellStyle name="Uwaga 3" xfId="16007" hidden="1" xr:uid="{00000000-0005-0000-0000-000068430000}"/>
    <cellStyle name="Uwaga 3" xfId="15994" hidden="1" xr:uid="{00000000-0005-0000-0000-000069430000}"/>
    <cellStyle name="Uwaga 3" xfId="15993" hidden="1" xr:uid="{00000000-0005-0000-0000-00006A430000}"/>
    <cellStyle name="Uwaga 3" xfId="15992" hidden="1" xr:uid="{00000000-0005-0000-0000-00006B430000}"/>
    <cellStyle name="Uwaga 3" xfId="15980" hidden="1" xr:uid="{00000000-0005-0000-0000-00006C430000}"/>
    <cellStyle name="Uwaga 3" xfId="15978" hidden="1" xr:uid="{00000000-0005-0000-0000-00006D430000}"/>
    <cellStyle name="Uwaga 3" xfId="15977" hidden="1" xr:uid="{00000000-0005-0000-0000-00006E430000}"/>
    <cellStyle name="Uwaga 3" xfId="15964" hidden="1" xr:uid="{00000000-0005-0000-0000-00006F430000}"/>
    <cellStyle name="Uwaga 3" xfId="15963" hidden="1" xr:uid="{00000000-0005-0000-0000-000070430000}"/>
    <cellStyle name="Uwaga 3" xfId="15962" hidden="1" xr:uid="{00000000-0005-0000-0000-000071430000}"/>
    <cellStyle name="Uwaga 3" xfId="15950" hidden="1" xr:uid="{00000000-0005-0000-0000-000072430000}"/>
    <cellStyle name="Uwaga 3" xfId="15948" hidden="1" xr:uid="{00000000-0005-0000-0000-000073430000}"/>
    <cellStyle name="Uwaga 3" xfId="15946" hidden="1" xr:uid="{00000000-0005-0000-0000-000074430000}"/>
    <cellStyle name="Uwaga 3" xfId="15935" hidden="1" xr:uid="{00000000-0005-0000-0000-000075430000}"/>
    <cellStyle name="Uwaga 3" xfId="15933" hidden="1" xr:uid="{00000000-0005-0000-0000-000076430000}"/>
    <cellStyle name="Uwaga 3" xfId="15931" hidden="1" xr:uid="{00000000-0005-0000-0000-000077430000}"/>
    <cellStyle name="Uwaga 3" xfId="15920" hidden="1" xr:uid="{00000000-0005-0000-0000-000078430000}"/>
    <cellStyle name="Uwaga 3" xfId="15918" hidden="1" xr:uid="{00000000-0005-0000-0000-000079430000}"/>
    <cellStyle name="Uwaga 3" xfId="15916" hidden="1" xr:uid="{00000000-0005-0000-0000-00007A430000}"/>
    <cellStyle name="Uwaga 3" xfId="15905" hidden="1" xr:uid="{00000000-0005-0000-0000-00007B430000}"/>
    <cellStyle name="Uwaga 3" xfId="15903" hidden="1" xr:uid="{00000000-0005-0000-0000-00007C430000}"/>
    <cellStyle name="Uwaga 3" xfId="15901" hidden="1" xr:uid="{00000000-0005-0000-0000-00007D430000}"/>
    <cellStyle name="Uwaga 3" xfId="15890" hidden="1" xr:uid="{00000000-0005-0000-0000-00007E430000}"/>
    <cellStyle name="Uwaga 3" xfId="15888" hidden="1" xr:uid="{00000000-0005-0000-0000-00007F430000}"/>
    <cellStyle name="Uwaga 3" xfId="15886" hidden="1" xr:uid="{00000000-0005-0000-0000-000080430000}"/>
    <cellStyle name="Uwaga 3" xfId="15875" hidden="1" xr:uid="{00000000-0005-0000-0000-000081430000}"/>
    <cellStyle name="Uwaga 3" xfId="15873" hidden="1" xr:uid="{00000000-0005-0000-0000-000082430000}"/>
    <cellStyle name="Uwaga 3" xfId="15871" hidden="1" xr:uid="{00000000-0005-0000-0000-000083430000}"/>
    <cellStyle name="Uwaga 3" xfId="15860" hidden="1" xr:uid="{00000000-0005-0000-0000-000084430000}"/>
    <cellStyle name="Uwaga 3" xfId="15858" hidden="1" xr:uid="{00000000-0005-0000-0000-000085430000}"/>
    <cellStyle name="Uwaga 3" xfId="15856" hidden="1" xr:uid="{00000000-0005-0000-0000-000086430000}"/>
    <cellStyle name="Uwaga 3" xfId="15845" hidden="1" xr:uid="{00000000-0005-0000-0000-000087430000}"/>
    <cellStyle name="Uwaga 3" xfId="15843" hidden="1" xr:uid="{00000000-0005-0000-0000-000088430000}"/>
    <cellStyle name="Uwaga 3" xfId="15841" hidden="1" xr:uid="{00000000-0005-0000-0000-000089430000}"/>
    <cellStyle name="Uwaga 3" xfId="15830" hidden="1" xr:uid="{00000000-0005-0000-0000-00008A430000}"/>
    <cellStyle name="Uwaga 3" xfId="15828" hidden="1" xr:uid="{00000000-0005-0000-0000-00008B430000}"/>
    <cellStyle name="Uwaga 3" xfId="15826" hidden="1" xr:uid="{00000000-0005-0000-0000-00008C430000}"/>
    <cellStyle name="Uwaga 3" xfId="15815" hidden="1" xr:uid="{00000000-0005-0000-0000-00008D430000}"/>
    <cellStyle name="Uwaga 3" xfId="15813" hidden="1" xr:uid="{00000000-0005-0000-0000-00008E430000}"/>
    <cellStyle name="Uwaga 3" xfId="15811" hidden="1" xr:uid="{00000000-0005-0000-0000-00008F430000}"/>
    <cellStyle name="Uwaga 3" xfId="15800" hidden="1" xr:uid="{00000000-0005-0000-0000-000090430000}"/>
    <cellStyle name="Uwaga 3" xfId="15798" hidden="1" xr:uid="{00000000-0005-0000-0000-000091430000}"/>
    <cellStyle name="Uwaga 3" xfId="15796" hidden="1" xr:uid="{00000000-0005-0000-0000-000092430000}"/>
    <cellStyle name="Uwaga 3" xfId="15785" hidden="1" xr:uid="{00000000-0005-0000-0000-000093430000}"/>
    <cellStyle name="Uwaga 3" xfId="15783" hidden="1" xr:uid="{00000000-0005-0000-0000-000094430000}"/>
    <cellStyle name="Uwaga 3" xfId="15781" hidden="1" xr:uid="{00000000-0005-0000-0000-000095430000}"/>
    <cellStyle name="Uwaga 3" xfId="15770" hidden="1" xr:uid="{00000000-0005-0000-0000-000096430000}"/>
    <cellStyle name="Uwaga 3" xfId="15768" hidden="1" xr:uid="{00000000-0005-0000-0000-000097430000}"/>
    <cellStyle name="Uwaga 3" xfId="15766" hidden="1" xr:uid="{00000000-0005-0000-0000-000098430000}"/>
    <cellStyle name="Uwaga 3" xfId="15755" hidden="1" xr:uid="{00000000-0005-0000-0000-000099430000}"/>
    <cellStyle name="Uwaga 3" xfId="15753" hidden="1" xr:uid="{00000000-0005-0000-0000-00009A430000}"/>
    <cellStyle name="Uwaga 3" xfId="15751" hidden="1" xr:uid="{00000000-0005-0000-0000-00009B430000}"/>
    <cellStyle name="Uwaga 3" xfId="15740" hidden="1" xr:uid="{00000000-0005-0000-0000-00009C430000}"/>
    <cellStyle name="Uwaga 3" xfId="15738" hidden="1" xr:uid="{00000000-0005-0000-0000-00009D430000}"/>
    <cellStyle name="Uwaga 3" xfId="15736" hidden="1" xr:uid="{00000000-0005-0000-0000-00009E430000}"/>
    <cellStyle name="Uwaga 3" xfId="15725" hidden="1" xr:uid="{00000000-0005-0000-0000-00009F430000}"/>
    <cellStyle name="Uwaga 3" xfId="15723" hidden="1" xr:uid="{00000000-0005-0000-0000-0000A0430000}"/>
    <cellStyle name="Uwaga 3" xfId="15721" hidden="1" xr:uid="{00000000-0005-0000-0000-0000A1430000}"/>
    <cellStyle name="Uwaga 3" xfId="15710" hidden="1" xr:uid="{00000000-0005-0000-0000-0000A2430000}"/>
    <cellStyle name="Uwaga 3" xfId="15708" hidden="1" xr:uid="{00000000-0005-0000-0000-0000A3430000}"/>
    <cellStyle name="Uwaga 3" xfId="15706" hidden="1" xr:uid="{00000000-0005-0000-0000-0000A4430000}"/>
    <cellStyle name="Uwaga 3" xfId="15695" hidden="1" xr:uid="{00000000-0005-0000-0000-0000A5430000}"/>
    <cellStyle name="Uwaga 3" xfId="15693" hidden="1" xr:uid="{00000000-0005-0000-0000-0000A6430000}"/>
    <cellStyle name="Uwaga 3" xfId="15691" hidden="1" xr:uid="{00000000-0005-0000-0000-0000A7430000}"/>
    <cellStyle name="Uwaga 3" xfId="15680" hidden="1" xr:uid="{00000000-0005-0000-0000-0000A8430000}"/>
    <cellStyle name="Uwaga 3" xfId="15678" hidden="1" xr:uid="{00000000-0005-0000-0000-0000A9430000}"/>
    <cellStyle name="Uwaga 3" xfId="15676" hidden="1" xr:uid="{00000000-0005-0000-0000-0000AA430000}"/>
    <cellStyle name="Uwaga 3" xfId="15665" hidden="1" xr:uid="{00000000-0005-0000-0000-0000AB430000}"/>
    <cellStyle name="Uwaga 3" xfId="15663" hidden="1" xr:uid="{00000000-0005-0000-0000-0000AC430000}"/>
    <cellStyle name="Uwaga 3" xfId="15661" hidden="1" xr:uid="{00000000-0005-0000-0000-0000AD430000}"/>
    <cellStyle name="Uwaga 3" xfId="15650" hidden="1" xr:uid="{00000000-0005-0000-0000-0000AE430000}"/>
    <cellStyle name="Uwaga 3" xfId="15648" hidden="1" xr:uid="{00000000-0005-0000-0000-0000AF430000}"/>
    <cellStyle name="Uwaga 3" xfId="15646" hidden="1" xr:uid="{00000000-0005-0000-0000-0000B0430000}"/>
    <cellStyle name="Uwaga 3" xfId="15635" hidden="1" xr:uid="{00000000-0005-0000-0000-0000B1430000}"/>
    <cellStyle name="Uwaga 3" xfId="15633" hidden="1" xr:uid="{00000000-0005-0000-0000-0000B2430000}"/>
    <cellStyle name="Uwaga 3" xfId="15630" hidden="1" xr:uid="{00000000-0005-0000-0000-0000B3430000}"/>
    <cellStyle name="Uwaga 3" xfId="15620" hidden="1" xr:uid="{00000000-0005-0000-0000-0000B4430000}"/>
    <cellStyle name="Uwaga 3" xfId="15618" hidden="1" xr:uid="{00000000-0005-0000-0000-0000B5430000}"/>
    <cellStyle name="Uwaga 3" xfId="15616" hidden="1" xr:uid="{00000000-0005-0000-0000-0000B6430000}"/>
    <cellStyle name="Uwaga 3" xfId="15605" hidden="1" xr:uid="{00000000-0005-0000-0000-0000B7430000}"/>
    <cellStyle name="Uwaga 3" xfId="15603" hidden="1" xr:uid="{00000000-0005-0000-0000-0000B8430000}"/>
    <cellStyle name="Uwaga 3" xfId="15601" hidden="1" xr:uid="{00000000-0005-0000-0000-0000B9430000}"/>
    <cellStyle name="Uwaga 3" xfId="15590" hidden="1" xr:uid="{00000000-0005-0000-0000-0000BA430000}"/>
    <cellStyle name="Uwaga 3" xfId="15588" hidden="1" xr:uid="{00000000-0005-0000-0000-0000BB430000}"/>
    <cellStyle name="Uwaga 3" xfId="15585" hidden="1" xr:uid="{00000000-0005-0000-0000-0000BC430000}"/>
    <cellStyle name="Uwaga 3" xfId="15575" hidden="1" xr:uid="{00000000-0005-0000-0000-0000BD430000}"/>
    <cellStyle name="Uwaga 3" xfId="15573" hidden="1" xr:uid="{00000000-0005-0000-0000-0000BE430000}"/>
    <cellStyle name="Uwaga 3" xfId="15570" hidden="1" xr:uid="{00000000-0005-0000-0000-0000BF430000}"/>
    <cellStyle name="Uwaga 3" xfId="15560" hidden="1" xr:uid="{00000000-0005-0000-0000-0000C0430000}"/>
    <cellStyle name="Uwaga 3" xfId="15558" hidden="1" xr:uid="{00000000-0005-0000-0000-0000C1430000}"/>
    <cellStyle name="Uwaga 3" xfId="15555" hidden="1" xr:uid="{00000000-0005-0000-0000-0000C2430000}"/>
    <cellStyle name="Uwaga 3" xfId="15546" hidden="1" xr:uid="{00000000-0005-0000-0000-0000C3430000}"/>
    <cellStyle name="Uwaga 3" xfId="15543" hidden="1" xr:uid="{00000000-0005-0000-0000-0000C4430000}"/>
    <cellStyle name="Uwaga 3" xfId="15539" hidden="1" xr:uid="{00000000-0005-0000-0000-0000C5430000}"/>
    <cellStyle name="Uwaga 3" xfId="15531" hidden="1" xr:uid="{00000000-0005-0000-0000-0000C6430000}"/>
    <cellStyle name="Uwaga 3" xfId="15528" hidden="1" xr:uid="{00000000-0005-0000-0000-0000C7430000}"/>
    <cellStyle name="Uwaga 3" xfId="15524" hidden="1" xr:uid="{00000000-0005-0000-0000-0000C8430000}"/>
    <cellStyle name="Uwaga 3" xfId="15516" hidden="1" xr:uid="{00000000-0005-0000-0000-0000C9430000}"/>
    <cellStyle name="Uwaga 3" xfId="15513" hidden="1" xr:uid="{00000000-0005-0000-0000-0000CA430000}"/>
    <cellStyle name="Uwaga 3" xfId="15509" hidden="1" xr:uid="{00000000-0005-0000-0000-0000CB430000}"/>
    <cellStyle name="Uwaga 3" xfId="15501" hidden="1" xr:uid="{00000000-0005-0000-0000-0000CC430000}"/>
    <cellStyle name="Uwaga 3" xfId="15498" hidden="1" xr:uid="{00000000-0005-0000-0000-0000CD430000}"/>
    <cellStyle name="Uwaga 3" xfId="15494" hidden="1" xr:uid="{00000000-0005-0000-0000-0000CE430000}"/>
    <cellStyle name="Uwaga 3" xfId="15486" hidden="1" xr:uid="{00000000-0005-0000-0000-0000CF430000}"/>
    <cellStyle name="Uwaga 3" xfId="15483" hidden="1" xr:uid="{00000000-0005-0000-0000-0000D0430000}"/>
    <cellStyle name="Uwaga 3" xfId="15479" hidden="1" xr:uid="{00000000-0005-0000-0000-0000D1430000}"/>
    <cellStyle name="Uwaga 3" xfId="15471" hidden="1" xr:uid="{00000000-0005-0000-0000-0000D2430000}"/>
    <cellStyle name="Uwaga 3" xfId="15467" hidden="1" xr:uid="{00000000-0005-0000-0000-0000D3430000}"/>
    <cellStyle name="Uwaga 3" xfId="15462" hidden="1" xr:uid="{00000000-0005-0000-0000-0000D4430000}"/>
    <cellStyle name="Uwaga 3" xfId="15456" hidden="1" xr:uid="{00000000-0005-0000-0000-0000D5430000}"/>
    <cellStyle name="Uwaga 3" xfId="15452" hidden="1" xr:uid="{00000000-0005-0000-0000-0000D6430000}"/>
    <cellStyle name="Uwaga 3" xfId="15447" hidden="1" xr:uid="{00000000-0005-0000-0000-0000D7430000}"/>
    <cellStyle name="Uwaga 3" xfId="15441" hidden="1" xr:uid="{00000000-0005-0000-0000-0000D8430000}"/>
    <cellStyle name="Uwaga 3" xfId="15437" hidden="1" xr:uid="{00000000-0005-0000-0000-0000D9430000}"/>
    <cellStyle name="Uwaga 3" xfId="15432" hidden="1" xr:uid="{00000000-0005-0000-0000-0000DA430000}"/>
    <cellStyle name="Uwaga 3" xfId="15426" hidden="1" xr:uid="{00000000-0005-0000-0000-0000DB430000}"/>
    <cellStyle name="Uwaga 3" xfId="15423" hidden="1" xr:uid="{00000000-0005-0000-0000-0000DC430000}"/>
    <cellStyle name="Uwaga 3" xfId="15419" hidden="1" xr:uid="{00000000-0005-0000-0000-0000DD430000}"/>
    <cellStyle name="Uwaga 3" xfId="15411" hidden="1" xr:uid="{00000000-0005-0000-0000-0000DE430000}"/>
    <cellStyle name="Uwaga 3" xfId="15408" hidden="1" xr:uid="{00000000-0005-0000-0000-0000DF430000}"/>
    <cellStyle name="Uwaga 3" xfId="15403" hidden="1" xr:uid="{00000000-0005-0000-0000-0000E0430000}"/>
    <cellStyle name="Uwaga 3" xfId="15396" hidden="1" xr:uid="{00000000-0005-0000-0000-0000E1430000}"/>
    <cellStyle name="Uwaga 3" xfId="15392" hidden="1" xr:uid="{00000000-0005-0000-0000-0000E2430000}"/>
    <cellStyle name="Uwaga 3" xfId="15387" hidden="1" xr:uid="{00000000-0005-0000-0000-0000E3430000}"/>
    <cellStyle name="Uwaga 3" xfId="15381" hidden="1" xr:uid="{00000000-0005-0000-0000-0000E4430000}"/>
    <cellStyle name="Uwaga 3" xfId="15377" hidden="1" xr:uid="{00000000-0005-0000-0000-0000E5430000}"/>
    <cellStyle name="Uwaga 3" xfId="15372" hidden="1" xr:uid="{00000000-0005-0000-0000-0000E6430000}"/>
    <cellStyle name="Uwaga 3" xfId="15366" hidden="1" xr:uid="{00000000-0005-0000-0000-0000E7430000}"/>
    <cellStyle name="Uwaga 3" xfId="15363" hidden="1" xr:uid="{00000000-0005-0000-0000-0000E8430000}"/>
    <cellStyle name="Uwaga 3" xfId="15359" hidden="1" xr:uid="{00000000-0005-0000-0000-0000E9430000}"/>
    <cellStyle name="Uwaga 3" xfId="15351" hidden="1" xr:uid="{00000000-0005-0000-0000-0000EA430000}"/>
    <cellStyle name="Uwaga 3" xfId="15346" hidden="1" xr:uid="{00000000-0005-0000-0000-0000EB430000}"/>
    <cellStyle name="Uwaga 3" xfId="15341" hidden="1" xr:uid="{00000000-0005-0000-0000-0000EC430000}"/>
    <cellStyle name="Uwaga 3" xfId="15336" hidden="1" xr:uid="{00000000-0005-0000-0000-0000ED430000}"/>
    <cellStyle name="Uwaga 3" xfId="15331" hidden="1" xr:uid="{00000000-0005-0000-0000-0000EE430000}"/>
    <cellStyle name="Uwaga 3" xfId="15326" hidden="1" xr:uid="{00000000-0005-0000-0000-0000EF430000}"/>
    <cellStyle name="Uwaga 3" xfId="15321" hidden="1" xr:uid="{00000000-0005-0000-0000-0000F0430000}"/>
    <cellStyle name="Uwaga 3" xfId="15316" hidden="1" xr:uid="{00000000-0005-0000-0000-0000F1430000}"/>
    <cellStyle name="Uwaga 3" xfId="15311" hidden="1" xr:uid="{00000000-0005-0000-0000-0000F2430000}"/>
    <cellStyle name="Uwaga 3" xfId="15306" hidden="1" xr:uid="{00000000-0005-0000-0000-0000F3430000}"/>
    <cellStyle name="Uwaga 3" xfId="15302" hidden="1" xr:uid="{00000000-0005-0000-0000-0000F4430000}"/>
    <cellStyle name="Uwaga 3" xfId="15297" hidden="1" xr:uid="{00000000-0005-0000-0000-0000F5430000}"/>
    <cellStyle name="Uwaga 3" xfId="15290" hidden="1" xr:uid="{00000000-0005-0000-0000-0000F6430000}"/>
    <cellStyle name="Uwaga 3" xfId="15285" hidden="1" xr:uid="{00000000-0005-0000-0000-0000F7430000}"/>
    <cellStyle name="Uwaga 3" xfId="15280" hidden="1" xr:uid="{00000000-0005-0000-0000-0000F8430000}"/>
    <cellStyle name="Uwaga 3" xfId="15275" hidden="1" xr:uid="{00000000-0005-0000-0000-0000F9430000}"/>
    <cellStyle name="Uwaga 3" xfId="15270" hidden="1" xr:uid="{00000000-0005-0000-0000-0000FA430000}"/>
    <cellStyle name="Uwaga 3" xfId="15265" hidden="1" xr:uid="{00000000-0005-0000-0000-0000FB430000}"/>
    <cellStyle name="Uwaga 3" xfId="15260" hidden="1" xr:uid="{00000000-0005-0000-0000-0000FC430000}"/>
    <cellStyle name="Uwaga 3" xfId="15255" hidden="1" xr:uid="{00000000-0005-0000-0000-0000FD430000}"/>
    <cellStyle name="Uwaga 3" xfId="15250" hidden="1" xr:uid="{00000000-0005-0000-0000-0000FE430000}"/>
    <cellStyle name="Uwaga 3" xfId="15246" hidden="1" xr:uid="{00000000-0005-0000-0000-0000FF430000}"/>
    <cellStyle name="Uwaga 3" xfId="15241" hidden="1" xr:uid="{00000000-0005-0000-0000-000000440000}"/>
    <cellStyle name="Uwaga 3" xfId="15236" hidden="1" xr:uid="{00000000-0005-0000-0000-000001440000}"/>
    <cellStyle name="Uwaga 3" xfId="15231" hidden="1" xr:uid="{00000000-0005-0000-0000-000002440000}"/>
    <cellStyle name="Uwaga 3" xfId="15227" hidden="1" xr:uid="{00000000-0005-0000-0000-000003440000}"/>
    <cellStyle name="Uwaga 3" xfId="15223" hidden="1" xr:uid="{00000000-0005-0000-0000-000004440000}"/>
    <cellStyle name="Uwaga 3" xfId="15216" hidden="1" xr:uid="{00000000-0005-0000-0000-000005440000}"/>
    <cellStyle name="Uwaga 3" xfId="15212" hidden="1" xr:uid="{00000000-0005-0000-0000-000006440000}"/>
    <cellStyle name="Uwaga 3" xfId="15207" hidden="1" xr:uid="{00000000-0005-0000-0000-000007440000}"/>
    <cellStyle name="Uwaga 3" xfId="15201" hidden="1" xr:uid="{00000000-0005-0000-0000-000008440000}"/>
    <cellStyle name="Uwaga 3" xfId="15197" hidden="1" xr:uid="{00000000-0005-0000-0000-000009440000}"/>
    <cellStyle name="Uwaga 3" xfId="15192" hidden="1" xr:uid="{00000000-0005-0000-0000-00000A440000}"/>
    <cellStyle name="Uwaga 3" xfId="15186" hidden="1" xr:uid="{00000000-0005-0000-0000-00000B440000}"/>
    <cellStyle name="Uwaga 3" xfId="15182" hidden="1" xr:uid="{00000000-0005-0000-0000-00000C440000}"/>
    <cellStyle name="Uwaga 3" xfId="15178" hidden="1" xr:uid="{00000000-0005-0000-0000-00000D440000}"/>
    <cellStyle name="Uwaga 3" xfId="15171" hidden="1" xr:uid="{00000000-0005-0000-0000-00000E440000}"/>
    <cellStyle name="Uwaga 3" xfId="15167" hidden="1" xr:uid="{00000000-0005-0000-0000-00000F440000}"/>
    <cellStyle name="Uwaga 3" xfId="15163" hidden="1" xr:uid="{00000000-0005-0000-0000-000010440000}"/>
    <cellStyle name="Uwaga 3" xfId="16030" hidden="1" xr:uid="{00000000-0005-0000-0000-000011440000}"/>
    <cellStyle name="Uwaga 3" xfId="16029" hidden="1" xr:uid="{00000000-0005-0000-0000-000012440000}"/>
    <cellStyle name="Uwaga 3" xfId="16027" hidden="1" xr:uid="{00000000-0005-0000-0000-000013440000}"/>
    <cellStyle name="Uwaga 3" xfId="16014" hidden="1" xr:uid="{00000000-0005-0000-0000-000014440000}"/>
    <cellStyle name="Uwaga 3" xfId="16012" hidden="1" xr:uid="{00000000-0005-0000-0000-000015440000}"/>
    <cellStyle name="Uwaga 3" xfId="16010" hidden="1" xr:uid="{00000000-0005-0000-0000-000016440000}"/>
    <cellStyle name="Uwaga 3" xfId="16000" hidden="1" xr:uid="{00000000-0005-0000-0000-000017440000}"/>
    <cellStyle name="Uwaga 3" xfId="15998" hidden="1" xr:uid="{00000000-0005-0000-0000-000018440000}"/>
    <cellStyle name="Uwaga 3" xfId="15996" hidden="1" xr:uid="{00000000-0005-0000-0000-000019440000}"/>
    <cellStyle name="Uwaga 3" xfId="15985" hidden="1" xr:uid="{00000000-0005-0000-0000-00001A440000}"/>
    <cellStyle name="Uwaga 3" xfId="15983" hidden="1" xr:uid="{00000000-0005-0000-0000-00001B440000}"/>
    <cellStyle name="Uwaga 3" xfId="15981" hidden="1" xr:uid="{00000000-0005-0000-0000-00001C440000}"/>
    <cellStyle name="Uwaga 3" xfId="15968" hidden="1" xr:uid="{00000000-0005-0000-0000-00001D440000}"/>
    <cellStyle name="Uwaga 3" xfId="15966" hidden="1" xr:uid="{00000000-0005-0000-0000-00001E440000}"/>
    <cellStyle name="Uwaga 3" xfId="15965" hidden="1" xr:uid="{00000000-0005-0000-0000-00001F440000}"/>
    <cellStyle name="Uwaga 3" xfId="15952" hidden="1" xr:uid="{00000000-0005-0000-0000-000020440000}"/>
    <cellStyle name="Uwaga 3" xfId="15951" hidden="1" xr:uid="{00000000-0005-0000-0000-000021440000}"/>
    <cellStyle name="Uwaga 3" xfId="15949" hidden="1" xr:uid="{00000000-0005-0000-0000-000022440000}"/>
    <cellStyle name="Uwaga 3" xfId="15937" hidden="1" xr:uid="{00000000-0005-0000-0000-000023440000}"/>
    <cellStyle name="Uwaga 3" xfId="15936" hidden="1" xr:uid="{00000000-0005-0000-0000-000024440000}"/>
    <cellStyle name="Uwaga 3" xfId="15934" hidden="1" xr:uid="{00000000-0005-0000-0000-000025440000}"/>
    <cellStyle name="Uwaga 3" xfId="15922" hidden="1" xr:uid="{00000000-0005-0000-0000-000026440000}"/>
    <cellStyle name="Uwaga 3" xfId="15921" hidden="1" xr:uid="{00000000-0005-0000-0000-000027440000}"/>
    <cellStyle name="Uwaga 3" xfId="15919" hidden="1" xr:uid="{00000000-0005-0000-0000-000028440000}"/>
    <cellStyle name="Uwaga 3" xfId="15907" hidden="1" xr:uid="{00000000-0005-0000-0000-000029440000}"/>
    <cellStyle name="Uwaga 3" xfId="15906" hidden="1" xr:uid="{00000000-0005-0000-0000-00002A440000}"/>
    <cellStyle name="Uwaga 3" xfId="15904" hidden="1" xr:uid="{00000000-0005-0000-0000-00002B440000}"/>
    <cellStyle name="Uwaga 3" xfId="15892" hidden="1" xr:uid="{00000000-0005-0000-0000-00002C440000}"/>
    <cellStyle name="Uwaga 3" xfId="15891" hidden="1" xr:uid="{00000000-0005-0000-0000-00002D440000}"/>
    <cellStyle name="Uwaga 3" xfId="15889" hidden="1" xr:uid="{00000000-0005-0000-0000-00002E440000}"/>
    <cellStyle name="Uwaga 3" xfId="15877" hidden="1" xr:uid="{00000000-0005-0000-0000-00002F440000}"/>
    <cellStyle name="Uwaga 3" xfId="15876" hidden="1" xr:uid="{00000000-0005-0000-0000-000030440000}"/>
    <cellStyle name="Uwaga 3" xfId="15874" hidden="1" xr:uid="{00000000-0005-0000-0000-000031440000}"/>
    <cellStyle name="Uwaga 3" xfId="15862" hidden="1" xr:uid="{00000000-0005-0000-0000-000032440000}"/>
    <cellStyle name="Uwaga 3" xfId="15861" hidden="1" xr:uid="{00000000-0005-0000-0000-000033440000}"/>
    <cellStyle name="Uwaga 3" xfId="15859" hidden="1" xr:uid="{00000000-0005-0000-0000-000034440000}"/>
    <cellStyle name="Uwaga 3" xfId="15847" hidden="1" xr:uid="{00000000-0005-0000-0000-000035440000}"/>
    <cellStyle name="Uwaga 3" xfId="15846" hidden="1" xr:uid="{00000000-0005-0000-0000-000036440000}"/>
    <cellStyle name="Uwaga 3" xfId="15844" hidden="1" xr:uid="{00000000-0005-0000-0000-000037440000}"/>
    <cellStyle name="Uwaga 3" xfId="15832" hidden="1" xr:uid="{00000000-0005-0000-0000-000038440000}"/>
    <cellStyle name="Uwaga 3" xfId="15831" hidden="1" xr:uid="{00000000-0005-0000-0000-000039440000}"/>
    <cellStyle name="Uwaga 3" xfId="15829" hidden="1" xr:uid="{00000000-0005-0000-0000-00003A440000}"/>
    <cellStyle name="Uwaga 3" xfId="15817" hidden="1" xr:uid="{00000000-0005-0000-0000-00003B440000}"/>
    <cellStyle name="Uwaga 3" xfId="15816" hidden="1" xr:uid="{00000000-0005-0000-0000-00003C440000}"/>
    <cellStyle name="Uwaga 3" xfId="15814" hidden="1" xr:uid="{00000000-0005-0000-0000-00003D440000}"/>
    <cellStyle name="Uwaga 3" xfId="15802" hidden="1" xr:uid="{00000000-0005-0000-0000-00003E440000}"/>
    <cellStyle name="Uwaga 3" xfId="15801" hidden="1" xr:uid="{00000000-0005-0000-0000-00003F440000}"/>
    <cellStyle name="Uwaga 3" xfId="15799" hidden="1" xr:uid="{00000000-0005-0000-0000-000040440000}"/>
    <cellStyle name="Uwaga 3" xfId="15787" hidden="1" xr:uid="{00000000-0005-0000-0000-000041440000}"/>
    <cellStyle name="Uwaga 3" xfId="15786" hidden="1" xr:uid="{00000000-0005-0000-0000-000042440000}"/>
    <cellStyle name="Uwaga 3" xfId="15784" hidden="1" xr:uid="{00000000-0005-0000-0000-000043440000}"/>
    <cellStyle name="Uwaga 3" xfId="15772" hidden="1" xr:uid="{00000000-0005-0000-0000-000044440000}"/>
    <cellStyle name="Uwaga 3" xfId="15771" hidden="1" xr:uid="{00000000-0005-0000-0000-000045440000}"/>
    <cellStyle name="Uwaga 3" xfId="15769" hidden="1" xr:uid="{00000000-0005-0000-0000-000046440000}"/>
    <cellStyle name="Uwaga 3" xfId="15757" hidden="1" xr:uid="{00000000-0005-0000-0000-000047440000}"/>
    <cellStyle name="Uwaga 3" xfId="15756" hidden="1" xr:uid="{00000000-0005-0000-0000-000048440000}"/>
    <cellStyle name="Uwaga 3" xfId="15754" hidden="1" xr:uid="{00000000-0005-0000-0000-000049440000}"/>
    <cellStyle name="Uwaga 3" xfId="15742" hidden="1" xr:uid="{00000000-0005-0000-0000-00004A440000}"/>
    <cellStyle name="Uwaga 3" xfId="15741" hidden="1" xr:uid="{00000000-0005-0000-0000-00004B440000}"/>
    <cellStyle name="Uwaga 3" xfId="15739" hidden="1" xr:uid="{00000000-0005-0000-0000-00004C440000}"/>
    <cellStyle name="Uwaga 3" xfId="15727" hidden="1" xr:uid="{00000000-0005-0000-0000-00004D440000}"/>
    <cellStyle name="Uwaga 3" xfId="15726" hidden="1" xr:uid="{00000000-0005-0000-0000-00004E440000}"/>
    <cellStyle name="Uwaga 3" xfId="15724" hidden="1" xr:uid="{00000000-0005-0000-0000-00004F440000}"/>
    <cellStyle name="Uwaga 3" xfId="15712" hidden="1" xr:uid="{00000000-0005-0000-0000-000050440000}"/>
    <cellStyle name="Uwaga 3" xfId="15711" hidden="1" xr:uid="{00000000-0005-0000-0000-000051440000}"/>
    <cellStyle name="Uwaga 3" xfId="15709" hidden="1" xr:uid="{00000000-0005-0000-0000-000052440000}"/>
    <cellStyle name="Uwaga 3" xfId="15697" hidden="1" xr:uid="{00000000-0005-0000-0000-000053440000}"/>
    <cellStyle name="Uwaga 3" xfId="15696" hidden="1" xr:uid="{00000000-0005-0000-0000-000054440000}"/>
    <cellStyle name="Uwaga 3" xfId="15694" hidden="1" xr:uid="{00000000-0005-0000-0000-000055440000}"/>
    <cellStyle name="Uwaga 3" xfId="15682" hidden="1" xr:uid="{00000000-0005-0000-0000-000056440000}"/>
    <cellStyle name="Uwaga 3" xfId="15681" hidden="1" xr:uid="{00000000-0005-0000-0000-000057440000}"/>
    <cellStyle name="Uwaga 3" xfId="15679" hidden="1" xr:uid="{00000000-0005-0000-0000-000058440000}"/>
    <cellStyle name="Uwaga 3" xfId="15667" hidden="1" xr:uid="{00000000-0005-0000-0000-000059440000}"/>
    <cellStyle name="Uwaga 3" xfId="15666" hidden="1" xr:uid="{00000000-0005-0000-0000-00005A440000}"/>
    <cellStyle name="Uwaga 3" xfId="15664" hidden="1" xr:uid="{00000000-0005-0000-0000-00005B440000}"/>
    <cellStyle name="Uwaga 3" xfId="15652" hidden="1" xr:uid="{00000000-0005-0000-0000-00005C440000}"/>
    <cellStyle name="Uwaga 3" xfId="15651" hidden="1" xr:uid="{00000000-0005-0000-0000-00005D440000}"/>
    <cellStyle name="Uwaga 3" xfId="15649" hidden="1" xr:uid="{00000000-0005-0000-0000-00005E440000}"/>
    <cellStyle name="Uwaga 3" xfId="15637" hidden="1" xr:uid="{00000000-0005-0000-0000-00005F440000}"/>
    <cellStyle name="Uwaga 3" xfId="15636" hidden="1" xr:uid="{00000000-0005-0000-0000-000060440000}"/>
    <cellStyle name="Uwaga 3" xfId="15634" hidden="1" xr:uid="{00000000-0005-0000-0000-000061440000}"/>
    <cellStyle name="Uwaga 3" xfId="15622" hidden="1" xr:uid="{00000000-0005-0000-0000-000062440000}"/>
    <cellStyle name="Uwaga 3" xfId="15621" hidden="1" xr:uid="{00000000-0005-0000-0000-000063440000}"/>
    <cellStyle name="Uwaga 3" xfId="15619" hidden="1" xr:uid="{00000000-0005-0000-0000-000064440000}"/>
    <cellStyle name="Uwaga 3" xfId="15607" hidden="1" xr:uid="{00000000-0005-0000-0000-000065440000}"/>
    <cellStyle name="Uwaga 3" xfId="15606" hidden="1" xr:uid="{00000000-0005-0000-0000-000066440000}"/>
    <cellStyle name="Uwaga 3" xfId="15604" hidden="1" xr:uid="{00000000-0005-0000-0000-000067440000}"/>
    <cellStyle name="Uwaga 3" xfId="15592" hidden="1" xr:uid="{00000000-0005-0000-0000-000068440000}"/>
    <cellStyle name="Uwaga 3" xfId="15591" hidden="1" xr:uid="{00000000-0005-0000-0000-000069440000}"/>
    <cellStyle name="Uwaga 3" xfId="15589" hidden="1" xr:uid="{00000000-0005-0000-0000-00006A440000}"/>
    <cellStyle name="Uwaga 3" xfId="15577" hidden="1" xr:uid="{00000000-0005-0000-0000-00006B440000}"/>
    <cellStyle name="Uwaga 3" xfId="15576" hidden="1" xr:uid="{00000000-0005-0000-0000-00006C440000}"/>
    <cellStyle name="Uwaga 3" xfId="15574" hidden="1" xr:uid="{00000000-0005-0000-0000-00006D440000}"/>
    <cellStyle name="Uwaga 3" xfId="15562" hidden="1" xr:uid="{00000000-0005-0000-0000-00006E440000}"/>
    <cellStyle name="Uwaga 3" xfId="15561" hidden="1" xr:uid="{00000000-0005-0000-0000-00006F440000}"/>
    <cellStyle name="Uwaga 3" xfId="15559" hidden="1" xr:uid="{00000000-0005-0000-0000-000070440000}"/>
    <cellStyle name="Uwaga 3" xfId="15547" hidden="1" xr:uid="{00000000-0005-0000-0000-000071440000}"/>
    <cellStyle name="Uwaga 3" xfId="15545" hidden="1" xr:uid="{00000000-0005-0000-0000-000072440000}"/>
    <cellStyle name="Uwaga 3" xfId="15542" hidden="1" xr:uid="{00000000-0005-0000-0000-000073440000}"/>
    <cellStyle name="Uwaga 3" xfId="15532" hidden="1" xr:uid="{00000000-0005-0000-0000-000074440000}"/>
    <cellStyle name="Uwaga 3" xfId="15530" hidden="1" xr:uid="{00000000-0005-0000-0000-000075440000}"/>
    <cellStyle name="Uwaga 3" xfId="15527" hidden="1" xr:uid="{00000000-0005-0000-0000-000076440000}"/>
    <cellStyle name="Uwaga 3" xfId="15517" hidden="1" xr:uid="{00000000-0005-0000-0000-000077440000}"/>
    <cellStyle name="Uwaga 3" xfId="15515" hidden="1" xr:uid="{00000000-0005-0000-0000-000078440000}"/>
    <cellStyle name="Uwaga 3" xfId="15512" hidden="1" xr:uid="{00000000-0005-0000-0000-000079440000}"/>
    <cellStyle name="Uwaga 3" xfId="15502" hidden="1" xr:uid="{00000000-0005-0000-0000-00007A440000}"/>
    <cellStyle name="Uwaga 3" xfId="15500" hidden="1" xr:uid="{00000000-0005-0000-0000-00007B440000}"/>
    <cellStyle name="Uwaga 3" xfId="15497" hidden="1" xr:uid="{00000000-0005-0000-0000-00007C440000}"/>
    <cellStyle name="Uwaga 3" xfId="15487" hidden="1" xr:uid="{00000000-0005-0000-0000-00007D440000}"/>
    <cellStyle name="Uwaga 3" xfId="15485" hidden="1" xr:uid="{00000000-0005-0000-0000-00007E440000}"/>
    <cellStyle name="Uwaga 3" xfId="15482" hidden="1" xr:uid="{00000000-0005-0000-0000-00007F440000}"/>
    <cellStyle name="Uwaga 3" xfId="15472" hidden="1" xr:uid="{00000000-0005-0000-0000-000080440000}"/>
    <cellStyle name="Uwaga 3" xfId="15470" hidden="1" xr:uid="{00000000-0005-0000-0000-000081440000}"/>
    <cellStyle name="Uwaga 3" xfId="15466" hidden="1" xr:uid="{00000000-0005-0000-0000-000082440000}"/>
    <cellStyle name="Uwaga 3" xfId="15457" hidden="1" xr:uid="{00000000-0005-0000-0000-000083440000}"/>
    <cellStyle name="Uwaga 3" xfId="15454" hidden="1" xr:uid="{00000000-0005-0000-0000-000084440000}"/>
    <cellStyle name="Uwaga 3" xfId="15450" hidden="1" xr:uid="{00000000-0005-0000-0000-000085440000}"/>
    <cellStyle name="Uwaga 3" xfId="15442" hidden="1" xr:uid="{00000000-0005-0000-0000-000086440000}"/>
    <cellStyle name="Uwaga 3" xfId="15440" hidden="1" xr:uid="{00000000-0005-0000-0000-000087440000}"/>
    <cellStyle name="Uwaga 3" xfId="15436" hidden="1" xr:uid="{00000000-0005-0000-0000-000088440000}"/>
    <cellStyle name="Uwaga 3" xfId="15427" hidden="1" xr:uid="{00000000-0005-0000-0000-000089440000}"/>
    <cellStyle name="Uwaga 3" xfId="15425" hidden="1" xr:uid="{00000000-0005-0000-0000-00008A440000}"/>
    <cellStyle name="Uwaga 3" xfId="15422" hidden="1" xr:uid="{00000000-0005-0000-0000-00008B440000}"/>
    <cellStyle name="Uwaga 3" xfId="15412" hidden="1" xr:uid="{00000000-0005-0000-0000-00008C440000}"/>
    <cellStyle name="Uwaga 3" xfId="15410" hidden="1" xr:uid="{00000000-0005-0000-0000-00008D440000}"/>
    <cellStyle name="Uwaga 3" xfId="15405" hidden="1" xr:uid="{00000000-0005-0000-0000-00008E440000}"/>
    <cellStyle name="Uwaga 3" xfId="15397" hidden="1" xr:uid="{00000000-0005-0000-0000-00008F440000}"/>
    <cellStyle name="Uwaga 3" xfId="15395" hidden="1" xr:uid="{00000000-0005-0000-0000-000090440000}"/>
    <cellStyle name="Uwaga 3" xfId="15390" hidden="1" xr:uid="{00000000-0005-0000-0000-000091440000}"/>
    <cellStyle name="Uwaga 3" xfId="15382" hidden="1" xr:uid="{00000000-0005-0000-0000-000092440000}"/>
    <cellStyle name="Uwaga 3" xfId="15380" hidden="1" xr:uid="{00000000-0005-0000-0000-000093440000}"/>
    <cellStyle name="Uwaga 3" xfId="15375" hidden="1" xr:uid="{00000000-0005-0000-0000-000094440000}"/>
    <cellStyle name="Uwaga 3" xfId="15367" hidden="1" xr:uid="{00000000-0005-0000-0000-000095440000}"/>
    <cellStyle name="Uwaga 3" xfId="15365" hidden="1" xr:uid="{00000000-0005-0000-0000-000096440000}"/>
    <cellStyle name="Uwaga 3" xfId="15361" hidden="1" xr:uid="{00000000-0005-0000-0000-000097440000}"/>
    <cellStyle name="Uwaga 3" xfId="15352" hidden="1" xr:uid="{00000000-0005-0000-0000-000098440000}"/>
    <cellStyle name="Uwaga 3" xfId="15349" hidden="1" xr:uid="{00000000-0005-0000-0000-000099440000}"/>
    <cellStyle name="Uwaga 3" xfId="15344" hidden="1" xr:uid="{00000000-0005-0000-0000-00009A440000}"/>
    <cellStyle name="Uwaga 3" xfId="15337" hidden="1" xr:uid="{00000000-0005-0000-0000-00009B440000}"/>
    <cellStyle name="Uwaga 3" xfId="15333" hidden="1" xr:uid="{00000000-0005-0000-0000-00009C440000}"/>
    <cellStyle name="Uwaga 3" xfId="15328" hidden="1" xr:uid="{00000000-0005-0000-0000-00009D440000}"/>
    <cellStyle name="Uwaga 3" xfId="15322" hidden="1" xr:uid="{00000000-0005-0000-0000-00009E440000}"/>
    <cellStyle name="Uwaga 3" xfId="15318" hidden="1" xr:uid="{00000000-0005-0000-0000-00009F440000}"/>
    <cellStyle name="Uwaga 3" xfId="15313" hidden="1" xr:uid="{00000000-0005-0000-0000-0000A0440000}"/>
    <cellStyle name="Uwaga 3" xfId="15307" hidden="1" xr:uid="{00000000-0005-0000-0000-0000A1440000}"/>
    <cellStyle name="Uwaga 3" xfId="15304" hidden="1" xr:uid="{00000000-0005-0000-0000-0000A2440000}"/>
    <cellStyle name="Uwaga 3" xfId="15300" hidden="1" xr:uid="{00000000-0005-0000-0000-0000A3440000}"/>
    <cellStyle name="Uwaga 3" xfId="15291" hidden="1" xr:uid="{00000000-0005-0000-0000-0000A4440000}"/>
    <cellStyle name="Uwaga 3" xfId="15286" hidden="1" xr:uid="{00000000-0005-0000-0000-0000A5440000}"/>
    <cellStyle name="Uwaga 3" xfId="15281" hidden="1" xr:uid="{00000000-0005-0000-0000-0000A6440000}"/>
    <cellStyle name="Uwaga 3" xfId="15276" hidden="1" xr:uid="{00000000-0005-0000-0000-0000A7440000}"/>
    <cellStyle name="Uwaga 3" xfId="15271" hidden="1" xr:uid="{00000000-0005-0000-0000-0000A8440000}"/>
    <cellStyle name="Uwaga 3" xfId="15266" hidden="1" xr:uid="{00000000-0005-0000-0000-0000A9440000}"/>
    <cellStyle name="Uwaga 3" xfId="15261" hidden="1" xr:uid="{00000000-0005-0000-0000-0000AA440000}"/>
    <cellStyle name="Uwaga 3" xfId="15256" hidden="1" xr:uid="{00000000-0005-0000-0000-0000AB440000}"/>
    <cellStyle name="Uwaga 3" xfId="15251" hidden="1" xr:uid="{00000000-0005-0000-0000-0000AC440000}"/>
    <cellStyle name="Uwaga 3" xfId="15247" hidden="1" xr:uid="{00000000-0005-0000-0000-0000AD440000}"/>
    <cellStyle name="Uwaga 3" xfId="15242" hidden="1" xr:uid="{00000000-0005-0000-0000-0000AE440000}"/>
    <cellStyle name="Uwaga 3" xfId="15237" hidden="1" xr:uid="{00000000-0005-0000-0000-0000AF440000}"/>
    <cellStyle name="Uwaga 3" xfId="15232" hidden="1" xr:uid="{00000000-0005-0000-0000-0000B0440000}"/>
    <cellStyle name="Uwaga 3" xfId="15228" hidden="1" xr:uid="{00000000-0005-0000-0000-0000B1440000}"/>
    <cellStyle name="Uwaga 3" xfId="15224" hidden="1" xr:uid="{00000000-0005-0000-0000-0000B2440000}"/>
    <cellStyle name="Uwaga 3" xfId="15217" hidden="1" xr:uid="{00000000-0005-0000-0000-0000B3440000}"/>
    <cellStyle name="Uwaga 3" xfId="15213" hidden="1" xr:uid="{00000000-0005-0000-0000-0000B4440000}"/>
    <cellStyle name="Uwaga 3" xfId="15208" hidden="1" xr:uid="{00000000-0005-0000-0000-0000B5440000}"/>
    <cellStyle name="Uwaga 3" xfId="15202" hidden="1" xr:uid="{00000000-0005-0000-0000-0000B6440000}"/>
    <cellStyle name="Uwaga 3" xfId="15198" hidden="1" xr:uid="{00000000-0005-0000-0000-0000B7440000}"/>
    <cellStyle name="Uwaga 3" xfId="15193" hidden="1" xr:uid="{00000000-0005-0000-0000-0000B8440000}"/>
    <cellStyle name="Uwaga 3" xfId="15187" hidden="1" xr:uid="{00000000-0005-0000-0000-0000B9440000}"/>
    <cellStyle name="Uwaga 3" xfId="15183" hidden="1" xr:uid="{00000000-0005-0000-0000-0000BA440000}"/>
    <cellStyle name="Uwaga 3" xfId="15179" hidden="1" xr:uid="{00000000-0005-0000-0000-0000BB440000}"/>
    <cellStyle name="Uwaga 3" xfId="15172" hidden="1" xr:uid="{00000000-0005-0000-0000-0000BC440000}"/>
    <cellStyle name="Uwaga 3" xfId="15168" hidden="1" xr:uid="{00000000-0005-0000-0000-0000BD440000}"/>
    <cellStyle name="Uwaga 3" xfId="15164" hidden="1" xr:uid="{00000000-0005-0000-0000-0000BE440000}"/>
    <cellStyle name="Uwaga 3" xfId="15084" hidden="1" xr:uid="{00000000-0005-0000-0000-0000BF440000}"/>
    <cellStyle name="Uwaga 3" xfId="15083" hidden="1" xr:uid="{00000000-0005-0000-0000-0000C0440000}"/>
    <cellStyle name="Uwaga 3" xfId="15082" hidden="1" xr:uid="{00000000-0005-0000-0000-0000C1440000}"/>
    <cellStyle name="Uwaga 3" xfId="15075" hidden="1" xr:uid="{00000000-0005-0000-0000-0000C2440000}"/>
    <cellStyle name="Uwaga 3" xfId="15074" hidden="1" xr:uid="{00000000-0005-0000-0000-0000C3440000}"/>
    <cellStyle name="Uwaga 3" xfId="15073" hidden="1" xr:uid="{00000000-0005-0000-0000-0000C4440000}"/>
    <cellStyle name="Uwaga 3" xfId="15066" hidden="1" xr:uid="{00000000-0005-0000-0000-0000C5440000}"/>
    <cellStyle name="Uwaga 3" xfId="15065" hidden="1" xr:uid="{00000000-0005-0000-0000-0000C6440000}"/>
    <cellStyle name="Uwaga 3" xfId="15064" hidden="1" xr:uid="{00000000-0005-0000-0000-0000C7440000}"/>
    <cellStyle name="Uwaga 3" xfId="15057" hidden="1" xr:uid="{00000000-0005-0000-0000-0000C8440000}"/>
    <cellStyle name="Uwaga 3" xfId="15056" hidden="1" xr:uid="{00000000-0005-0000-0000-0000C9440000}"/>
    <cellStyle name="Uwaga 3" xfId="15055" hidden="1" xr:uid="{00000000-0005-0000-0000-0000CA440000}"/>
    <cellStyle name="Uwaga 3" xfId="15048" hidden="1" xr:uid="{00000000-0005-0000-0000-0000CB440000}"/>
    <cellStyle name="Uwaga 3" xfId="15047" hidden="1" xr:uid="{00000000-0005-0000-0000-0000CC440000}"/>
    <cellStyle name="Uwaga 3" xfId="15045" hidden="1" xr:uid="{00000000-0005-0000-0000-0000CD440000}"/>
    <cellStyle name="Uwaga 3" xfId="15040" hidden="1" xr:uid="{00000000-0005-0000-0000-0000CE440000}"/>
    <cellStyle name="Uwaga 3" xfId="15037" hidden="1" xr:uid="{00000000-0005-0000-0000-0000CF440000}"/>
    <cellStyle name="Uwaga 3" xfId="15035" hidden="1" xr:uid="{00000000-0005-0000-0000-0000D0440000}"/>
    <cellStyle name="Uwaga 3" xfId="15031" hidden="1" xr:uid="{00000000-0005-0000-0000-0000D1440000}"/>
    <cellStyle name="Uwaga 3" xfId="15028" hidden="1" xr:uid="{00000000-0005-0000-0000-0000D2440000}"/>
    <cellStyle name="Uwaga 3" xfId="15026" hidden="1" xr:uid="{00000000-0005-0000-0000-0000D3440000}"/>
    <cellStyle name="Uwaga 3" xfId="15022" hidden="1" xr:uid="{00000000-0005-0000-0000-0000D4440000}"/>
    <cellStyle name="Uwaga 3" xfId="15019" hidden="1" xr:uid="{00000000-0005-0000-0000-0000D5440000}"/>
    <cellStyle name="Uwaga 3" xfId="15017" hidden="1" xr:uid="{00000000-0005-0000-0000-0000D6440000}"/>
    <cellStyle name="Uwaga 3" xfId="15013" hidden="1" xr:uid="{00000000-0005-0000-0000-0000D7440000}"/>
    <cellStyle name="Uwaga 3" xfId="15011" hidden="1" xr:uid="{00000000-0005-0000-0000-0000D8440000}"/>
    <cellStyle name="Uwaga 3" xfId="15010" hidden="1" xr:uid="{00000000-0005-0000-0000-0000D9440000}"/>
    <cellStyle name="Uwaga 3" xfId="15004" hidden="1" xr:uid="{00000000-0005-0000-0000-0000DA440000}"/>
    <cellStyle name="Uwaga 3" xfId="15002" hidden="1" xr:uid="{00000000-0005-0000-0000-0000DB440000}"/>
    <cellStyle name="Uwaga 3" xfId="14999" hidden="1" xr:uid="{00000000-0005-0000-0000-0000DC440000}"/>
    <cellStyle name="Uwaga 3" xfId="14995" hidden="1" xr:uid="{00000000-0005-0000-0000-0000DD440000}"/>
    <cellStyle name="Uwaga 3" xfId="14992" hidden="1" xr:uid="{00000000-0005-0000-0000-0000DE440000}"/>
    <cellStyle name="Uwaga 3" xfId="14990" hidden="1" xr:uid="{00000000-0005-0000-0000-0000DF440000}"/>
    <cellStyle name="Uwaga 3" xfId="14986" hidden="1" xr:uid="{00000000-0005-0000-0000-0000E0440000}"/>
    <cellStyle name="Uwaga 3" xfId="14983" hidden="1" xr:uid="{00000000-0005-0000-0000-0000E1440000}"/>
    <cellStyle name="Uwaga 3" xfId="14981" hidden="1" xr:uid="{00000000-0005-0000-0000-0000E2440000}"/>
    <cellStyle name="Uwaga 3" xfId="14977" hidden="1" xr:uid="{00000000-0005-0000-0000-0000E3440000}"/>
    <cellStyle name="Uwaga 3" xfId="14975" hidden="1" xr:uid="{00000000-0005-0000-0000-0000E4440000}"/>
    <cellStyle name="Uwaga 3" xfId="14974" hidden="1" xr:uid="{00000000-0005-0000-0000-0000E5440000}"/>
    <cellStyle name="Uwaga 3" xfId="14968" hidden="1" xr:uid="{00000000-0005-0000-0000-0000E6440000}"/>
    <cellStyle name="Uwaga 3" xfId="14965" hidden="1" xr:uid="{00000000-0005-0000-0000-0000E7440000}"/>
    <cellStyle name="Uwaga 3" xfId="14963" hidden="1" xr:uid="{00000000-0005-0000-0000-0000E8440000}"/>
    <cellStyle name="Uwaga 3" xfId="14959" hidden="1" xr:uid="{00000000-0005-0000-0000-0000E9440000}"/>
    <cellStyle name="Uwaga 3" xfId="14956" hidden="1" xr:uid="{00000000-0005-0000-0000-0000EA440000}"/>
    <cellStyle name="Uwaga 3" xfId="14954" hidden="1" xr:uid="{00000000-0005-0000-0000-0000EB440000}"/>
    <cellStyle name="Uwaga 3" xfId="14950" hidden="1" xr:uid="{00000000-0005-0000-0000-0000EC440000}"/>
    <cellStyle name="Uwaga 3" xfId="14947" hidden="1" xr:uid="{00000000-0005-0000-0000-0000ED440000}"/>
    <cellStyle name="Uwaga 3" xfId="14945" hidden="1" xr:uid="{00000000-0005-0000-0000-0000EE440000}"/>
    <cellStyle name="Uwaga 3" xfId="14941" hidden="1" xr:uid="{00000000-0005-0000-0000-0000EF440000}"/>
    <cellStyle name="Uwaga 3" xfId="14939" hidden="1" xr:uid="{00000000-0005-0000-0000-0000F0440000}"/>
    <cellStyle name="Uwaga 3" xfId="14938" hidden="1" xr:uid="{00000000-0005-0000-0000-0000F1440000}"/>
    <cellStyle name="Uwaga 3" xfId="14931" hidden="1" xr:uid="{00000000-0005-0000-0000-0000F2440000}"/>
    <cellStyle name="Uwaga 3" xfId="14928" hidden="1" xr:uid="{00000000-0005-0000-0000-0000F3440000}"/>
    <cellStyle name="Uwaga 3" xfId="14926" hidden="1" xr:uid="{00000000-0005-0000-0000-0000F4440000}"/>
    <cellStyle name="Uwaga 3" xfId="14922" hidden="1" xr:uid="{00000000-0005-0000-0000-0000F5440000}"/>
    <cellStyle name="Uwaga 3" xfId="14919" hidden="1" xr:uid="{00000000-0005-0000-0000-0000F6440000}"/>
    <cellStyle name="Uwaga 3" xfId="14917" hidden="1" xr:uid="{00000000-0005-0000-0000-0000F7440000}"/>
    <cellStyle name="Uwaga 3" xfId="14913" hidden="1" xr:uid="{00000000-0005-0000-0000-0000F8440000}"/>
    <cellStyle name="Uwaga 3" xfId="14910" hidden="1" xr:uid="{00000000-0005-0000-0000-0000F9440000}"/>
    <cellStyle name="Uwaga 3" xfId="14908" hidden="1" xr:uid="{00000000-0005-0000-0000-0000FA440000}"/>
    <cellStyle name="Uwaga 3" xfId="14905" hidden="1" xr:uid="{00000000-0005-0000-0000-0000FB440000}"/>
    <cellStyle name="Uwaga 3" xfId="14903" hidden="1" xr:uid="{00000000-0005-0000-0000-0000FC440000}"/>
    <cellStyle name="Uwaga 3" xfId="14902" hidden="1" xr:uid="{00000000-0005-0000-0000-0000FD440000}"/>
    <cellStyle name="Uwaga 3" xfId="14896" hidden="1" xr:uid="{00000000-0005-0000-0000-0000FE440000}"/>
    <cellStyle name="Uwaga 3" xfId="14894" hidden="1" xr:uid="{00000000-0005-0000-0000-0000FF440000}"/>
    <cellStyle name="Uwaga 3" xfId="14892" hidden="1" xr:uid="{00000000-0005-0000-0000-000000450000}"/>
    <cellStyle name="Uwaga 3" xfId="14887" hidden="1" xr:uid="{00000000-0005-0000-0000-000001450000}"/>
    <cellStyle name="Uwaga 3" xfId="14885" hidden="1" xr:uid="{00000000-0005-0000-0000-000002450000}"/>
    <cellStyle name="Uwaga 3" xfId="14883" hidden="1" xr:uid="{00000000-0005-0000-0000-000003450000}"/>
    <cellStyle name="Uwaga 3" xfId="14878" hidden="1" xr:uid="{00000000-0005-0000-0000-000004450000}"/>
    <cellStyle name="Uwaga 3" xfId="14876" hidden="1" xr:uid="{00000000-0005-0000-0000-000005450000}"/>
    <cellStyle name="Uwaga 3" xfId="14874" hidden="1" xr:uid="{00000000-0005-0000-0000-000006450000}"/>
    <cellStyle name="Uwaga 3" xfId="14869" hidden="1" xr:uid="{00000000-0005-0000-0000-000007450000}"/>
    <cellStyle name="Uwaga 3" xfId="14867" hidden="1" xr:uid="{00000000-0005-0000-0000-000008450000}"/>
    <cellStyle name="Uwaga 3" xfId="14866" hidden="1" xr:uid="{00000000-0005-0000-0000-000009450000}"/>
    <cellStyle name="Uwaga 3" xfId="14859" hidden="1" xr:uid="{00000000-0005-0000-0000-00000A450000}"/>
    <cellStyle name="Uwaga 3" xfId="14856" hidden="1" xr:uid="{00000000-0005-0000-0000-00000B450000}"/>
    <cellStyle name="Uwaga 3" xfId="14854" hidden="1" xr:uid="{00000000-0005-0000-0000-00000C450000}"/>
    <cellStyle name="Uwaga 3" xfId="14850" hidden="1" xr:uid="{00000000-0005-0000-0000-00000D450000}"/>
    <cellStyle name="Uwaga 3" xfId="14847" hidden="1" xr:uid="{00000000-0005-0000-0000-00000E450000}"/>
    <cellStyle name="Uwaga 3" xfId="14845" hidden="1" xr:uid="{00000000-0005-0000-0000-00000F450000}"/>
    <cellStyle name="Uwaga 3" xfId="14841" hidden="1" xr:uid="{00000000-0005-0000-0000-000010450000}"/>
    <cellStyle name="Uwaga 3" xfId="14838" hidden="1" xr:uid="{00000000-0005-0000-0000-000011450000}"/>
    <cellStyle name="Uwaga 3" xfId="14836" hidden="1" xr:uid="{00000000-0005-0000-0000-000012450000}"/>
    <cellStyle name="Uwaga 3" xfId="14833" hidden="1" xr:uid="{00000000-0005-0000-0000-000013450000}"/>
    <cellStyle name="Uwaga 3" xfId="14831" hidden="1" xr:uid="{00000000-0005-0000-0000-000014450000}"/>
    <cellStyle name="Uwaga 3" xfId="14829" hidden="1" xr:uid="{00000000-0005-0000-0000-000015450000}"/>
    <cellStyle name="Uwaga 3" xfId="14823" hidden="1" xr:uid="{00000000-0005-0000-0000-000016450000}"/>
    <cellStyle name="Uwaga 3" xfId="14820" hidden="1" xr:uid="{00000000-0005-0000-0000-000017450000}"/>
    <cellStyle name="Uwaga 3" xfId="14818" hidden="1" xr:uid="{00000000-0005-0000-0000-000018450000}"/>
    <cellStyle name="Uwaga 3" xfId="14814" hidden="1" xr:uid="{00000000-0005-0000-0000-000019450000}"/>
    <cellStyle name="Uwaga 3" xfId="14811" hidden="1" xr:uid="{00000000-0005-0000-0000-00001A450000}"/>
    <cellStyle name="Uwaga 3" xfId="14809" hidden="1" xr:uid="{00000000-0005-0000-0000-00001B450000}"/>
    <cellStyle name="Uwaga 3" xfId="14805" hidden="1" xr:uid="{00000000-0005-0000-0000-00001C450000}"/>
    <cellStyle name="Uwaga 3" xfId="14802" hidden="1" xr:uid="{00000000-0005-0000-0000-00001D450000}"/>
    <cellStyle name="Uwaga 3" xfId="14800" hidden="1" xr:uid="{00000000-0005-0000-0000-00001E450000}"/>
    <cellStyle name="Uwaga 3" xfId="14798" hidden="1" xr:uid="{00000000-0005-0000-0000-00001F450000}"/>
    <cellStyle name="Uwaga 3" xfId="14796" hidden="1" xr:uid="{00000000-0005-0000-0000-000020450000}"/>
    <cellStyle name="Uwaga 3" xfId="14794" hidden="1" xr:uid="{00000000-0005-0000-0000-000021450000}"/>
    <cellStyle name="Uwaga 3" xfId="14789" hidden="1" xr:uid="{00000000-0005-0000-0000-000022450000}"/>
    <cellStyle name="Uwaga 3" xfId="14787" hidden="1" xr:uid="{00000000-0005-0000-0000-000023450000}"/>
    <cellStyle name="Uwaga 3" xfId="14784" hidden="1" xr:uid="{00000000-0005-0000-0000-000024450000}"/>
    <cellStyle name="Uwaga 3" xfId="14780" hidden="1" xr:uid="{00000000-0005-0000-0000-000025450000}"/>
    <cellStyle name="Uwaga 3" xfId="14777" hidden="1" xr:uid="{00000000-0005-0000-0000-000026450000}"/>
    <cellStyle name="Uwaga 3" xfId="14774" hidden="1" xr:uid="{00000000-0005-0000-0000-000027450000}"/>
    <cellStyle name="Uwaga 3" xfId="14771" hidden="1" xr:uid="{00000000-0005-0000-0000-000028450000}"/>
    <cellStyle name="Uwaga 3" xfId="14769" hidden="1" xr:uid="{00000000-0005-0000-0000-000029450000}"/>
    <cellStyle name="Uwaga 3" xfId="14766" hidden="1" xr:uid="{00000000-0005-0000-0000-00002A450000}"/>
    <cellStyle name="Uwaga 3" xfId="14762" hidden="1" xr:uid="{00000000-0005-0000-0000-00002B450000}"/>
    <cellStyle name="Uwaga 3" xfId="14760" hidden="1" xr:uid="{00000000-0005-0000-0000-00002C450000}"/>
    <cellStyle name="Uwaga 3" xfId="14757" hidden="1" xr:uid="{00000000-0005-0000-0000-00002D450000}"/>
    <cellStyle name="Uwaga 3" xfId="14752" hidden="1" xr:uid="{00000000-0005-0000-0000-00002E450000}"/>
    <cellStyle name="Uwaga 3" xfId="14749" hidden="1" xr:uid="{00000000-0005-0000-0000-00002F450000}"/>
    <cellStyle name="Uwaga 3" xfId="14746" hidden="1" xr:uid="{00000000-0005-0000-0000-000030450000}"/>
    <cellStyle name="Uwaga 3" xfId="14742" hidden="1" xr:uid="{00000000-0005-0000-0000-000031450000}"/>
    <cellStyle name="Uwaga 3" xfId="14739" hidden="1" xr:uid="{00000000-0005-0000-0000-000032450000}"/>
    <cellStyle name="Uwaga 3" xfId="14737" hidden="1" xr:uid="{00000000-0005-0000-0000-000033450000}"/>
    <cellStyle name="Uwaga 3" xfId="14734" hidden="1" xr:uid="{00000000-0005-0000-0000-000034450000}"/>
    <cellStyle name="Uwaga 3" xfId="14731" hidden="1" xr:uid="{00000000-0005-0000-0000-000035450000}"/>
    <cellStyle name="Uwaga 3" xfId="14728" hidden="1" xr:uid="{00000000-0005-0000-0000-000036450000}"/>
    <cellStyle name="Uwaga 3" xfId="14726" hidden="1" xr:uid="{00000000-0005-0000-0000-000037450000}"/>
    <cellStyle name="Uwaga 3" xfId="14724" hidden="1" xr:uid="{00000000-0005-0000-0000-000038450000}"/>
    <cellStyle name="Uwaga 3" xfId="14721" hidden="1" xr:uid="{00000000-0005-0000-0000-000039450000}"/>
    <cellStyle name="Uwaga 3" xfId="14716" hidden="1" xr:uid="{00000000-0005-0000-0000-00003A450000}"/>
    <cellStyle name="Uwaga 3" xfId="14713" hidden="1" xr:uid="{00000000-0005-0000-0000-00003B450000}"/>
    <cellStyle name="Uwaga 3" xfId="14710" hidden="1" xr:uid="{00000000-0005-0000-0000-00003C450000}"/>
    <cellStyle name="Uwaga 3" xfId="14707" hidden="1" xr:uid="{00000000-0005-0000-0000-00003D450000}"/>
    <cellStyle name="Uwaga 3" xfId="14704" hidden="1" xr:uid="{00000000-0005-0000-0000-00003E450000}"/>
    <cellStyle name="Uwaga 3" xfId="14701" hidden="1" xr:uid="{00000000-0005-0000-0000-00003F450000}"/>
    <cellStyle name="Uwaga 3" xfId="14698" hidden="1" xr:uid="{00000000-0005-0000-0000-000040450000}"/>
    <cellStyle name="Uwaga 3" xfId="14695" hidden="1" xr:uid="{00000000-0005-0000-0000-000041450000}"/>
    <cellStyle name="Uwaga 3" xfId="14692" hidden="1" xr:uid="{00000000-0005-0000-0000-000042450000}"/>
    <cellStyle name="Uwaga 3" xfId="14690" hidden="1" xr:uid="{00000000-0005-0000-0000-000043450000}"/>
    <cellStyle name="Uwaga 3" xfId="14688" hidden="1" xr:uid="{00000000-0005-0000-0000-000044450000}"/>
    <cellStyle name="Uwaga 3" xfId="14685" hidden="1" xr:uid="{00000000-0005-0000-0000-000045450000}"/>
    <cellStyle name="Uwaga 3" xfId="14680" hidden="1" xr:uid="{00000000-0005-0000-0000-000046450000}"/>
    <cellStyle name="Uwaga 3" xfId="14677" hidden="1" xr:uid="{00000000-0005-0000-0000-000047450000}"/>
    <cellStyle name="Uwaga 3" xfId="14674" hidden="1" xr:uid="{00000000-0005-0000-0000-000048450000}"/>
    <cellStyle name="Uwaga 3" xfId="14671" hidden="1" xr:uid="{00000000-0005-0000-0000-000049450000}"/>
    <cellStyle name="Uwaga 3" xfId="14668" hidden="1" xr:uid="{00000000-0005-0000-0000-00004A450000}"/>
    <cellStyle name="Uwaga 3" xfId="14665" hidden="1" xr:uid="{00000000-0005-0000-0000-00004B450000}"/>
    <cellStyle name="Uwaga 3" xfId="14662" hidden="1" xr:uid="{00000000-0005-0000-0000-00004C450000}"/>
    <cellStyle name="Uwaga 3" xfId="14659" hidden="1" xr:uid="{00000000-0005-0000-0000-00004D450000}"/>
    <cellStyle name="Uwaga 3" xfId="14656" hidden="1" xr:uid="{00000000-0005-0000-0000-00004E450000}"/>
    <cellStyle name="Uwaga 3" xfId="14654" hidden="1" xr:uid="{00000000-0005-0000-0000-00004F450000}"/>
    <cellStyle name="Uwaga 3" xfId="14652" hidden="1" xr:uid="{00000000-0005-0000-0000-000050450000}"/>
    <cellStyle name="Uwaga 3" xfId="14649" hidden="1" xr:uid="{00000000-0005-0000-0000-000051450000}"/>
    <cellStyle name="Uwaga 3" xfId="14643" hidden="1" xr:uid="{00000000-0005-0000-0000-000052450000}"/>
    <cellStyle name="Uwaga 3" xfId="14640" hidden="1" xr:uid="{00000000-0005-0000-0000-000053450000}"/>
    <cellStyle name="Uwaga 3" xfId="14638" hidden="1" xr:uid="{00000000-0005-0000-0000-000054450000}"/>
    <cellStyle name="Uwaga 3" xfId="14634" hidden="1" xr:uid="{00000000-0005-0000-0000-000055450000}"/>
    <cellStyle name="Uwaga 3" xfId="14631" hidden="1" xr:uid="{00000000-0005-0000-0000-000056450000}"/>
    <cellStyle name="Uwaga 3" xfId="14629" hidden="1" xr:uid="{00000000-0005-0000-0000-000057450000}"/>
    <cellStyle name="Uwaga 3" xfId="14625" hidden="1" xr:uid="{00000000-0005-0000-0000-000058450000}"/>
    <cellStyle name="Uwaga 3" xfId="14622" hidden="1" xr:uid="{00000000-0005-0000-0000-000059450000}"/>
    <cellStyle name="Uwaga 3" xfId="14620" hidden="1" xr:uid="{00000000-0005-0000-0000-00005A450000}"/>
    <cellStyle name="Uwaga 3" xfId="14618" hidden="1" xr:uid="{00000000-0005-0000-0000-00005B450000}"/>
    <cellStyle name="Uwaga 3" xfId="14615" hidden="1" xr:uid="{00000000-0005-0000-0000-00005C450000}"/>
    <cellStyle name="Uwaga 3" xfId="14612" hidden="1" xr:uid="{00000000-0005-0000-0000-00005D450000}"/>
    <cellStyle name="Uwaga 3" xfId="14609" hidden="1" xr:uid="{00000000-0005-0000-0000-00005E450000}"/>
    <cellStyle name="Uwaga 3" xfId="14607" hidden="1" xr:uid="{00000000-0005-0000-0000-00005F450000}"/>
    <cellStyle name="Uwaga 3" xfId="14605" hidden="1" xr:uid="{00000000-0005-0000-0000-000060450000}"/>
    <cellStyle name="Uwaga 3" xfId="14600" hidden="1" xr:uid="{00000000-0005-0000-0000-000061450000}"/>
    <cellStyle name="Uwaga 3" xfId="14598" hidden="1" xr:uid="{00000000-0005-0000-0000-000062450000}"/>
    <cellStyle name="Uwaga 3" xfId="14595" hidden="1" xr:uid="{00000000-0005-0000-0000-000063450000}"/>
    <cellStyle name="Uwaga 3" xfId="14591" hidden="1" xr:uid="{00000000-0005-0000-0000-000064450000}"/>
    <cellStyle name="Uwaga 3" xfId="14589" hidden="1" xr:uid="{00000000-0005-0000-0000-000065450000}"/>
    <cellStyle name="Uwaga 3" xfId="14586" hidden="1" xr:uid="{00000000-0005-0000-0000-000066450000}"/>
    <cellStyle name="Uwaga 3" xfId="14582" hidden="1" xr:uid="{00000000-0005-0000-0000-000067450000}"/>
    <cellStyle name="Uwaga 3" xfId="14580" hidden="1" xr:uid="{00000000-0005-0000-0000-000068450000}"/>
    <cellStyle name="Uwaga 3" xfId="14577" hidden="1" xr:uid="{00000000-0005-0000-0000-000069450000}"/>
    <cellStyle name="Uwaga 3" xfId="14573" hidden="1" xr:uid="{00000000-0005-0000-0000-00006A450000}"/>
    <cellStyle name="Uwaga 3" xfId="14571" hidden="1" xr:uid="{00000000-0005-0000-0000-00006B450000}"/>
    <cellStyle name="Uwaga 3" xfId="14569" hidden="1" xr:uid="{00000000-0005-0000-0000-00006C450000}"/>
    <cellStyle name="Uwaga 3" xfId="16154" hidden="1" xr:uid="{00000000-0005-0000-0000-00006D450000}"/>
    <cellStyle name="Uwaga 3" xfId="16155" hidden="1" xr:uid="{00000000-0005-0000-0000-00006E450000}"/>
    <cellStyle name="Uwaga 3" xfId="16157" hidden="1" xr:uid="{00000000-0005-0000-0000-00006F450000}"/>
    <cellStyle name="Uwaga 3" xfId="16169" hidden="1" xr:uid="{00000000-0005-0000-0000-000070450000}"/>
    <cellStyle name="Uwaga 3" xfId="16170" hidden="1" xr:uid="{00000000-0005-0000-0000-000071450000}"/>
    <cellStyle name="Uwaga 3" xfId="16175" hidden="1" xr:uid="{00000000-0005-0000-0000-000072450000}"/>
    <cellStyle name="Uwaga 3" xfId="16184" hidden="1" xr:uid="{00000000-0005-0000-0000-000073450000}"/>
    <cellStyle name="Uwaga 3" xfId="16185" hidden="1" xr:uid="{00000000-0005-0000-0000-000074450000}"/>
    <cellStyle name="Uwaga 3" xfId="16190" hidden="1" xr:uid="{00000000-0005-0000-0000-000075450000}"/>
    <cellStyle name="Uwaga 3" xfId="16199" hidden="1" xr:uid="{00000000-0005-0000-0000-000076450000}"/>
    <cellStyle name="Uwaga 3" xfId="16200" hidden="1" xr:uid="{00000000-0005-0000-0000-000077450000}"/>
    <cellStyle name="Uwaga 3" xfId="16201" hidden="1" xr:uid="{00000000-0005-0000-0000-000078450000}"/>
    <cellStyle name="Uwaga 3" xfId="16214" hidden="1" xr:uid="{00000000-0005-0000-0000-000079450000}"/>
    <cellStyle name="Uwaga 3" xfId="16219" hidden="1" xr:uid="{00000000-0005-0000-0000-00007A450000}"/>
    <cellStyle name="Uwaga 3" xfId="16224" hidden="1" xr:uid="{00000000-0005-0000-0000-00007B450000}"/>
    <cellStyle name="Uwaga 3" xfId="16234" hidden="1" xr:uid="{00000000-0005-0000-0000-00007C450000}"/>
    <cellStyle name="Uwaga 3" xfId="16239" hidden="1" xr:uid="{00000000-0005-0000-0000-00007D450000}"/>
    <cellStyle name="Uwaga 3" xfId="16243" hidden="1" xr:uid="{00000000-0005-0000-0000-00007E450000}"/>
    <cellStyle name="Uwaga 3" xfId="16250" hidden="1" xr:uid="{00000000-0005-0000-0000-00007F450000}"/>
    <cellStyle name="Uwaga 3" xfId="16255" hidden="1" xr:uid="{00000000-0005-0000-0000-000080450000}"/>
    <cellStyle name="Uwaga 3" xfId="16258" hidden="1" xr:uid="{00000000-0005-0000-0000-000081450000}"/>
    <cellStyle name="Uwaga 3" xfId="16264" hidden="1" xr:uid="{00000000-0005-0000-0000-000082450000}"/>
    <cellStyle name="Uwaga 3" xfId="16269" hidden="1" xr:uid="{00000000-0005-0000-0000-000083450000}"/>
    <cellStyle name="Uwaga 3" xfId="16273" hidden="1" xr:uid="{00000000-0005-0000-0000-000084450000}"/>
    <cellStyle name="Uwaga 3" xfId="16274" hidden="1" xr:uid="{00000000-0005-0000-0000-000085450000}"/>
    <cellStyle name="Uwaga 3" xfId="16275" hidden="1" xr:uid="{00000000-0005-0000-0000-000086450000}"/>
    <cellStyle name="Uwaga 3" xfId="16279" hidden="1" xr:uid="{00000000-0005-0000-0000-000087450000}"/>
    <cellStyle name="Uwaga 3" xfId="16291" hidden="1" xr:uid="{00000000-0005-0000-0000-000088450000}"/>
    <cellStyle name="Uwaga 3" xfId="16296" hidden="1" xr:uid="{00000000-0005-0000-0000-000089450000}"/>
    <cellStyle name="Uwaga 3" xfId="16301" hidden="1" xr:uid="{00000000-0005-0000-0000-00008A450000}"/>
    <cellStyle name="Uwaga 3" xfId="16306" hidden="1" xr:uid="{00000000-0005-0000-0000-00008B450000}"/>
    <cellStyle name="Uwaga 3" xfId="16311" hidden="1" xr:uid="{00000000-0005-0000-0000-00008C450000}"/>
    <cellStyle name="Uwaga 3" xfId="16316" hidden="1" xr:uid="{00000000-0005-0000-0000-00008D450000}"/>
    <cellStyle name="Uwaga 3" xfId="16320" hidden="1" xr:uid="{00000000-0005-0000-0000-00008E450000}"/>
    <cellStyle name="Uwaga 3" xfId="16324" hidden="1" xr:uid="{00000000-0005-0000-0000-00008F450000}"/>
    <cellStyle name="Uwaga 3" xfId="16329" hidden="1" xr:uid="{00000000-0005-0000-0000-000090450000}"/>
    <cellStyle name="Uwaga 3" xfId="16334" hidden="1" xr:uid="{00000000-0005-0000-0000-000091450000}"/>
    <cellStyle name="Uwaga 3" xfId="16335" hidden="1" xr:uid="{00000000-0005-0000-0000-000092450000}"/>
    <cellStyle name="Uwaga 3" xfId="16337" hidden="1" xr:uid="{00000000-0005-0000-0000-000093450000}"/>
    <cellStyle name="Uwaga 3" xfId="16350" hidden="1" xr:uid="{00000000-0005-0000-0000-000094450000}"/>
    <cellStyle name="Uwaga 3" xfId="16354" hidden="1" xr:uid="{00000000-0005-0000-0000-000095450000}"/>
    <cellStyle name="Uwaga 3" xfId="16359" hidden="1" xr:uid="{00000000-0005-0000-0000-000096450000}"/>
    <cellStyle name="Uwaga 3" xfId="16366" hidden="1" xr:uid="{00000000-0005-0000-0000-000097450000}"/>
    <cellStyle name="Uwaga 3" xfId="16370" hidden="1" xr:uid="{00000000-0005-0000-0000-000098450000}"/>
    <cellStyle name="Uwaga 3" xfId="16375" hidden="1" xr:uid="{00000000-0005-0000-0000-000099450000}"/>
    <cellStyle name="Uwaga 3" xfId="16380" hidden="1" xr:uid="{00000000-0005-0000-0000-00009A450000}"/>
    <cellStyle name="Uwaga 3" xfId="16383" hidden="1" xr:uid="{00000000-0005-0000-0000-00009B450000}"/>
    <cellStyle name="Uwaga 3" xfId="16388" hidden="1" xr:uid="{00000000-0005-0000-0000-00009C450000}"/>
    <cellStyle name="Uwaga 3" xfId="16394" hidden="1" xr:uid="{00000000-0005-0000-0000-00009D450000}"/>
    <cellStyle name="Uwaga 3" xfId="16395" hidden="1" xr:uid="{00000000-0005-0000-0000-00009E450000}"/>
    <cellStyle name="Uwaga 3" xfId="16398" hidden="1" xr:uid="{00000000-0005-0000-0000-00009F450000}"/>
    <cellStyle name="Uwaga 3" xfId="16411" hidden="1" xr:uid="{00000000-0005-0000-0000-0000A0450000}"/>
    <cellStyle name="Uwaga 3" xfId="16415" hidden="1" xr:uid="{00000000-0005-0000-0000-0000A1450000}"/>
    <cellStyle name="Uwaga 3" xfId="16420" hidden="1" xr:uid="{00000000-0005-0000-0000-0000A2450000}"/>
    <cellStyle name="Uwaga 3" xfId="16427" hidden="1" xr:uid="{00000000-0005-0000-0000-0000A3450000}"/>
    <cellStyle name="Uwaga 3" xfId="16432" hidden="1" xr:uid="{00000000-0005-0000-0000-0000A4450000}"/>
    <cellStyle name="Uwaga 3" xfId="16436" hidden="1" xr:uid="{00000000-0005-0000-0000-0000A5450000}"/>
    <cellStyle name="Uwaga 3" xfId="16441" hidden="1" xr:uid="{00000000-0005-0000-0000-0000A6450000}"/>
    <cellStyle name="Uwaga 3" xfId="16445" hidden="1" xr:uid="{00000000-0005-0000-0000-0000A7450000}"/>
    <cellStyle name="Uwaga 3" xfId="16450" hidden="1" xr:uid="{00000000-0005-0000-0000-0000A8450000}"/>
    <cellStyle name="Uwaga 3" xfId="16454" hidden="1" xr:uid="{00000000-0005-0000-0000-0000A9450000}"/>
    <cellStyle name="Uwaga 3" xfId="16455" hidden="1" xr:uid="{00000000-0005-0000-0000-0000AA450000}"/>
    <cellStyle name="Uwaga 3" xfId="16457" hidden="1" xr:uid="{00000000-0005-0000-0000-0000AB450000}"/>
    <cellStyle name="Uwaga 3" xfId="16469" hidden="1" xr:uid="{00000000-0005-0000-0000-0000AC450000}"/>
    <cellStyle name="Uwaga 3" xfId="16470" hidden="1" xr:uid="{00000000-0005-0000-0000-0000AD450000}"/>
    <cellStyle name="Uwaga 3" xfId="16472" hidden="1" xr:uid="{00000000-0005-0000-0000-0000AE450000}"/>
    <cellStyle name="Uwaga 3" xfId="16484" hidden="1" xr:uid="{00000000-0005-0000-0000-0000AF450000}"/>
    <cellStyle name="Uwaga 3" xfId="16486" hidden="1" xr:uid="{00000000-0005-0000-0000-0000B0450000}"/>
    <cellStyle name="Uwaga 3" xfId="16489" hidden="1" xr:uid="{00000000-0005-0000-0000-0000B1450000}"/>
    <cellStyle name="Uwaga 3" xfId="16499" hidden="1" xr:uid="{00000000-0005-0000-0000-0000B2450000}"/>
    <cellStyle name="Uwaga 3" xfId="16500" hidden="1" xr:uid="{00000000-0005-0000-0000-0000B3450000}"/>
    <cellStyle name="Uwaga 3" xfId="16502" hidden="1" xr:uid="{00000000-0005-0000-0000-0000B4450000}"/>
    <cellStyle name="Uwaga 3" xfId="16514" hidden="1" xr:uid="{00000000-0005-0000-0000-0000B5450000}"/>
    <cellStyle name="Uwaga 3" xfId="16515" hidden="1" xr:uid="{00000000-0005-0000-0000-0000B6450000}"/>
    <cellStyle name="Uwaga 3" xfId="16516" hidden="1" xr:uid="{00000000-0005-0000-0000-0000B7450000}"/>
    <cellStyle name="Uwaga 3" xfId="16530" hidden="1" xr:uid="{00000000-0005-0000-0000-0000B8450000}"/>
    <cellStyle name="Uwaga 3" xfId="16533" hidden="1" xr:uid="{00000000-0005-0000-0000-0000B9450000}"/>
    <cellStyle name="Uwaga 3" xfId="16537" hidden="1" xr:uid="{00000000-0005-0000-0000-0000BA450000}"/>
    <cellStyle name="Uwaga 3" xfId="16545" hidden="1" xr:uid="{00000000-0005-0000-0000-0000BB450000}"/>
    <cellStyle name="Uwaga 3" xfId="16548" hidden="1" xr:uid="{00000000-0005-0000-0000-0000BC450000}"/>
    <cellStyle name="Uwaga 3" xfId="16552" hidden="1" xr:uid="{00000000-0005-0000-0000-0000BD450000}"/>
    <cellStyle name="Uwaga 3" xfId="16560" hidden="1" xr:uid="{00000000-0005-0000-0000-0000BE450000}"/>
    <cellStyle name="Uwaga 3" xfId="16563" hidden="1" xr:uid="{00000000-0005-0000-0000-0000BF450000}"/>
    <cellStyle name="Uwaga 3" xfId="16567" hidden="1" xr:uid="{00000000-0005-0000-0000-0000C0450000}"/>
    <cellStyle name="Uwaga 3" xfId="16574" hidden="1" xr:uid="{00000000-0005-0000-0000-0000C1450000}"/>
    <cellStyle name="Uwaga 3" xfId="16575" hidden="1" xr:uid="{00000000-0005-0000-0000-0000C2450000}"/>
    <cellStyle name="Uwaga 3" xfId="16577" hidden="1" xr:uid="{00000000-0005-0000-0000-0000C3450000}"/>
    <cellStyle name="Uwaga 3" xfId="16590" hidden="1" xr:uid="{00000000-0005-0000-0000-0000C4450000}"/>
    <cellStyle name="Uwaga 3" xfId="16593" hidden="1" xr:uid="{00000000-0005-0000-0000-0000C5450000}"/>
    <cellStyle name="Uwaga 3" xfId="16596" hidden="1" xr:uid="{00000000-0005-0000-0000-0000C6450000}"/>
    <cellStyle name="Uwaga 3" xfId="16605" hidden="1" xr:uid="{00000000-0005-0000-0000-0000C7450000}"/>
    <cellStyle name="Uwaga 3" xfId="16608" hidden="1" xr:uid="{00000000-0005-0000-0000-0000C8450000}"/>
    <cellStyle name="Uwaga 3" xfId="16612" hidden="1" xr:uid="{00000000-0005-0000-0000-0000C9450000}"/>
    <cellStyle name="Uwaga 3" xfId="16620" hidden="1" xr:uid="{00000000-0005-0000-0000-0000CA450000}"/>
    <cellStyle name="Uwaga 3" xfId="16622" hidden="1" xr:uid="{00000000-0005-0000-0000-0000CB450000}"/>
    <cellStyle name="Uwaga 3" xfId="16625" hidden="1" xr:uid="{00000000-0005-0000-0000-0000CC450000}"/>
    <cellStyle name="Uwaga 3" xfId="16634" hidden="1" xr:uid="{00000000-0005-0000-0000-0000CD450000}"/>
    <cellStyle name="Uwaga 3" xfId="16635" hidden="1" xr:uid="{00000000-0005-0000-0000-0000CE450000}"/>
    <cellStyle name="Uwaga 3" xfId="16636" hidden="1" xr:uid="{00000000-0005-0000-0000-0000CF450000}"/>
    <cellStyle name="Uwaga 3" xfId="16649" hidden="1" xr:uid="{00000000-0005-0000-0000-0000D0450000}"/>
    <cellStyle name="Uwaga 3" xfId="16650" hidden="1" xr:uid="{00000000-0005-0000-0000-0000D1450000}"/>
    <cellStyle name="Uwaga 3" xfId="16652" hidden="1" xr:uid="{00000000-0005-0000-0000-0000D2450000}"/>
    <cellStyle name="Uwaga 3" xfId="16664" hidden="1" xr:uid="{00000000-0005-0000-0000-0000D3450000}"/>
    <cellStyle name="Uwaga 3" xfId="16665" hidden="1" xr:uid="{00000000-0005-0000-0000-0000D4450000}"/>
    <cellStyle name="Uwaga 3" xfId="16667" hidden="1" xr:uid="{00000000-0005-0000-0000-0000D5450000}"/>
    <cellStyle name="Uwaga 3" xfId="16679" hidden="1" xr:uid="{00000000-0005-0000-0000-0000D6450000}"/>
    <cellStyle name="Uwaga 3" xfId="16680" hidden="1" xr:uid="{00000000-0005-0000-0000-0000D7450000}"/>
    <cellStyle name="Uwaga 3" xfId="16682" hidden="1" xr:uid="{00000000-0005-0000-0000-0000D8450000}"/>
    <cellStyle name="Uwaga 3" xfId="16694" hidden="1" xr:uid="{00000000-0005-0000-0000-0000D9450000}"/>
    <cellStyle name="Uwaga 3" xfId="16695" hidden="1" xr:uid="{00000000-0005-0000-0000-0000DA450000}"/>
    <cellStyle name="Uwaga 3" xfId="16696" hidden="1" xr:uid="{00000000-0005-0000-0000-0000DB450000}"/>
    <cellStyle name="Uwaga 3" xfId="16710" hidden="1" xr:uid="{00000000-0005-0000-0000-0000DC450000}"/>
    <cellStyle name="Uwaga 3" xfId="16712" hidden="1" xr:uid="{00000000-0005-0000-0000-0000DD450000}"/>
    <cellStyle name="Uwaga 3" xfId="16715" hidden="1" xr:uid="{00000000-0005-0000-0000-0000DE450000}"/>
    <cellStyle name="Uwaga 3" xfId="16725" hidden="1" xr:uid="{00000000-0005-0000-0000-0000DF450000}"/>
    <cellStyle name="Uwaga 3" xfId="16728" hidden="1" xr:uid="{00000000-0005-0000-0000-0000E0450000}"/>
    <cellStyle name="Uwaga 3" xfId="16731" hidden="1" xr:uid="{00000000-0005-0000-0000-0000E1450000}"/>
    <cellStyle name="Uwaga 3" xfId="16740" hidden="1" xr:uid="{00000000-0005-0000-0000-0000E2450000}"/>
    <cellStyle name="Uwaga 3" xfId="16742" hidden="1" xr:uid="{00000000-0005-0000-0000-0000E3450000}"/>
    <cellStyle name="Uwaga 3" xfId="16745" hidden="1" xr:uid="{00000000-0005-0000-0000-0000E4450000}"/>
    <cellStyle name="Uwaga 3" xfId="16754" hidden="1" xr:uid="{00000000-0005-0000-0000-0000E5450000}"/>
    <cellStyle name="Uwaga 3" xfId="16755" hidden="1" xr:uid="{00000000-0005-0000-0000-0000E6450000}"/>
    <cellStyle name="Uwaga 3" xfId="16756" hidden="1" xr:uid="{00000000-0005-0000-0000-0000E7450000}"/>
    <cellStyle name="Uwaga 3" xfId="16769" hidden="1" xr:uid="{00000000-0005-0000-0000-0000E8450000}"/>
    <cellStyle name="Uwaga 3" xfId="16771" hidden="1" xr:uid="{00000000-0005-0000-0000-0000E9450000}"/>
    <cellStyle name="Uwaga 3" xfId="16773" hidden="1" xr:uid="{00000000-0005-0000-0000-0000EA450000}"/>
    <cellStyle name="Uwaga 3" xfId="16784" hidden="1" xr:uid="{00000000-0005-0000-0000-0000EB450000}"/>
    <cellStyle name="Uwaga 3" xfId="16786" hidden="1" xr:uid="{00000000-0005-0000-0000-0000EC450000}"/>
    <cellStyle name="Uwaga 3" xfId="16788" hidden="1" xr:uid="{00000000-0005-0000-0000-0000ED450000}"/>
    <cellStyle name="Uwaga 3" xfId="16799" hidden="1" xr:uid="{00000000-0005-0000-0000-0000EE450000}"/>
    <cellStyle name="Uwaga 3" xfId="16801" hidden="1" xr:uid="{00000000-0005-0000-0000-0000EF450000}"/>
    <cellStyle name="Uwaga 3" xfId="16803" hidden="1" xr:uid="{00000000-0005-0000-0000-0000F0450000}"/>
    <cellStyle name="Uwaga 3" xfId="16814" hidden="1" xr:uid="{00000000-0005-0000-0000-0000F1450000}"/>
    <cellStyle name="Uwaga 3" xfId="16815" hidden="1" xr:uid="{00000000-0005-0000-0000-0000F2450000}"/>
    <cellStyle name="Uwaga 3" xfId="16816" hidden="1" xr:uid="{00000000-0005-0000-0000-0000F3450000}"/>
    <cellStyle name="Uwaga 3" xfId="16829" hidden="1" xr:uid="{00000000-0005-0000-0000-0000F4450000}"/>
    <cellStyle name="Uwaga 3" xfId="16831" hidden="1" xr:uid="{00000000-0005-0000-0000-0000F5450000}"/>
    <cellStyle name="Uwaga 3" xfId="16833" hidden="1" xr:uid="{00000000-0005-0000-0000-0000F6450000}"/>
    <cellStyle name="Uwaga 3" xfId="16844" hidden="1" xr:uid="{00000000-0005-0000-0000-0000F7450000}"/>
    <cellStyle name="Uwaga 3" xfId="16846" hidden="1" xr:uid="{00000000-0005-0000-0000-0000F8450000}"/>
    <cellStyle name="Uwaga 3" xfId="16848" hidden="1" xr:uid="{00000000-0005-0000-0000-0000F9450000}"/>
    <cellStyle name="Uwaga 3" xfId="16859" hidden="1" xr:uid="{00000000-0005-0000-0000-0000FA450000}"/>
    <cellStyle name="Uwaga 3" xfId="16861" hidden="1" xr:uid="{00000000-0005-0000-0000-0000FB450000}"/>
    <cellStyle name="Uwaga 3" xfId="16862" hidden="1" xr:uid="{00000000-0005-0000-0000-0000FC450000}"/>
    <cellStyle name="Uwaga 3" xfId="16874" hidden="1" xr:uid="{00000000-0005-0000-0000-0000FD450000}"/>
    <cellStyle name="Uwaga 3" xfId="16875" hidden="1" xr:uid="{00000000-0005-0000-0000-0000FE450000}"/>
    <cellStyle name="Uwaga 3" xfId="16876" hidden="1" xr:uid="{00000000-0005-0000-0000-0000FF450000}"/>
    <cellStyle name="Uwaga 3" xfId="16889" hidden="1" xr:uid="{00000000-0005-0000-0000-000000460000}"/>
    <cellStyle name="Uwaga 3" xfId="16891" hidden="1" xr:uid="{00000000-0005-0000-0000-000001460000}"/>
    <cellStyle name="Uwaga 3" xfId="16893" hidden="1" xr:uid="{00000000-0005-0000-0000-000002460000}"/>
    <cellStyle name="Uwaga 3" xfId="16904" hidden="1" xr:uid="{00000000-0005-0000-0000-000003460000}"/>
    <cellStyle name="Uwaga 3" xfId="16906" hidden="1" xr:uid="{00000000-0005-0000-0000-000004460000}"/>
    <cellStyle name="Uwaga 3" xfId="16908" hidden="1" xr:uid="{00000000-0005-0000-0000-000005460000}"/>
    <cellStyle name="Uwaga 3" xfId="16919" hidden="1" xr:uid="{00000000-0005-0000-0000-000006460000}"/>
    <cellStyle name="Uwaga 3" xfId="16921" hidden="1" xr:uid="{00000000-0005-0000-0000-000007460000}"/>
    <cellStyle name="Uwaga 3" xfId="16923" hidden="1" xr:uid="{00000000-0005-0000-0000-000008460000}"/>
    <cellStyle name="Uwaga 3" xfId="16934" hidden="1" xr:uid="{00000000-0005-0000-0000-000009460000}"/>
    <cellStyle name="Uwaga 3" xfId="16935" hidden="1" xr:uid="{00000000-0005-0000-0000-00000A460000}"/>
    <cellStyle name="Uwaga 3" xfId="16937" hidden="1" xr:uid="{00000000-0005-0000-0000-00000B460000}"/>
    <cellStyle name="Uwaga 3" xfId="16948" hidden="1" xr:uid="{00000000-0005-0000-0000-00000C460000}"/>
    <cellStyle name="Uwaga 3" xfId="16950" hidden="1" xr:uid="{00000000-0005-0000-0000-00000D460000}"/>
    <cellStyle name="Uwaga 3" xfId="16951" hidden="1" xr:uid="{00000000-0005-0000-0000-00000E460000}"/>
    <cellStyle name="Uwaga 3" xfId="16960" hidden="1" xr:uid="{00000000-0005-0000-0000-00000F460000}"/>
    <cellStyle name="Uwaga 3" xfId="16963" hidden="1" xr:uid="{00000000-0005-0000-0000-000010460000}"/>
    <cellStyle name="Uwaga 3" xfId="16965" hidden="1" xr:uid="{00000000-0005-0000-0000-000011460000}"/>
    <cellStyle name="Uwaga 3" xfId="16976" hidden="1" xr:uid="{00000000-0005-0000-0000-000012460000}"/>
    <cellStyle name="Uwaga 3" xfId="16978" hidden="1" xr:uid="{00000000-0005-0000-0000-000013460000}"/>
    <cellStyle name="Uwaga 3" xfId="16980" hidden="1" xr:uid="{00000000-0005-0000-0000-000014460000}"/>
    <cellStyle name="Uwaga 3" xfId="16992" hidden="1" xr:uid="{00000000-0005-0000-0000-000015460000}"/>
    <cellStyle name="Uwaga 3" xfId="16994" hidden="1" xr:uid="{00000000-0005-0000-0000-000016460000}"/>
    <cellStyle name="Uwaga 3" xfId="16996" hidden="1" xr:uid="{00000000-0005-0000-0000-000017460000}"/>
    <cellStyle name="Uwaga 3" xfId="17004" hidden="1" xr:uid="{00000000-0005-0000-0000-000018460000}"/>
    <cellStyle name="Uwaga 3" xfId="17006" hidden="1" xr:uid="{00000000-0005-0000-0000-000019460000}"/>
    <cellStyle name="Uwaga 3" xfId="17009" hidden="1" xr:uid="{00000000-0005-0000-0000-00001A460000}"/>
    <cellStyle name="Uwaga 3" xfId="16999" hidden="1" xr:uid="{00000000-0005-0000-0000-00001B460000}"/>
    <cellStyle name="Uwaga 3" xfId="16998" hidden="1" xr:uid="{00000000-0005-0000-0000-00001C460000}"/>
    <cellStyle name="Uwaga 3" xfId="16997" hidden="1" xr:uid="{00000000-0005-0000-0000-00001D460000}"/>
    <cellStyle name="Uwaga 3" xfId="16984" hidden="1" xr:uid="{00000000-0005-0000-0000-00001E460000}"/>
    <cellStyle name="Uwaga 3" xfId="16983" hidden="1" xr:uid="{00000000-0005-0000-0000-00001F460000}"/>
    <cellStyle name="Uwaga 3" xfId="16982" hidden="1" xr:uid="{00000000-0005-0000-0000-000020460000}"/>
    <cellStyle name="Uwaga 3" xfId="16969" hidden="1" xr:uid="{00000000-0005-0000-0000-000021460000}"/>
    <cellStyle name="Uwaga 3" xfId="16968" hidden="1" xr:uid="{00000000-0005-0000-0000-000022460000}"/>
    <cellStyle name="Uwaga 3" xfId="16967" hidden="1" xr:uid="{00000000-0005-0000-0000-000023460000}"/>
    <cellStyle name="Uwaga 3" xfId="16954" hidden="1" xr:uid="{00000000-0005-0000-0000-000024460000}"/>
    <cellStyle name="Uwaga 3" xfId="16953" hidden="1" xr:uid="{00000000-0005-0000-0000-000025460000}"/>
    <cellStyle name="Uwaga 3" xfId="16952" hidden="1" xr:uid="{00000000-0005-0000-0000-000026460000}"/>
    <cellStyle name="Uwaga 3" xfId="16939" hidden="1" xr:uid="{00000000-0005-0000-0000-000027460000}"/>
    <cellStyle name="Uwaga 3" xfId="16938" hidden="1" xr:uid="{00000000-0005-0000-0000-000028460000}"/>
    <cellStyle name="Uwaga 3" xfId="16936" hidden="1" xr:uid="{00000000-0005-0000-0000-000029460000}"/>
    <cellStyle name="Uwaga 3" xfId="16925" hidden="1" xr:uid="{00000000-0005-0000-0000-00002A460000}"/>
    <cellStyle name="Uwaga 3" xfId="16922" hidden="1" xr:uid="{00000000-0005-0000-0000-00002B460000}"/>
    <cellStyle name="Uwaga 3" xfId="16920" hidden="1" xr:uid="{00000000-0005-0000-0000-00002C460000}"/>
    <cellStyle name="Uwaga 3" xfId="16910" hidden="1" xr:uid="{00000000-0005-0000-0000-00002D460000}"/>
    <cellStyle name="Uwaga 3" xfId="16907" hidden="1" xr:uid="{00000000-0005-0000-0000-00002E460000}"/>
    <cellStyle name="Uwaga 3" xfId="16905" hidden="1" xr:uid="{00000000-0005-0000-0000-00002F460000}"/>
    <cellStyle name="Uwaga 3" xfId="16895" hidden="1" xr:uid="{00000000-0005-0000-0000-000030460000}"/>
    <cellStyle name="Uwaga 3" xfId="16892" hidden="1" xr:uid="{00000000-0005-0000-0000-000031460000}"/>
    <cellStyle name="Uwaga 3" xfId="16890" hidden="1" xr:uid="{00000000-0005-0000-0000-000032460000}"/>
    <cellStyle name="Uwaga 3" xfId="16880" hidden="1" xr:uid="{00000000-0005-0000-0000-000033460000}"/>
    <cellStyle name="Uwaga 3" xfId="16878" hidden="1" xr:uid="{00000000-0005-0000-0000-000034460000}"/>
    <cellStyle name="Uwaga 3" xfId="16877" hidden="1" xr:uid="{00000000-0005-0000-0000-000035460000}"/>
    <cellStyle name="Uwaga 3" xfId="16865" hidden="1" xr:uid="{00000000-0005-0000-0000-000036460000}"/>
    <cellStyle name="Uwaga 3" xfId="16863" hidden="1" xr:uid="{00000000-0005-0000-0000-000037460000}"/>
    <cellStyle name="Uwaga 3" xfId="16860" hidden="1" xr:uid="{00000000-0005-0000-0000-000038460000}"/>
    <cellStyle name="Uwaga 3" xfId="16850" hidden="1" xr:uid="{00000000-0005-0000-0000-000039460000}"/>
    <cellStyle name="Uwaga 3" xfId="16847" hidden="1" xr:uid="{00000000-0005-0000-0000-00003A460000}"/>
    <cellStyle name="Uwaga 3" xfId="16845" hidden="1" xr:uid="{00000000-0005-0000-0000-00003B460000}"/>
    <cellStyle name="Uwaga 3" xfId="16835" hidden="1" xr:uid="{00000000-0005-0000-0000-00003C460000}"/>
    <cellStyle name="Uwaga 3" xfId="16832" hidden="1" xr:uid="{00000000-0005-0000-0000-00003D460000}"/>
    <cellStyle name="Uwaga 3" xfId="16830" hidden="1" xr:uid="{00000000-0005-0000-0000-00003E460000}"/>
    <cellStyle name="Uwaga 3" xfId="16820" hidden="1" xr:uid="{00000000-0005-0000-0000-00003F460000}"/>
    <cellStyle name="Uwaga 3" xfId="16818" hidden="1" xr:uid="{00000000-0005-0000-0000-000040460000}"/>
    <cellStyle name="Uwaga 3" xfId="16817" hidden="1" xr:uid="{00000000-0005-0000-0000-000041460000}"/>
    <cellStyle name="Uwaga 3" xfId="16805" hidden="1" xr:uid="{00000000-0005-0000-0000-000042460000}"/>
    <cellStyle name="Uwaga 3" xfId="16802" hidden="1" xr:uid="{00000000-0005-0000-0000-000043460000}"/>
    <cellStyle name="Uwaga 3" xfId="16800" hidden="1" xr:uid="{00000000-0005-0000-0000-000044460000}"/>
    <cellStyle name="Uwaga 3" xfId="16790" hidden="1" xr:uid="{00000000-0005-0000-0000-000045460000}"/>
    <cellStyle name="Uwaga 3" xfId="16787" hidden="1" xr:uid="{00000000-0005-0000-0000-000046460000}"/>
    <cellStyle name="Uwaga 3" xfId="16785" hidden="1" xr:uid="{00000000-0005-0000-0000-000047460000}"/>
    <cellStyle name="Uwaga 3" xfId="16775" hidden="1" xr:uid="{00000000-0005-0000-0000-000048460000}"/>
    <cellStyle name="Uwaga 3" xfId="16772" hidden="1" xr:uid="{00000000-0005-0000-0000-000049460000}"/>
    <cellStyle name="Uwaga 3" xfId="16770" hidden="1" xr:uid="{00000000-0005-0000-0000-00004A460000}"/>
    <cellStyle name="Uwaga 3" xfId="16760" hidden="1" xr:uid="{00000000-0005-0000-0000-00004B460000}"/>
    <cellStyle name="Uwaga 3" xfId="16758" hidden="1" xr:uid="{00000000-0005-0000-0000-00004C460000}"/>
    <cellStyle name="Uwaga 3" xfId="16757" hidden="1" xr:uid="{00000000-0005-0000-0000-00004D460000}"/>
    <cellStyle name="Uwaga 3" xfId="16744" hidden="1" xr:uid="{00000000-0005-0000-0000-00004E460000}"/>
    <cellStyle name="Uwaga 3" xfId="16741" hidden="1" xr:uid="{00000000-0005-0000-0000-00004F460000}"/>
    <cellStyle name="Uwaga 3" xfId="16739" hidden="1" xr:uid="{00000000-0005-0000-0000-000050460000}"/>
    <cellStyle name="Uwaga 3" xfId="16729" hidden="1" xr:uid="{00000000-0005-0000-0000-000051460000}"/>
    <cellStyle name="Uwaga 3" xfId="16726" hidden="1" xr:uid="{00000000-0005-0000-0000-000052460000}"/>
    <cellStyle name="Uwaga 3" xfId="16724" hidden="1" xr:uid="{00000000-0005-0000-0000-000053460000}"/>
    <cellStyle name="Uwaga 3" xfId="16714" hidden="1" xr:uid="{00000000-0005-0000-0000-000054460000}"/>
    <cellStyle name="Uwaga 3" xfId="16711" hidden="1" xr:uid="{00000000-0005-0000-0000-000055460000}"/>
    <cellStyle name="Uwaga 3" xfId="16709" hidden="1" xr:uid="{00000000-0005-0000-0000-000056460000}"/>
    <cellStyle name="Uwaga 3" xfId="16700" hidden="1" xr:uid="{00000000-0005-0000-0000-000057460000}"/>
    <cellStyle name="Uwaga 3" xfId="16698" hidden="1" xr:uid="{00000000-0005-0000-0000-000058460000}"/>
    <cellStyle name="Uwaga 3" xfId="16697" hidden="1" xr:uid="{00000000-0005-0000-0000-000059460000}"/>
    <cellStyle name="Uwaga 3" xfId="16685" hidden="1" xr:uid="{00000000-0005-0000-0000-00005A460000}"/>
    <cellStyle name="Uwaga 3" xfId="16683" hidden="1" xr:uid="{00000000-0005-0000-0000-00005B460000}"/>
    <cellStyle name="Uwaga 3" xfId="16681" hidden="1" xr:uid="{00000000-0005-0000-0000-00005C460000}"/>
    <cellStyle name="Uwaga 3" xfId="16670" hidden="1" xr:uid="{00000000-0005-0000-0000-00005D460000}"/>
    <cellStyle name="Uwaga 3" xfId="16668" hidden="1" xr:uid="{00000000-0005-0000-0000-00005E460000}"/>
    <cellStyle name="Uwaga 3" xfId="16666" hidden="1" xr:uid="{00000000-0005-0000-0000-00005F460000}"/>
    <cellStyle name="Uwaga 3" xfId="16655" hidden="1" xr:uid="{00000000-0005-0000-0000-000060460000}"/>
    <cellStyle name="Uwaga 3" xfId="16653" hidden="1" xr:uid="{00000000-0005-0000-0000-000061460000}"/>
    <cellStyle name="Uwaga 3" xfId="16651" hidden="1" xr:uid="{00000000-0005-0000-0000-000062460000}"/>
    <cellStyle name="Uwaga 3" xfId="16640" hidden="1" xr:uid="{00000000-0005-0000-0000-000063460000}"/>
    <cellStyle name="Uwaga 3" xfId="16638" hidden="1" xr:uid="{00000000-0005-0000-0000-000064460000}"/>
    <cellStyle name="Uwaga 3" xfId="16637" hidden="1" xr:uid="{00000000-0005-0000-0000-000065460000}"/>
    <cellStyle name="Uwaga 3" xfId="16624" hidden="1" xr:uid="{00000000-0005-0000-0000-000066460000}"/>
    <cellStyle name="Uwaga 3" xfId="16621" hidden="1" xr:uid="{00000000-0005-0000-0000-000067460000}"/>
    <cellStyle name="Uwaga 3" xfId="16619" hidden="1" xr:uid="{00000000-0005-0000-0000-000068460000}"/>
    <cellStyle name="Uwaga 3" xfId="16609" hidden="1" xr:uid="{00000000-0005-0000-0000-000069460000}"/>
    <cellStyle name="Uwaga 3" xfId="16606" hidden="1" xr:uid="{00000000-0005-0000-0000-00006A460000}"/>
    <cellStyle name="Uwaga 3" xfId="16604" hidden="1" xr:uid="{00000000-0005-0000-0000-00006B460000}"/>
    <cellStyle name="Uwaga 3" xfId="16594" hidden="1" xr:uid="{00000000-0005-0000-0000-00006C460000}"/>
    <cellStyle name="Uwaga 3" xfId="16591" hidden="1" xr:uid="{00000000-0005-0000-0000-00006D460000}"/>
    <cellStyle name="Uwaga 3" xfId="16589" hidden="1" xr:uid="{00000000-0005-0000-0000-00006E460000}"/>
    <cellStyle name="Uwaga 3" xfId="16580" hidden="1" xr:uid="{00000000-0005-0000-0000-00006F460000}"/>
    <cellStyle name="Uwaga 3" xfId="16578" hidden="1" xr:uid="{00000000-0005-0000-0000-000070460000}"/>
    <cellStyle name="Uwaga 3" xfId="16576" hidden="1" xr:uid="{00000000-0005-0000-0000-000071460000}"/>
    <cellStyle name="Uwaga 3" xfId="16564" hidden="1" xr:uid="{00000000-0005-0000-0000-000072460000}"/>
    <cellStyle name="Uwaga 3" xfId="16561" hidden="1" xr:uid="{00000000-0005-0000-0000-000073460000}"/>
    <cellStyle name="Uwaga 3" xfId="16559" hidden="1" xr:uid="{00000000-0005-0000-0000-000074460000}"/>
    <cellStyle name="Uwaga 3" xfId="16549" hidden="1" xr:uid="{00000000-0005-0000-0000-000075460000}"/>
    <cellStyle name="Uwaga 3" xfId="16546" hidden="1" xr:uid="{00000000-0005-0000-0000-000076460000}"/>
    <cellStyle name="Uwaga 3" xfId="16544" hidden="1" xr:uid="{00000000-0005-0000-0000-000077460000}"/>
    <cellStyle name="Uwaga 3" xfId="16534" hidden="1" xr:uid="{00000000-0005-0000-0000-000078460000}"/>
    <cellStyle name="Uwaga 3" xfId="16531" hidden="1" xr:uid="{00000000-0005-0000-0000-000079460000}"/>
    <cellStyle name="Uwaga 3" xfId="16529" hidden="1" xr:uid="{00000000-0005-0000-0000-00007A460000}"/>
    <cellStyle name="Uwaga 3" xfId="16522" hidden="1" xr:uid="{00000000-0005-0000-0000-00007B460000}"/>
    <cellStyle name="Uwaga 3" xfId="16519" hidden="1" xr:uid="{00000000-0005-0000-0000-00007C460000}"/>
    <cellStyle name="Uwaga 3" xfId="16517" hidden="1" xr:uid="{00000000-0005-0000-0000-00007D460000}"/>
    <cellStyle name="Uwaga 3" xfId="16507" hidden="1" xr:uid="{00000000-0005-0000-0000-00007E460000}"/>
    <cellStyle name="Uwaga 3" xfId="16504" hidden="1" xr:uid="{00000000-0005-0000-0000-00007F460000}"/>
    <cellStyle name="Uwaga 3" xfId="16501" hidden="1" xr:uid="{00000000-0005-0000-0000-000080460000}"/>
    <cellStyle name="Uwaga 3" xfId="16492" hidden="1" xr:uid="{00000000-0005-0000-0000-000081460000}"/>
    <cellStyle name="Uwaga 3" xfId="16488" hidden="1" xr:uid="{00000000-0005-0000-0000-000082460000}"/>
    <cellStyle name="Uwaga 3" xfId="16485" hidden="1" xr:uid="{00000000-0005-0000-0000-000083460000}"/>
    <cellStyle name="Uwaga 3" xfId="16477" hidden="1" xr:uid="{00000000-0005-0000-0000-000084460000}"/>
    <cellStyle name="Uwaga 3" xfId="16474" hidden="1" xr:uid="{00000000-0005-0000-0000-000085460000}"/>
    <cellStyle name="Uwaga 3" xfId="16471" hidden="1" xr:uid="{00000000-0005-0000-0000-000086460000}"/>
    <cellStyle name="Uwaga 3" xfId="16462" hidden="1" xr:uid="{00000000-0005-0000-0000-000087460000}"/>
    <cellStyle name="Uwaga 3" xfId="16459" hidden="1" xr:uid="{00000000-0005-0000-0000-000088460000}"/>
    <cellStyle name="Uwaga 3" xfId="16456" hidden="1" xr:uid="{00000000-0005-0000-0000-000089460000}"/>
    <cellStyle name="Uwaga 3" xfId="16446" hidden="1" xr:uid="{00000000-0005-0000-0000-00008A460000}"/>
    <cellStyle name="Uwaga 3" xfId="16442" hidden="1" xr:uid="{00000000-0005-0000-0000-00008B460000}"/>
    <cellStyle name="Uwaga 3" xfId="16439" hidden="1" xr:uid="{00000000-0005-0000-0000-00008C460000}"/>
    <cellStyle name="Uwaga 3" xfId="16430" hidden="1" xr:uid="{00000000-0005-0000-0000-00008D460000}"/>
    <cellStyle name="Uwaga 3" xfId="16426" hidden="1" xr:uid="{00000000-0005-0000-0000-00008E460000}"/>
    <cellStyle name="Uwaga 3" xfId="16424" hidden="1" xr:uid="{00000000-0005-0000-0000-00008F460000}"/>
    <cellStyle name="Uwaga 3" xfId="16416" hidden="1" xr:uid="{00000000-0005-0000-0000-000090460000}"/>
    <cellStyle name="Uwaga 3" xfId="16412" hidden="1" xr:uid="{00000000-0005-0000-0000-000091460000}"/>
    <cellStyle name="Uwaga 3" xfId="16409" hidden="1" xr:uid="{00000000-0005-0000-0000-000092460000}"/>
    <cellStyle name="Uwaga 3" xfId="16402" hidden="1" xr:uid="{00000000-0005-0000-0000-000093460000}"/>
    <cellStyle name="Uwaga 3" xfId="16399" hidden="1" xr:uid="{00000000-0005-0000-0000-000094460000}"/>
    <cellStyle name="Uwaga 3" xfId="16396" hidden="1" xr:uid="{00000000-0005-0000-0000-000095460000}"/>
    <cellStyle name="Uwaga 3" xfId="16387" hidden="1" xr:uid="{00000000-0005-0000-0000-000096460000}"/>
    <cellStyle name="Uwaga 3" xfId="16382" hidden="1" xr:uid="{00000000-0005-0000-0000-000097460000}"/>
    <cellStyle name="Uwaga 3" xfId="16379" hidden="1" xr:uid="{00000000-0005-0000-0000-000098460000}"/>
    <cellStyle name="Uwaga 3" xfId="16372" hidden="1" xr:uid="{00000000-0005-0000-0000-000099460000}"/>
    <cellStyle name="Uwaga 3" xfId="16367" hidden="1" xr:uid="{00000000-0005-0000-0000-00009A460000}"/>
    <cellStyle name="Uwaga 3" xfId="16364" hidden="1" xr:uid="{00000000-0005-0000-0000-00009B460000}"/>
    <cellStyle name="Uwaga 3" xfId="16357" hidden="1" xr:uid="{00000000-0005-0000-0000-00009C460000}"/>
    <cellStyle name="Uwaga 3" xfId="16352" hidden="1" xr:uid="{00000000-0005-0000-0000-00009D460000}"/>
    <cellStyle name="Uwaga 3" xfId="16349" hidden="1" xr:uid="{00000000-0005-0000-0000-00009E460000}"/>
    <cellStyle name="Uwaga 3" xfId="16343" hidden="1" xr:uid="{00000000-0005-0000-0000-00009F460000}"/>
    <cellStyle name="Uwaga 3" xfId="16339" hidden="1" xr:uid="{00000000-0005-0000-0000-0000A0460000}"/>
    <cellStyle name="Uwaga 3" xfId="16336" hidden="1" xr:uid="{00000000-0005-0000-0000-0000A1460000}"/>
    <cellStyle name="Uwaga 3" xfId="16328" hidden="1" xr:uid="{00000000-0005-0000-0000-0000A2460000}"/>
    <cellStyle name="Uwaga 3" xfId="16323" hidden="1" xr:uid="{00000000-0005-0000-0000-0000A3460000}"/>
    <cellStyle name="Uwaga 3" xfId="16319" hidden="1" xr:uid="{00000000-0005-0000-0000-0000A4460000}"/>
    <cellStyle name="Uwaga 3" xfId="16313" hidden="1" xr:uid="{00000000-0005-0000-0000-0000A5460000}"/>
    <cellStyle name="Uwaga 3" xfId="16308" hidden="1" xr:uid="{00000000-0005-0000-0000-0000A6460000}"/>
    <cellStyle name="Uwaga 3" xfId="16304" hidden="1" xr:uid="{00000000-0005-0000-0000-0000A7460000}"/>
    <cellStyle name="Uwaga 3" xfId="16298" hidden="1" xr:uid="{00000000-0005-0000-0000-0000A8460000}"/>
    <cellStyle name="Uwaga 3" xfId="16293" hidden="1" xr:uid="{00000000-0005-0000-0000-0000A9460000}"/>
    <cellStyle name="Uwaga 3" xfId="16289" hidden="1" xr:uid="{00000000-0005-0000-0000-0000AA460000}"/>
    <cellStyle name="Uwaga 3" xfId="16284" hidden="1" xr:uid="{00000000-0005-0000-0000-0000AB460000}"/>
    <cellStyle name="Uwaga 3" xfId="16280" hidden="1" xr:uid="{00000000-0005-0000-0000-0000AC460000}"/>
    <cellStyle name="Uwaga 3" xfId="16276" hidden="1" xr:uid="{00000000-0005-0000-0000-0000AD460000}"/>
    <cellStyle name="Uwaga 3" xfId="16268" hidden="1" xr:uid="{00000000-0005-0000-0000-0000AE460000}"/>
    <cellStyle name="Uwaga 3" xfId="16263" hidden="1" xr:uid="{00000000-0005-0000-0000-0000AF460000}"/>
    <cellStyle name="Uwaga 3" xfId="16259" hidden="1" xr:uid="{00000000-0005-0000-0000-0000B0460000}"/>
    <cellStyle name="Uwaga 3" xfId="16253" hidden="1" xr:uid="{00000000-0005-0000-0000-0000B1460000}"/>
    <cellStyle name="Uwaga 3" xfId="16248" hidden="1" xr:uid="{00000000-0005-0000-0000-0000B2460000}"/>
    <cellStyle name="Uwaga 3" xfId="16244" hidden="1" xr:uid="{00000000-0005-0000-0000-0000B3460000}"/>
    <cellStyle name="Uwaga 3" xfId="16238" hidden="1" xr:uid="{00000000-0005-0000-0000-0000B4460000}"/>
    <cellStyle name="Uwaga 3" xfId="16233" hidden="1" xr:uid="{00000000-0005-0000-0000-0000B5460000}"/>
    <cellStyle name="Uwaga 3" xfId="16229" hidden="1" xr:uid="{00000000-0005-0000-0000-0000B6460000}"/>
    <cellStyle name="Uwaga 3" xfId="16225" hidden="1" xr:uid="{00000000-0005-0000-0000-0000B7460000}"/>
    <cellStyle name="Uwaga 3" xfId="16220" hidden="1" xr:uid="{00000000-0005-0000-0000-0000B8460000}"/>
    <cellStyle name="Uwaga 3" xfId="16215" hidden="1" xr:uid="{00000000-0005-0000-0000-0000B9460000}"/>
    <cellStyle name="Uwaga 3" xfId="16210" hidden="1" xr:uid="{00000000-0005-0000-0000-0000BA460000}"/>
    <cellStyle name="Uwaga 3" xfId="16206" hidden="1" xr:uid="{00000000-0005-0000-0000-0000BB460000}"/>
    <cellStyle name="Uwaga 3" xfId="16202" hidden="1" xr:uid="{00000000-0005-0000-0000-0000BC460000}"/>
    <cellStyle name="Uwaga 3" xfId="16195" hidden="1" xr:uid="{00000000-0005-0000-0000-0000BD460000}"/>
    <cellStyle name="Uwaga 3" xfId="16191" hidden="1" xr:uid="{00000000-0005-0000-0000-0000BE460000}"/>
    <cellStyle name="Uwaga 3" xfId="16186" hidden="1" xr:uid="{00000000-0005-0000-0000-0000BF460000}"/>
    <cellStyle name="Uwaga 3" xfId="16180" hidden="1" xr:uid="{00000000-0005-0000-0000-0000C0460000}"/>
    <cellStyle name="Uwaga 3" xfId="16176" hidden="1" xr:uid="{00000000-0005-0000-0000-0000C1460000}"/>
    <cellStyle name="Uwaga 3" xfId="16171" hidden="1" xr:uid="{00000000-0005-0000-0000-0000C2460000}"/>
    <cellStyle name="Uwaga 3" xfId="16165" hidden="1" xr:uid="{00000000-0005-0000-0000-0000C3460000}"/>
    <cellStyle name="Uwaga 3" xfId="16161" hidden="1" xr:uid="{00000000-0005-0000-0000-0000C4460000}"/>
    <cellStyle name="Uwaga 3" xfId="16156" hidden="1" xr:uid="{00000000-0005-0000-0000-0000C5460000}"/>
    <cellStyle name="Uwaga 3" xfId="16150" hidden="1" xr:uid="{00000000-0005-0000-0000-0000C6460000}"/>
    <cellStyle name="Uwaga 3" xfId="16146" hidden="1" xr:uid="{00000000-0005-0000-0000-0000C7460000}"/>
    <cellStyle name="Uwaga 3" xfId="16142" hidden="1" xr:uid="{00000000-0005-0000-0000-0000C8460000}"/>
    <cellStyle name="Uwaga 3" xfId="17002" hidden="1" xr:uid="{00000000-0005-0000-0000-0000C9460000}"/>
    <cellStyle name="Uwaga 3" xfId="17001" hidden="1" xr:uid="{00000000-0005-0000-0000-0000CA460000}"/>
    <cellStyle name="Uwaga 3" xfId="17000" hidden="1" xr:uid="{00000000-0005-0000-0000-0000CB460000}"/>
    <cellStyle name="Uwaga 3" xfId="16987" hidden="1" xr:uid="{00000000-0005-0000-0000-0000CC460000}"/>
    <cellStyle name="Uwaga 3" xfId="16986" hidden="1" xr:uid="{00000000-0005-0000-0000-0000CD460000}"/>
    <cellStyle name="Uwaga 3" xfId="16985" hidden="1" xr:uid="{00000000-0005-0000-0000-0000CE460000}"/>
    <cellStyle name="Uwaga 3" xfId="16972" hidden="1" xr:uid="{00000000-0005-0000-0000-0000CF460000}"/>
    <cellStyle name="Uwaga 3" xfId="16971" hidden="1" xr:uid="{00000000-0005-0000-0000-0000D0460000}"/>
    <cellStyle name="Uwaga 3" xfId="16970" hidden="1" xr:uid="{00000000-0005-0000-0000-0000D1460000}"/>
    <cellStyle name="Uwaga 3" xfId="16957" hidden="1" xr:uid="{00000000-0005-0000-0000-0000D2460000}"/>
    <cellStyle name="Uwaga 3" xfId="16956" hidden="1" xr:uid="{00000000-0005-0000-0000-0000D3460000}"/>
    <cellStyle name="Uwaga 3" xfId="16955" hidden="1" xr:uid="{00000000-0005-0000-0000-0000D4460000}"/>
    <cellStyle name="Uwaga 3" xfId="16942" hidden="1" xr:uid="{00000000-0005-0000-0000-0000D5460000}"/>
    <cellStyle name="Uwaga 3" xfId="16941" hidden="1" xr:uid="{00000000-0005-0000-0000-0000D6460000}"/>
    <cellStyle name="Uwaga 3" xfId="16940" hidden="1" xr:uid="{00000000-0005-0000-0000-0000D7460000}"/>
    <cellStyle name="Uwaga 3" xfId="16928" hidden="1" xr:uid="{00000000-0005-0000-0000-0000D8460000}"/>
    <cellStyle name="Uwaga 3" xfId="16926" hidden="1" xr:uid="{00000000-0005-0000-0000-0000D9460000}"/>
    <cellStyle name="Uwaga 3" xfId="16924" hidden="1" xr:uid="{00000000-0005-0000-0000-0000DA460000}"/>
    <cellStyle name="Uwaga 3" xfId="16913" hidden="1" xr:uid="{00000000-0005-0000-0000-0000DB460000}"/>
    <cellStyle name="Uwaga 3" xfId="16911" hidden="1" xr:uid="{00000000-0005-0000-0000-0000DC460000}"/>
    <cellStyle name="Uwaga 3" xfId="16909" hidden="1" xr:uid="{00000000-0005-0000-0000-0000DD460000}"/>
    <cellStyle name="Uwaga 3" xfId="16898" hidden="1" xr:uid="{00000000-0005-0000-0000-0000DE460000}"/>
    <cellStyle name="Uwaga 3" xfId="16896" hidden="1" xr:uid="{00000000-0005-0000-0000-0000DF460000}"/>
    <cellStyle name="Uwaga 3" xfId="16894" hidden="1" xr:uid="{00000000-0005-0000-0000-0000E0460000}"/>
    <cellStyle name="Uwaga 3" xfId="16883" hidden="1" xr:uid="{00000000-0005-0000-0000-0000E1460000}"/>
    <cellStyle name="Uwaga 3" xfId="16881" hidden="1" xr:uid="{00000000-0005-0000-0000-0000E2460000}"/>
    <cellStyle name="Uwaga 3" xfId="16879" hidden="1" xr:uid="{00000000-0005-0000-0000-0000E3460000}"/>
    <cellStyle name="Uwaga 3" xfId="16868" hidden="1" xr:uid="{00000000-0005-0000-0000-0000E4460000}"/>
    <cellStyle name="Uwaga 3" xfId="16866" hidden="1" xr:uid="{00000000-0005-0000-0000-0000E5460000}"/>
    <cellStyle name="Uwaga 3" xfId="16864" hidden="1" xr:uid="{00000000-0005-0000-0000-0000E6460000}"/>
    <cellStyle name="Uwaga 3" xfId="16853" hidden="1" xr:uid="{00000000-0005-0000-0000-0000E7460000}"/>
    <cellStyle name="Uwaga 3" xfId="16851" hidden="1" xr:uid="{00000000-0005-0000-0000-0000E8460000}"/>
    <cellStyle name="Uwaga 3" xfId="16849" hidden="1" xr:uid="{00000000-0005-0000-0000-0000E9460000}"/>
    <cellStyle name="Uwaga 3" xfId="16838" hidden="1" xr:uid="{00000000-0005-0000-0000-0000EA460000}"/>
    <cellStyle name="Uwaga 3" xfId="16836" hidden="1" xr:uid="{00000000-0005-0000-0000-0000EB460000}"/>
    <cellStyle name="Uwaga 3" xfId="16834" hidden="1" xr:uid="{00000000-0005-0000-0000-0000EC460000}"/>
    <cellStyle name="Uwaga 3" xfId="16823" hidden="1" xr:uid="{00000000-0005-0000-0000-0000ED460000}"/>
    <cellStyle name="Uwaga 3" xfId="16821" hidden="1" xr:uid="{00000000-0005-0000-0000-0000EE460000}"/>
    <cellStyle name="Uwaga 3" xfId="16819" hidden="1" xr:uid="{00000000-0005-0000-0000-0000EF460000}"/>
    <cellStyle name="Uwaga 3" xfId="16808" hidden="1" xr:uid="{00000000-0005-0000-0000-0000F0460000}"/>
    <cellStyle name="Uwaga 3" xfId="16806" hidden="1" xr:uid="{00000000-0005-0000-0000-0000F1460000}"/>
    <cellStyle name="Uwaga 3" xfId="16804" hidden="1" xr:uid="{00000000-0005-0000-0000-0000F2460000}"/>
    <cellStyle name="Uwaga 3" xfId="16793" hidden="1" xr:uid="{00000000-0005-0000-0000-0000F3460000}"/>
    <cellStyle name="Uwaga 3" xfId="16791" hidden="1" xr:uid="{00000000-0005-0000-0000-0000F4460000}"/>
    <cellStyle name="Uwaga 3" xfId="16789" hidden="1" xr:uid="{00000000-0005-0000-0000-0000F5460000}"/>
    <cellStyle name="Uwaga 3" xfId="16778" hidden="1" xr:uid="{00000000-0005-0000-0000-0000F6460000}"/>
    <cellStyle name="Uwaga 3" xfId="16776" hidden="1" xr:uid="{00000000-0005-0000-0000-0000F7460000}"/>
    <cellStyle name="Uwaga 3" xfId="16774" hidden="1" xr:uid="{00000000-0005-0000-0000-0000F8460000}"/>
    <cellStyle name="Uwaga 3" xfId="16763" hidden="1" xr:uid="{00000000-0005-0000-0000-0000F9460000}"/>
    <cellStyle name="Uwaga 3" xfId="16761" hidden="1" xr:uid="{00000000-0005-0000-0000-0000FA460000}"/>
    <cellStyle name="Uwaga 3" xfId="16759" hidden="1" xr:uid="{00000000-0005-0000-0000-0000FB460000}"/>
    <cellStyle name="Uwaga 3" xfId="16748" hidden="1" xr:uid="{00000000-0005-0000-0000-0000FC460000}"/>
    <cellStyle name="Uwaga 3" xfId="16746" hidden="1" xr:uid="{00000000-0005-0000-0000-0000FD460000}"/>
    <cellStyle name="Uwaga 3" xfId="16743" hidden="1" xr:uid="{00000000-0005-0000-0000-0000FE460000}"/>
    <cellStyle name="Uwaga 3" xfId="16733" hidden="1" xr:uid="{00000000-0005-0000-0000-0000FF460000}"/>
    <cellStyle name="Uwaga 3" xfId="16730" hidden="1" xr:uid="{00000000-0005-0000-0000-000000470000}"/>
    <cellStyle name="Uwaga 3" xfId="16727" hidden="1" xr:uid="{00000000-0005-0000-0000-000001470000}"/>
    <cellStyle name="Uwaga 3" xfId="16718" hidden="1" xr:uid="{00000000-0005-0000-0000-000002470000}"/>
    <cellStyle name="Uwaga 3" xfId="16716" hidden="1" xr:uid="{00000000-0005-0000-0000-000003470000}"/>
    <cellStyle name="Uwaga 3" xfId="16713" hidden="1" xr:uid="{00000000-0005-0000-0000-000004470000}"/>
    <cellStyle name="Uwaga 3" xfId="16703" hidden="1" xr:uid="{00000000-0005-0000-0000-000005470000}"/>
    <cellStyle name="Uwaga 3" xfId="16701" hidden="1" xr:uid="{00000000-0005-0000-0000-000006470000}"/>
    <cellStyle name="Uwaga 3" xfId="16699" hidden="1" xr:uid="{00000000-0005-0000-0000-000007470000}"/>
    <cellStyle name="Uwaga 3" xfId="16688" hidden="1" xr:uid="{00000000-0005-0000-0000-000008470000}"/>
    <cellStyle name="Uwaga 3" xfId="16686" hidden="1" xr:uid="{00000000-0005-0000-0000-000009470000}"/>
    <cellStyle name="Uwaga 3" xfId="16684" hidden="1" xr:uid="{00000000-0005-0000-0000-00000A470000}"/>
    <cellStyle name="Uwaga 3" xfId="16673" hidden="1" xr:uid="{00000000-0005-0000-0000-00000B470000}"/>
    <cellStyle name="Uwaga 3" xfId="16671" hidden="1" xr:uid="{00000000-0005-0000-0000-00000C470000}"/>
    <cellStyle name="Uwaga 3" xfId="16669" hidden="1" xr:uid="{00000000-0005-0000-0000-00000D470000}"/>
    <cellStyle name="Uwaga 3" xfId="16658" hidden="1" xr:uid="{00000000-0005-0000-0000-00000E470000}"/>
    <cellStyle name="Uwaga 3" xfId="16656" hidden="1" xr:uid="{00000000-0005-0000-0000-00000F470000}"/>
    <cellStyle name="Uwaga 3" xfId="16654" hidden="1" xr:uid="{00000000-0005-0000-0000-000010470000}"/>
    <cellStyle name="Uwaga 3" xfId="16643" hidden="1" xr:uid="{00000000-0005-0000-0000-000011470000}"/>
    <cellStyle name="Uwaga 3" xfId="16641" hidden="1" xr:uid="{00000000-0005-0000-0000-000012470000}"/>
    <cellStyle name="Uwaga 3" xfId="16639" hidden="1" xr:uid="{00000000-0005-0000-0000-000013470000}"/>
    <cellStyle name="Uwaga 3" xfId="16628" hidden="1" xr:uid="{00000000-0005-0000-0000-000014470000}"/>
    <cellStyle name="Uwaga 3" xfId="16626" hidden="1" xr:uid="{00000000-0005-0000-0000-000015470000}"/>
    <cellStyle name="Uwaga 3" xfId="16623" hidden="1" xr:uid="{00000000-0005-0000-0000-000016470000}"/>
    <cellStyle name="Uwaga 3" xfId="16613" hidden="1" xr:uid="{00000000-0005-0000-0000-000017470000}"/>
    <cellStyle name="Uwaga 3" xfId="16610" hidden="1" xr:uid="{00000000-0005-0000-0000-000018470000}"/>
    <cellStyle name="Uwaga 3" xfId="16607" hidden="1" xr:uid="{00000000-0005-0000-0000-000019470000}"/>
    <cellStyle name="Uwaga 3" xfId="16598" hidden="1" xr:uid="{00000000-0005-0000-0000-00001A470000}"/>
    <cellStyle name="Uwaga 3" xfId="16595" hidden="1" xr:uid="{00000000-0005-0000-0000-00001B470000}"/>
    <cellStyle name="Uwaga 3" xfId="16592" hidden="1" xr:uid="{00000000-0005-0000-0000-00001C470000}"/>
    <cellStyle name="Uwaga 3" xfId="16583" hidden="1" xr:uid="{00000000-0005-0000-0000-00001D470000}"/>
    <cellStyle name="Uwaga 3" xfId="16581" hidden="1" xr:uid="{00000000-0005-0000-0000-00001E470000}"/>
    <cellStyle name="Uwaga 3" xfId="16579" hidden="1" xr:uid="{00000000-0005-0000-0000-00001F470000}"/>
    <cellStyle name="Uwaga 3" xfId="16568" hidden="1" xr:uid="{00000000-0005-0000-0000-000020470000}"/>
    <cellStyle name="Uwaga 3" xfId="16565" hidden="1" xr:uid="{00000000-0005-0000-0000-000021470000}"/>
    <cellStyle name="Uwaga 3" xfId="16562" hidden="1" xr:uid="{00000000-0005-0000-0000-000022470000}"/>
    <cellStyle name="Uwaga 3" xfId="16553" hidden="1" xr:uid="{00000000-0005-0000-0000-000023470000}"/>
    <cellStyle name="Uwaga 3" xfId="16550" hidden="1" xr:uid="{00000000-0005-0000-0000-000024470000}"/>
    <cellStyle name="Uwaga 3" xfId="16547" hidden="1" xr:uid="{00000000-0005-0000-0000-000025470000}"/>
    <cellStyle name="Uwaga 3" xfId="16538" hidden="1" xr:uid="{00000000-0005-0000-0000-000026470000}"/>
    <cellStyle name="Uwaga 3" xfId="16535" hidden="1" xr:uid="{00000000-0005-0000-0000-000027470000}"/>
    <cellStyle name="Uwaga 3" xfId="16532" hidden="1" xr:uid="{00000000-0005-0000-0000-000028470000}"/>
    <cellStyle name="Uwaga 3" xfId="16525" hidden="1" xr:uid="{00000000-0005-0000-0000-000029470000}"/>
    <cellStyle name="Uwaga 3" xfId="16521" hidden="1" xr:uid="{00000000-0005-0000-0000-00002A470000}"/>
    <cellStyle name="Uwaga 3" xfId="16518" hidden="1" xr:uid="{00000000-0005-0000-0000-00002B470000}"/>
    <cellStyle name="Uwaga 3" xfId="16510" hidden="1" xr:uid="{00000000-0005-0000-0000-00002C470000}"/>
    <cellStyle name="Uwaga 3" xfId="16506" hidden="1" xr:uid="{00000000-0005-0000-0000-00002D470000}"/>
    <cellStyle name="Uwaga 3" xfId="16503" hidden="1" xr:uid="{00000000-0005-0000-0000-00002E470000}"/>
    <cellStyle name="Uwaga 3" xfId="16495" hidden="1" xr:uid="{00000000-0005-0000-0000-00002F470000}"/>
    <cellStyle name="Uwaga 3" xfId="16491" hidden="1" xr:uid="{00000000-0005-0000-0000-000030470000}"/>
    <cellStyle name="Uwaga 3" xfId="16487" hidden="1" xr:uid="{00000000-0005-0000-0000-000031470000}"/>
    <cellStyle name="Uwaga 3" xfId="16480" hidden="1" xr:uid="{00000000-0005-0000-0000-000032470000}"/>
    <cellStyle name="Uwaga 3" xfId="16476" hidden="1" xr:uid="{00000000-0005-0000-0000-000033470000}"/>
    <cellStyle name="Uwaga 3" xfId="16473" hidden="1" xr:uid="{00000000-0005-0000-0000-000034470000}"/>
    <cellStyle name="Uwaga 3" xfId="16465" hidden="1" xr:uid="{00000000-0005-0000-0000-000035470000}"/>
    <cellStyle name="Uwaga 3" xfId="16461" hidden="1" xr:uid="{00000000-0005-0000-0000-000036470000}"/>
    <cellStyle name="Uwaga 3" xfId="16458" hidden="1" xr:uid="{00000000-0005-0000-0000-000037470000}"/>
    <cellStyle name="Uwaga 3" xfId="16449" hidden="1" xr:uid="{00000000-0005-0000-0000-000038470000}"/>
    <cellStyle name="Uwaga 3" xfId="16444" hidden="1" xr:uid="{00000000-0005-0000-0000-000039470000}"/>
    <cellStyle name="Uwaga 3" xfId="16440" hidden="1" xr:uid="{00000000-0005-0000-0000-00003A470000}"/>
    <cellStyle name="Uwaga 3" xfId="16434" hidden="1" xr:uid="{00000000-0005-0000-0000-00003B470000}"/>
    <cellStyle name="Uwaga 3" xfId="16429" hidden="1" xr:uid="{00000000-0005-0000-0000-00003C470000}"/>
    <cellStyle name="Uwaga 3" xfId="16425" hidden="1" xr:uid="{00000000-0005-0000-0000-00003D470000}"/>
    <cellStyle name="Uwaga 3" xfId="16419" hidden="1" xr:uid="{00000000-0005-0000-0000-00003E470000}"/>
    <cellStyle name="Uwaga 3" xfId="16414" hidden="1" xr:uid="{00000000-0005-0000-0000-00003F470000}"/>
    <cellStyle name="Uwaga 3" xfId="16410" hidden="1" xr:uid="{00000000-0005-0000-0000-000040470000}"/>
    <cellStyle name="Uwaga 3" xfId="16405" hidden="1" xr:uid="{00000000-0005-0000-0000-000041470000}"/>
    <cellStyle name="Uwaga 3" xfId="16401" hidden="1" xr:uid="{00000000-0005-0000-0000-000042470000}"/>
    <cellStyle name="Uwaga 3" xfId="16397" hidden="1" xr:uid="{00000000-0005-0000-0000-000043470000}"/>
    <cellStyle name="Uwaga 3" xfId="16390" hidden="1" xr:uid="{00000000-0005-0000-0000-000044470000}"/>
    <cellStyle name="Uwaga 3" xfId="16385" hidden="1" xr:uid="{00000000-0005-0000-0000-000045470000}"/>
    <cellStyle name="Uwaga 3" xfId="16381" hidden="1" xr:uid="{00000000-0005-0000-0000-000046470000}"/>
    <cellStyle name="Uwaga 3" xfId="16374" hidden="1" xr:uid="{00000000-0005-0000-0000-000047470000}"/>
    <cellStyle name="Uwaga 3" xfId="16369" hidden="1" xr:uid="{00000000-0005-0000-0000-000048470000}"/>
    <cellStyle name="Uwaga 3" xfId="16365" hidden="1" xr:uid="{00000000-0005-0000-0000-000049470000}"/>
    <cellStyle name="Uwaga 3" xfId="16360" hidden="1" xr:uid="{00000000-0005-0000-0000-00004A470000}"/>
    <cellStyle name="Uwaga 3" xfId="16355" hidden="1" xr:uid="{00000000-0005-0000-0000-00004B470000}"/>
    <cellStyle name="Uwaga 3" xfId="16351" hidden="1" xr:uid="{00000000-0005-0000-0000-00004C470000}"/>
    <cellStyle name="Uwaga 3" xfId="16345" hidden="1" xr:uid="{00000000-0005-0000-0000-00004D470000}"/>
    <cellStyle name="Uwaga 3" xfId="16341" hidden="1" xr:uid="{00000000-0005-0000-0000-00004E470000}"/>
    <cellStyle name="Uwaga 3" xfId="16338" hidden="1" xr:uid="{00000000-0005-0000-0000-00004F470000}"/>
    <cellStyle name="Uwaga 3" xfId="16331" hidden="1" xr:uid="{00000000-0005-0000-0000-000050470000}"/>
    <cellStyle name="Uwaga 3" xfId="16326" hidden="1" xr:uid="{00000000-0005-0000-0000-000051470000}"/>
    <cellStyle name="Uwaga 3" xfId="16321" hidden="1" xr:uid="{00000000-0005-0000-0000-000052470000}"/>
    <cellStyle name="Uwaga 3" xfId="16315" hidden="1" xr:uid="{00000000-0005-0000-0000-000053470000}"/>
    <cellStyle name="Uwaga 3" xfId="16310" hidden="1" xr:uid="{00000000-0005-0000-0000-000054470000}"/>
    <cellStyle name="Uwaga 3" xfId="16305" hidden="1" xr:uid="{00000000-0005-0000-0000-000055470000}"/>
    <cellStyle name="Uwaga 3" xfId="16300" hidden="1" xr:uid="{00000000-0005-0000-0000-000056470000}"/>
    <cellStyle name="Uwaga 3" xfId="16295" hidden="1" xr:uid="{00000000-0005-0000-0000-000057470000}"/>
    <cellStyle name="Uwaga 3" xfId="16290" hidden="1" xr:uid="{00000000-0005-0000-0000-000058470000}"/>
    <cellStyle name="Uwaga 3" xfId="16286" hidden="1" xr:uid="{00000000-0005-0000-0000-000059470000}"/>
    <cellStyle name="Uwaga 3" xfId="16282" hidden="1" xr:uid="{00000000-0005-0000-0000-00005A470000}"/>
    <cellStyle name="Uwaga 3" xfId="16277" hidden="1" xr:uid="{00000000-0005-0000-0000-00005B470000}"/>
    <cellStyle name="Uwaga 3" xfId="16270" hidden="1" xr:uid="{00000000-0005-0000-0000-00005C470000}"/>
    <cellStyle name="Uwaga 3" xfId="16265" hidden="1" xr:uid="{00000000-0005-0000-0000-00005D470000}"/>
    <cellStyle name="Uwaga 3" xfId="16260" hidden="1" xr:uid="{00000000-0005-0000-0000-00005E470000}"/>
    <cellStyle name="Uwaga 3" xfId="16254" hidden="1" xr:uid="{00000000-0005-0000-0000-00005F470000}"/>
    <cellStyle name="Uwaga 3" xfId="16249" hidden="1" xr:uid="{00000000-0005-0000-0000-000060470000}"/>
    <cellStyle name="Uwaga 3" xfId="16245" hidden="1" xr:uid="{00000000-0005-0000-0000-000061470000}"/>
    <cellStyle name="Uwaga 3" xfId="16240" hidden="1" xr:uid="{00000000-0005-0000-0000-000062470000}"/>
    <cellStyle name="Uwaga 3" xfId="16235" hidden="1" xr:uid="{00000000-0005-0000-0000-000063470000}"/>
    <cellStyle name="Uwaga 3" xfId="16230" hidden="1" xr:uid="{00000000-0005-0000-0000-000064470000}"/>
    <cellStyle name="Uwaga 3" xfId="16226" hidden="1" xr:uid="{00000000-0005-0000-0000-000065470000}"/>
    <cellStyle name="Uwaga 3" xfId="16221" hidden="1" xr:uid="{00000000-0005-0000-0000-000066470000}"/>
    <cellStyle name="Uwaga 3" xfId="16216" hidden="1" xr:uid="{00000000-0005-0000-0000-000067470000}"/>
    <cellStyle name="Uwaga 3" xfId="16211" hidden="1" xr:uid="{00000000-0005-0000-0000-000068470000}"/>
    <cellStyle name="Uwaga 3" xfId="16207" hidden="1" xr:uid="{00000000-0005-0000-0000-000069470000}"/>
    <cellStyle name="Uwaga 3" xfId="16203" hidden="1" xr:uid="{00000000-0005-0000-0000-00006A470000}"/>
    <cellStyle name="Uwaga 3" xfId="16196" hidden="1" xr:uid="{00000000-0005-0000-0000-00006B470000}"/>
    <cellStyle name="Uwaga 3" xfId="16192" hidden="1" xr:uid="{00000000-0005-0000-0000-00006C470000}"/>
    <cellStyle name="Uwaga 3" xfId="16187" hidden="1" xr:uid="{00000000-0005-0000-0000-00006D470000}"/>
    <cellStyle name="Uwaga 3" xfId="16181" hidden="1" xr:uid="{00000000-0005-0000-0000-00006E470000}"/>
    <cellStyle name="Uwaga 3" xfId="16177" hidden="1" xr:uid="{00000000-0005-0000-0000-00006F470000}"/>
    <cellStyle name="Uwaga 3" xfId="16172" hidden="1" xr:uid="{00000000-0005-0000-0000-000070470000}"/>
    <cellStyle name="Uwaga 3" xfId="16166" hidden="1" xr:uid="{00000000-0005-0000-0000-000071470000}"/>
    <cellStyle name="Uwaga 3" xfId="16162" hidden="1" xr:uid="{00000000-0005-0000-0000-000072470000}"/>
    <cellStyle name="Uwaga 3" xfId="16158" hidden="1" xr:uid="{00000000-0005-0000-0000-000073470000}"/>
    <cellStyle name="Uwaga 3" xfId="16151" hidden="1" xr:uid="{00000000-0005-0000-0000-000074470000}"/>
    <cellStyle name="Uwaga 3" xfId="16147" hidden="1" xr:uid="{00000000-0005-0000-0000-000075470000}"/>
    <cellStyle name="Uwaga 3" xfId="16143" hidden="1" xr:uid="{00000000-0005-0000-0000-000076470000}"/>
    <cellStyle name="Uwaga 3" xfId="17007" hidden="1" xr:uid="{00000000-0005-0000-0000-000077470000}"/>
    <cellStyle name="Uwaga 3" xfId="17005" hidden="1" xr:uid="{00000000-0005-0000-0000-000078470000}"/>
    <cellStyle name="Uwaga 3" xfId="17003" hidden="1" xr:uid="{00000000-0005-0000-0000-000079470000}"/>
    <cellStyle name="Uwaga 3" xfId="16990" hidden="1" xr:uid="{00000000-0005-0000-0000-00007A470000}"/>
    <cellStyle name="Uwaga 3" xfId="16989" hidden="1" xr:uid="{00000000-0005-0000-0000-00007B470000}"/>
    <cellStyle name="Uwaga 3" xfId="16988" hidden="1" xr:uid="{00000000-0005-0000-0000-00007C470000}"/>
    <cellStyle name="Uwaga 3" xfId="16975" hidden="1" xr:uid="{00000000-0005-0000-0000-00007D470000}"/>
    <cellStyle name="Uwaga 3" xfId="16974" hidden="1" xr:uid="{00000000-0005-0000-0000-00007E470000}"/>
    <cellStyle name="Uwaga 3" xfId="16973" hidden="1" xr:uid="{00000000-0005-0000-0000-00007F470000}"/>
    <cellStyle name="Uwaga 3" xfId="16961" hidden="1" xr:uid="{00000000-0005-0000-0000-000080470000}"/>
    <cellStyle name="Uwaga 3" xfId="16959" hidden="1" xr:uid="{00000000-0005-0000-0000-000081470000}"/>
    <cellStyle name="Uwaga 3" xfId="16958" hidden="1" xr:uid="{00000000-0005-0000-0000-000082470000}"/>
    <cellStyle name="Uwaga 3" xfId="16945" hidden="1" xr:uid="{00000000-0005-0000-0000-000083470000}"/>
    <cellStyle name="Uwaga 3" xfId="16944" hidden="1" xr:uid="{00000000-0005-0000-0000-000084470000}"/>
    <cellStyle name="Uwaga 3" xfId="16943" hidden="1" xr:uid="{00000000-0005-0000-0000-000085470000}"/>
    <cellStyle name="Uwaga 3" xfId="16931" hidden="1" xr:uid="{00000000-0005-0000-0000-000086470000}"/>
    <cellStyle name="Uwaga 3" xfId="16929" hidden="1" xr:uid="{00000000-0005-0000-0000-000087470000}"/>
    <cellStyle name="Uwaga 3" xfId="16927" hidden="1" xr:uid="{00000000-0005-0000-0000-000088470000}"/>
    <cellStyle name="Uwaga 3" xfId="16916" hidden="1" xr:uid="{00000000-0005-0000-0000-000089470000}"/>
    <cellStyle name="Uwaga 3" xfId="16914" hidden="1" xr:uid="{00000000-0005-0000-0000-00008A470000}"/>
    <cellStyle name="Uwaga 3" xfId="16912" hidden="1" xr:uid="{00000000-0005-0000-0000-00008B470000}"/>
    <cellStyle name="Uwaga 3" xfId="16901" hidden="1" xr:uid="{00000000-0005-0000-0000-00008C470000}"/>
    <cellStyle name="Uwaga 3" xfId="16899" hidden="1" xr:uid="{00000000-0005-0000-0000-00008D470000}"/>
    <cellStyle name="Uwaga 3" xfId="16897" hidden="1" xr:uid="{00000000-0005-0000-0000-00008E470000}"/>
    <cellStyle name="Uwaga 3" xfId="16886" hidden="1" xr:uid="{00000000-0005-0000-0000-00008F470000}"/>
    <cellStyle name="Uwaga 3" xfId="16884" hidden="1" xr:uid="{00000000-0005-0000-0000-000090470000}"/>
    <cellStyle name="Uwaga 3" xfId="16882" hidden="1" xr:uid="{00000000-0005-0000-0000-000091470000}"/>
    <cellStyle name="Uwaga 3" xfId="16871" hidden="1" xr:uid="{00000000-0005-0000-0000-000092470000}"/>
    <cellStyle name="Uwaga 3" xfId="16869" hidden="1" xr:uid="{00000000-0005-0000-0000-000093470000}"/>
    <cellStyle name="Uwaga 3" xfId="16867" hidden="1" xr:uid="{00000000-0005-0000-0000-000094470000}"/>
    <cellStyle name="Uwaga 3" xfId="16856" hidden="1" xr:uid="{00000000-0005-0000-0000-000095470000}"/>
    <cellStyle name="Uwaga 3" xfId="16854" hidden="1" xr:uid="{00000000-0005-0000-0000-000096470000}"/>
    <cellStyle name="Uwaga 3" xfId="16852" hidden="1" xr:uid="{00000000-0005-0000-0000-000097470000}"/>
    <cellStyle name="Uwaga 3" xfId="16841" hidden="1" xr:uid="{00000000-0005-0000-0000-000098470000}"/>
    <cellStyle name="Uwaga 3" xfId="16839" hidden="1" xr:uid="{00000000-0005-0000-0000-000099470000}"/>
    <cellStyle name="Uwaga 3" xfId="16837" hidden="1" xr:uid="{00000000-0005-0000-0000-00009A470000}"/>
    <cellStyle name="Uwaga 3" xfId="16826" hidden="1" xr:uid="{00000000-0005-0000-0000-00009B470000}"/>
    <cellStyle name="Uwaga 3" xfId="16824" hidden="1" xr:uid="{00000000-0005-0000-0000-00009C470000}"/>
    <cellStyle name="Uwaga 3" xfId="16822" hidden="1" xr:uid="{00000000-0005-0000-0000-00009D470000}"/>
    <cellStyle name="Uwaga 3" xfId="16811" hidden="1" xr:uid="{00000000-0005-0000-0000-00009E470000}"/>
    <cellStyle name="Uwaga 3" xfId="16809" hidden="1" xr:uid="{00000000-0005-0000-0000-00009F470000}"/>
    <cellStyle name="Uwaga 3" xfId="16807" hidden="1" xr:uid="{00000000-0005-0000-0000-0000A0470000}"/>
    <cellStyle name="Uwaga 3" xfId="16796" hidden="1" xr:uid="{00000000-0005-0000-0000-0000A1470000}"/>
    <cellStyle name="Uwaga 3" xfId="16794" hidden="1" xr:uid="{00000000-0005-0000-0000-0000A2470000}"/>
    <cellStyle name="Uwaga 3" xfId="16792" hidden="1" xr:uid="{00000000-0005-0000-0000-0000A3470000}"/>
    <cellStyle name="Uwaga 3" xfId="16781" hidden="1" xr:uid="{00000000-0005-0000-0000-0000A4470000}"/>
    <cellStyle name="Uwaga 3" xfId="16779" hidden="1" xr:uid="{00000000-0005-0000-0000-0000A5470000}"/>
    <cellStyle name="Uwaga 3" xfId="16777" hidden="1" xr:uid="{00000000-0005-0000-0000-0000A6470000}"/>
    <cellStyle name="Uwaga 3" xfId="16766" hidden="1" xr:uid="{00000000-0005-0000-0000-0000A7470000}"/>
    <cellStyle name="Uwaga 3" xfId="16764" hidden="1" xr:uid="{00000000-0005-0000-0000-0000A8470000}"/>
    <cellStyle name="Uwaga 3" xfId="16762" hidden="1" xr:uid="{00000000-0005-0000-0000-0000A9470000}"/>
    <cellStyle name="Uwaga 3" xfId="16751" hidden="1" xr:uid="{00000000-0005-0000-0000-0000AA470000}"/>
    <cellStyle name="Uwaga 3" xfId="16749" hidden="1" xr:uid="{00000000-0005-0000-0000-0000AB470000}"/>
    <cellStyle name="Uwaga 3" xfId="16747" hidden="1" xr:uid="{00000000-0005-0000-0000-0000AC470000}"/>
    <cellStyle name="Uwaga 3" xfId="16736" hidden="1" xr:uid="{00000000-0005-0000-0000-0000AD470000}"/>
    <cellStyle name="Uwaga 3" xfId="16734" hidden="1" xr:uid="{00000000-0005-0000-0000-0000AE470000}"/>
    <cellStyle name="Uwaga 3" xfId="16732" hidden="1" xr:uid="{00000000-0005-0000-0000-0000AF470000}"/>
    <cellStyle name="Uwaga 3" xfId="16721" hidden="1" xr:uid="{00000000-0005-0000-0000-0000B0470000}"/>
    <cellStyle name="Uwaga 3" xfId="16719" hidden="1" xr:uid="{00000000-0005-0000-0000-0000B1470000}"/>
    <cellStyle name="Uwaga 3" xfId="16717" hidden="1" xr:uid="{00000000-0005-0000-0000-0000B2470000}"/>
    <cellStyle name="Uwaga 3" xfId="16706" hidden="1" xr:uid="{00000000-0005-0000-0000-0000B3470000}"/>
    <cellStyle name="Uwaga 3" xfId="16704" hidden="1" xr:uid="{00000000-0005-0000-0000-0000B4470000}"/>
    <cellStyle name="Uwaga 3" xfId="16702" hidden="1" xr:uid="{00000000-0005-0000-0000-0000B5470000}"/>
    <cellStyle name="Uwaga 3" xfId="16691" hidden="1" xr:uid="{00000000-0005-0000-0000-0000B6470000}"/>
    <cellStyle name="Uwaga 3" xfId="16689" hidden="1" xr:uid="{00000000-0005-0000-0000-0000B7470000}"/>
    <cellStyle name="Uwaga 3" xfId="16687" hidden="1" xr:uid="{00000000-0005-0000-0000-0000B8470000}"/>
    <cellStyle name="Uwaga 3" xfId="16676" hidden="1" xr:uid="{00000000-0005-0000-0000-0000B9470000}"/>
    <cellStyle name="Uwaga 3" xfId="16674" hidden="1" xr:uid="{00000000-0005-0000-0000-0000BA470000}"/>
    <cellStyle name="Uwaga 3" xfId="16672" hidden="1" xr:uid="{00000000-0005-0000-0000-0000BB470000}"/>
    <cellStyle name="Uwaga 3" xfId="16661" hidden="1" xr:uid="{00000000-0005-0000-0000-0000BC470000}"/>
    <cellStyle name="Uwaga 3" xfId="16659" hidden="1" xr:uid="{00000000-0005-0000-0000-0000BD470000}"/>
    <cellStyle name="Uwaga 3" xfId="16657" hidden="1" xr:uid="{00000000-0005-0000-0000-0000BE470000}"/>
    <cellStyle name="Uwaga 3" xfId="16646" hidden="1" xr:uid="{00000000-0005-0000-0000-0000BF470000}"/>
    <cellStyle name="Uwaga 3" xfId="16644" hidden="1" xr:uid="{00000000-0005-0000-0000-0000C0470000}"/>
    <cellStyle name="Uwaga 3" xfId="16642" hidden="1" xr:uid="{00000000-0005-0000-0000-0000C1470000}"/>
    <cellStyle name="Uwaga 3" xfId="16631" hidden="1" xr:uid="{00000000-0005-0000-0000-0000C2470000}"/>
    <cellStyle name="Uwaga 3" xfId="16629" hidden="1" xr:uid="{00000000-0005-0000-0000-0000C3470000}"/>
    <cellStyle name="Uwaga 3" xfId="16627" hidden="1" xr:uid="{00000000-0005-0000-0000-0000C4470000}"/>
    <cellStyle name="Uwaga 3" xfId="16616" hidden="1" xr:uid="{00000000-0005-0000-0000-0000C5470000}"/>
    <cellStyle name="Uwaga 3" xfId="16614" hidden="1" xr:uid="{00000000-0005-0000-0000-0000C6470000}"/>
    <cellStyle name="Uwaga 3" xfId="16611" hidden="1" xr:uid="{00000000-0005-0000-0000-0000C7470000}"/>
    <cellStyle name="Uwaga 3" xfId="16601" hidden="1" xr:uid="{00000000-0005-0000-0000-0000C8470000}"/>
    <cellStyle name="Uwaga 3" xfId="16599" hidden="1" xr:uid="{00000000-0005-0000-0000-0000C9470000}"/>
    <cellStyle name="Uwaga 3" xfId="16597" hidden="1" xr:uid="{00000000-0005-0000-0000-0000CA470000}"/>
    <cellStyle name="Uwaga 3" xfId="16586" hidden="1" xr:uid="{00000000-0005-0000-0000-0000CB470000}"/>
    <cellStyle name="Uwaga 3" xfId="16584" hidden="1" xr:uid="{00000000-0005-0000-0000-0000CC470000}"/>
    <cellStyle name="Uwaga 3" xfId="16582" hidden="1" xr:uid="{00000000-0005-0000-0000-0000CD470000}"/>
    <cellStyle name="Uwaga 3" xfId="16571" hidden="1" xr:uid="{00000000-0005-0000-0000-0000CE470000}"/>
    <cellStyle name="Uwaga 3" xfId="16569" hidden="1" xr:uid="{00000000-0005-0000-0000-0000CF470000}"/>
    <cellStyle name="Uwaga 3" xfId="16566" hidden="1" xr:uid="{00000000-0005-0000-0000-0000D0470000}"/>
    <cellStyle name="Uwaga 3" xfId="16556" hidden="1" xr:uid="{00000000-0005-0000-0000-0000D1470000}"/>
    <cellStyle name="Uwaga 3" xfId="16554" hidden="1" xr:uid="{00000000-0005-0000-0000-0000D2470000}"/>
    <cellStyle name="Uwaga 3" xfId="16551" hidden="1" xr:uid="{00000000-0005-0000-0000-0000D3470000}"/>
    <cellStyle name="Uwaga 3" xfId="16541" hidden="1" xr:uid="{00000000-0005-0000-0000-0000D4470000}"/>
    <cellStyle name="Uwaga 3" xfId="16539" hidden="1" xr:uid="{00000000-0005-0000-0000-0000D5470000}"/>
    <cellStyle name="Uwaga 3" xfId="16536" hidden="1" xr:uid="{00000000-0005-0000-0000-0000D6470000}"/>
    <cellStyle name="Uwaga 3" xfId="16527" hidden="1" xr:uid="{00000000-0005-0000-0000-0000D7470000}"/>
    <cellStyle name="Uwaga 3" xfId="16524" hidden="1" xr:uid="{00000000-0005-0000-0000-0000D8470000}"/>
    <cellStyle name="Uwaga 3" xfId="16520" hidden="1" xr:uid="{00000000-0005-0000-0000-0000D9470000}"/>
    <cellStyle name="Uwaga 3" xfId="16512" hidden="1" xr:uid="{00000000-0005-0000-0000-0000DA470000}"/>
    <cellStyle name="Uwaga 3" xfId="16509" hidden="1" xr:uid="{00000000-0005-0000-0000-0000DB470000}"/>
    <cellStyle name="Uwaga 3" xfId="16505" hidden="1" xr:uid="{00000000-0005-0000-0000-0000DC470000}"/>
    <cellStyle name="Uwaga 3" xfId="16497" hidden="1" xr:uid="{00000000-0005-0000-0000-0000DD470000}"/>
    <cellStyle name="Uwaga 3" xfId="16494" hidden="1" xr:uid="{00000000-0005-0000-0000-0000DE470000}"/>
    <cellStyle name="Uwaga 3" xfId="16490" hidden="1" xr:uid="{00000000-0005-0000-0000-0000DF470000}"/>
    <cellStyle name="Uwaga 3" xfId="16482" hidden="1" xr:uid="{00000000-0005-0000-0000-0000E0470000}"/>
    <cellStyle name="Uwaga 3" xfId="16479" hidden="1" xr:uid="{00000000-0005-0000-0000-0000E1470000}"/>
    <cellStyle name="Uwaga 3" xfId="16475" hidden="1" xr:uid="{00000000-0005-0000-0000-0000E2470000}"/>
    <cellStyle name="Uwaga 3" xfId="16467" hidden="1" xr:uid="{00000000-0005-0000-0000-0000E3470000}"/>
    <cellStyle name="Uwaga 3" xfId="16464" hidden="1" xr:uid="{00000000-0005-0000-0000-0000E4470000}"/>
    <cellStyle name="Uwaga 3" xfId="16460" hidden="1" xr:uid="{00000000-0005-0000-0000-0000E5470000}"/>
    <cellStyle name="Uwaga 3" xfId="16452" hidden="1" xr:uid="{00000000-0005-0000-0000-0000E6470000}"/>
    <cellStyle name="Uwaga 3" xfId="16448" hidden="1" xr:uid="{00000000-0005-0000-0000-0000E7470000}"/>
    <cellStyle name="Uwaga 3" xfId="16443" hidden="1" xr:uid="{00000000-0005-0000-0000-0000E8470000}"/>
    <cellStyle name="Uwaga 3" xfId="16437" hidden="1" xr:uid="{00000000-0005-0000-0000-0000E9470000}"/>
    <cellStyle name="Uwaga 3" xfId="16433" hidden="1" xr:uid="{00000000-0005-0000-0000-0000EA470000}"/>
    <cellStyle name="Uwaga 3" xfId="16428" hidden="1" xr:uid="{00000000-0005-0000-0000-0000EB470000}"/>
    <cellStyle name="Uwaga 3" xfId="16422" hidden="1" xr:uid="{00000000-0005-0000-0000-0000EC470000}"/>
    <cellStyle name="Uwaga 3" xfId="16418" hidden="1" xr:uid="{00000000-0005-0000-0000-0000ED470000}"/>
    <cellStyle name="Uwaga 3" xfId="16413" hidden="1" xr:uid="{00000000-0005-0000-0000-0000EE470000}"/>
    <cellStyle name="Uwaga 3" xfId="16407" hidden="1" xr:uid="{00000000-0005-0000-0000-0000EF470000}"/>
    <cellStyle name="Uwaga 3" xfId="16404" hidden="1" xr:uid="{00000000-0005-0000-0000-0000F0470000}"/>
    <cellStyle name="Uwaga 3" xfId="16400" hidden="1" xr:uid="{00000000-0005-0000-0000-0000F1470000}"/>
    <cellStyle name="Uwaga 3" xfId="16392" hidden="1" xr:uid="{00000000-0005-0000-0000-0000F2470000}"/>
    <cellStyle name="Uwaga 3" xfId="16389" hidden="1" xr:uid="{00000000-0005-0000-0000-0000F3470000}"/>
    <cellStyle name="Uwaga 3" xfId="16384" hidden="1" xr:uid="{00000000-0005-0000-0000-0000F4470000}"/>
    <cellStyle name="Uwaga 3" xfId="16377" hidden="1" xr:uid="{00000000-0005-0000-0000-0000F5470000}"/>
    <cellStyle name="Uwaga 3" xfId="16373" hidden="1" xr:uid="{00000000-0005-0000-0000-0000F6470000}"/>
    <cellStyle name="Uwaga 3" xfId="16368" hidden="1" xr:uid="{00000000-0005-0000-0000-0000F7470000}"/>
    <cellStyle name="Uwaga 3" xfId="16362" hidden="1" xr:uid="{00000000-0005-0000-0000-0000F8470000}"/>
    <cellStyle name="Uwaga 3" xfId="16358" hidden="1" xr:uid="{00000000-0005-0000-0000-0000F9470000}"/>
    <cellStyle name="Uwaga 3" xfId="16353" hidden="1" xr:uid="{00000000-0005-0000-0000-0000FA470000}"/>
    <cellStyle name="Uwaga 3" xfId="16347" hidden="1" xr:uid="{00000000-0005-0000-0000-0000FB470000}"/>
    <cellStyle name="Uwaga 3" xfId="16344" hidden="1" xr:uid="{00000000-0005-0000-0000-0000FC470000}"/>
    <cellStyle name="Uwaga 3" xfId="16340" hidden="1" xr:uid="{00000000-0005-0000-0000-0000FD470000}"/>
    <cellStyle name="Uwaga 3" xfId="16332" hidden="1" xr:uid="{00000000-0005-0000-0000-0000FE470000}"/>
    <cellStyle name="Uwaga 3" xfId="16327" hidden="1" xr:uid="{00000000-0005-0000-0000-0000FF470000}"/>
    <cellStyle name="Uwaga 3" xfId="16322" hidden="1" xr:uid="{00000000-0005-0000-0000-000000480000}"/>
    <cellStyle name="Uwaga 3" xfId="16317" hidden="1" xr:uid="{00000000-0005-0000-0000-000001480000}"/>
    <cellStyle name="Uwaga 3" xfId="16312" hidden="1" xr:uid="{00000000-0005-0000-0000-000002480000}"/>
    <cellStyle name="Uwaga 3" xfId="16307" hidden="1" xr:uid="{00000000-0005-0000-0000-000003480000}"/>
    <cellStyle name="Uwaga 3" xfId="16302" hidden="1" xr:uid="{00000000-0005-0000-0000-000004480000}"/>
    <cellStyle name="Uwaga 3" xfId="16297" hidden="1" xr:uid="{00000000-0005-0000-0000-000005480000}"/>
    <cellStyle name="Uwaga 3" xfId="16292" hidden="1" xr:uid="{00000000-0005-0000-0000-000006480000}"/>
    <cellStyle name="Uwaga 3" xfId="16287" hidden="1" xr:uid="{00000000-0005-0000-0000-000007480000}"/>
    <cellStyle name="Uwaga 3" xfId="16283" hidden="1" xr:uid="{00000000-0005-0000-0000-000008480000}"/>
    <cellStyle name="Uwaga 3" xfId="16278" hidden="1" xr:uid="{00000000-0005-0000-0000-000009480000}"/>
    <cellStyle name="Uwaga 3" xfId="16271" hidden="1" xr:uid="{00000000-0005-0000-0000-00000A480000}"/>
    <cellStyle name="Uwaga 3" xfId="16266" hidden="1" xr:uid="{00000000-0005-0000-0000-00000B480000}"/>
    <cellStyle name="Uwaga 3" xfId="16261" hidden="1" xr:uid="{00000000-0005-0000-0000-00000C480000}"/>
    <cellStyle name="Uwaga 3" xfId="16256" hidden="1" xr:uid="{00000000-0005-0000-0000-00000D480000}"/>
    <cellStyle name="Uwaga 3" xfId="16251" hidden="1" xr:uid="{00000000-0005-0000-0000-00000E480000}"/>
    <cellStyle name="Uwaga 3" xfId="16246" hidden="1" xr:uid="{00000000-0005-0000-0000-00000F480000}"/>
    <cellStyle name="Uwaga 3" xfId="16241" hidden="1" xr:uid="{00000000-0005-0000-0000-000010480000}"/>
    <cellStyle name="Uwaga 3" xfId="16236" hidden="1" xr:uid="{00000000-0005-0000-0000-000011480000}"/>
    <cellStyle name="Uwaga 3" xfId="16231" hidden="1" xr:uid="{00000000-0005-0000-0000-000012480000}"/>
    <cellStyle name="Uwaga 3" xfId="16227" hidden="1" xr:uid="{00000000-0005-0000-0000-000013480000}"/>
    <cellStyle name="Uwaga 3" xfId="16222" hidden="1" xr:uid="{00000000-0005-0000-0000-000014480000}"/>
    <cellStyle name="Uwaga 3" xfId="16217" hidden="1" xr:uid="{00000000-0005-0000-0000-000015480000}"/>
    <cellStyle name="Uwaga 3" xfId="16212" hidden="1" xr:uid="{00000000-0005-0000-0000-000016480000}"/>
    <cellStyle name="Uwaga 3" xfId="16208" hidden="1" xr:uid="{00000000-0005-0000-0000-000017480000}"/>
    <cellStyle name="Uwaga 3" xfId="16204" hidden="1" xr:uid="{00000000-0005-0000-0000-000018480000}"/>
    <cellStyle name="Uwaga 3" xfId="16197" hidden="1" xr:uid="{00000000-0005-0000-0000-000019480000}"/>
    <cellStyle name="Uwaga 3" xfId="16193" hidden="1" xr:uid="{00000000-0005-0000-0000-00001A480000}"/>
    <cellStyle name="Uwaga 3" xfId="16188" hidden="1" xr:uid="{00000000-0005-0000-0000-00001B480000}"/>
    <cellStyle name="Uwaga 3" xfId="16182" hidden="1" xr:uid="{00000000-0005-0000-0000-00001C480000}"/>
    <cellStyle name="Uwaga 3" xfId="16178" hidden="1" xr:uid="{00000000-0005-0000-0000-00001D480000}"/>
    <cellStyle name="Uwaga 3" xfId="16173" hidden="1" xr:uid="{00000000-0005-0000-0000-00001E480000}"/>
    <cellStyle name="Uwaga 3" xfId="16167" hidden="1" xr:uid="{00000000-0005-0000-0000-00001F480000}"/>
    <cellStyle name="Uwaga 3" xfId="16163" hidden="1" xr:uid="{00000000-0005-0000-0000-000020480000}"/>
    <cellStyle name="Uwaga 3" xfId="16159" hidden="1" xr:uid="{00000000-0005-0000-0000-000021480000}"/>
    <cellStyle name="Uwaga 3" xfId="16152" hidden="1" xr:uid="{00000000-0005-0000-0000-000022480000}"/>
    <cellStyle name="Uwaga 3" xfId="16148" hidden="1" xr:uid="{00000000-0005-0000-0000-000023480000}"/>
    <cellStyle name="Uwaga 3" xfId="16144" hidden="1" xr:uid="{00000000-0005-0000-0000-000024480000}"/>
    <cellStyle name="Uwaga 3" xfId="17011" hidden="1" xr:uid="{00000000-0005-0000-0000-000025480000}"/>
    <cellStyle name="Uwaga 3" xfId="17010" hidden="1" xr:uid="{00000000-0005-0000-0000-000026480000}"/>
    <cellStyle name="Uwaga 3" xfId="17008" hidden="1" xr:uid="{00000000-0005-0000-0000-000027480000}"/>
    <cellStyle name="Uwaga 3" xfId="16995" hidden="1" xr:uid="{00000000-0005-0000-0000-000028480000}"/>
    <cellStyle name="Uwaga 3" xfId="16993" hidden="1" xr:uid="{00000000-0005-0000-0000-000029480000}"/>
    <cellStyle name="Uwaga 3" xfId="16991" hidden="1" xr:uid="{00000000-0005-0000-0000-00002A480000}"/>
    <cellStyle name="Uwaga 3" xfId="16981" hidden="1" xr:uid="{00000000-0005-0000-0000-00002B480000}"/>
    <cellStyle name="Uwaga 3" xfId="16979" hidden="1" xr:uid="{00000000-0005-0000-0000-00002C480000}"/>
    <cellStyle name="Uwaga 3" xfId="16977" hidden="1" xr:uid="{00000000-0005-0000-0000-00002D480000}"/>
    <cellStyle name="Uwaga 3" xfId="16966" hidden="1" xr:uid="{00000000-0005-0000-0000-00002E480000}"/>
    <cellStyle name="Uwaga 3" xfId="16964" hidden="1" xr:uid="{00000000-0005-0000-0000-00002F480000}"/>
    <cellStyle name="Uwaga 3" xfId="16962" hidden="1" xr:uid="{00000000-0005-0000-0000-000030480000}"/>
    <cellStyle name="Uwaga 3" xfId="16949" hidden="1" xr:uid="{00000000-0005-0000-0000-000031480000}"/>
    <cellStyle name="Uwaga 3" xfId="16947" hidden="1" xr:uid="{00000000-0005-0000-0000-000032480000}"/>
    <cellStyle name="Uwaga 3" xfId="16946" hidden="1" xr:uid="{00000000-0005-0000-0000-000033480000}"/>
    <cellStyle name="Uwaga 3" xfId="16933" hidden="1" xr:uid="{00000000-0005-0000-0000-000034480000}"/>
    <cellStyle name="Uwaga 3" xfId="16932" hidden="1" xr:uid="{00000000-0005-0000-0000-000035480000}"/>
    <cellStyle name="Uwaga 3" xfId="16930" hidden="1" xr:uid="{00000000-0005-0000-0000-000036480000}"/>
    <cellStyle name="Uwaga 3" xfId="16918" hidden="1" xr:uid="{00000000-0005-0000-0000-000037480000}"/>
    <cellStyle name="Uwaga 3" xfId="16917" hidden="1" xr:uid="{00000000-0005-0000-0000-000038480000}"/>
    <cellStyle name="Uwaga 3" xfId="16915" hidden="1" xr:uid="{00000000-0005-0000-0000-000039480000}"/>
    <cellStyle name="Uwaga 3" xfId="16903" hidden="1" xr:uid="{00000000-0005-0000-0000-00003A480000}"/>
    <cellStyle name="Uwaga 3" xfId="16902" hidden="1" xr:uid="{00000000-0005-0000-0000-00003B480000}"/>
    <cellStyle name="Uwaga 3" xfId="16900" hidden="1" xr:uid="{00000000-0005-0000-0000-00003C480000}"/>
    <cellStyle name="Uwaga 3" xfId="16888" hidden="1" xr:uid="{00000000-0005-0000-0000-00003D480000}"/>
    <cellStyle name="Uwaga 3" xfId="16887" hidden="1" xr:uid="{00000000-0005-0000-0000-00003E480000}"/>
    <cellStyle name="Uwaga 3" xfId="16885" hidden="1" xr:uid="{00000000-0005-0000-0000-00003F480000}"/>
    <cellStyle name="Uwaga 3" xfId="16873" hidden="1" xr:uid="{00000000-0005-0000-0000-000040480000}"/>
    <cellStyle name="Uwaga 3" xfId="16872" hidden="1" xr:uid="{00000000-0005-0000-0000-000041480000}"/>
    <cellStyle name="Uwaga 3" xfId="16870" hidden="1" xr:uid="{00000000-0005-0000-0000-000042480000}"/>
    <cellStyle name="Uwaga 3" xfId="16858" hidden="1" xr:uid="{00000000-0005-0000-0000-000043480000}"/>
    <cellStyle name="Uwaga 3" xfId="16857" hidden="1" xr:uid="{00000000-0005-0000-0000-000044480000}"/>
    <cellStyle name="Uwaga 3" xfId="16855" hidden="1" xr:uid="{00000000-0005-0000-0000-000045480000}"/>
    <cellStyle name="Uwaga 3" xfId="16843" hidden="1" xr:uid="{00000000-0005-0000-0000-000046480000}"/>
    <cellStyle name="Uwaga 3" xfId="16842" hidden="1" xr:uid="{00000000-0005-0000-0000-000047480000}"/>
    <cellStyle name="Uwaga 3" xfId="16840" hidden="1" xr:uid="{00000000-0005-0000-0000-000048480000}"/>
    <cellStyle name="Uwaga 3" xfId="16828" hidden="1" xr:uid="{00000000-0005-0000-0000-000049480000}"/>
    <cellStyle name="Uwaga 3" xfId="16827" hidden="1" xr:uid="{00000000-0005-0000-0000-00004A480000}"/>
    <cellStyle name="Uwaga 3" xfId="16825" hidden="1" xr:uid="{00000000-0005-0000-0000-00004B480000}"/>
    <cellStyle name="Uwaga 3" xfId="16813" hidden="1" xr:uid="{00000000-0005-0000-0000-00004C480000}"/>
    <cellStyle name="Uwaga 3" xfId="16812" hidden="1" xr:uid="{00000000-0005-0000-0000-00004D480000}"/>
    <cellStyle name="Uwaga 3" xfId="16810" hidden="1" xr:uid="{00000000-0005-0000-0000-00004E480000}"/>
    <cellStyle name="Uwaga 3" xfId="16798" hidden="1" xr:uid="{00000000-0005-0000-0000-00004F480000}"/>
    <cellStyle name="Uwaga 3" xfId="16797" hidden="1" xr:uid="{00000000-0005-0000-0000-000050480000}"/>
    <cellStyle name="Uwaga 3" xfId="16795" hidden="1" xr:uid="{00000000-0005-0000-0000-000051480000}"/>
    <cellStyle name="Uwaga 3" xfId="16783" hidden="1" xr:uid="{00000000-0005-0000-0000-000052480000}"/>
    <cellStyle name="Uwaga 3" xfId="16782" hidden="1" xr:uid="{00000000-0005-0000-0000-000053480000}"/>
    <cellStyle name="Uwaga 3" xfId="16780" hidden="1" xr:uid="{00000000-0005-0000-0000-000054480000}"/>
    <cellStyle name="Uwaga 3" xfId="16768" hidden="1" xr:uid="{00000000-0005-0000-0000-000055480000}"/>
    <cellStyle name="Uwaga 3" xfId="16767" hidden="1" xr:uid="{00000000-0005-0000-0000-000056480000}"/>
    <cellStyle name="Uwaga 3" xfId="16765" hidden="1" xr:uid="{00000000-0005-0000-0000-000057480000}"/>
    <cellStyle name="Uwaga 3" xfId="16753" hidden="1" xr:uid="{00000000-0005-0000-0000-000058480000}"/>
    <cellStyle name="Uwaga 3" xfId="16752" hidden="1" xr:uid="{00000000-0005-0000-0000-000059480000}"/>
    <cellStyle name="Uwaga 3" xfId="16750" hidden="1" xr:uid="{00000000-0005-0000-0000-00005A480000}"/>
    <cellStyle name="Uwaga 3" xfId="16738" hidden="1" xr:uid="{00000000-0005-0000-0000-00005B480000}"/>
    <cellStyle name="Uwaga 3" xfId="16737" hidden="1" xr:uid="{00000000-0005-0000-0000-00005C480000}"/>
    <cellStyle name="Uwaga 3" xfId="16735" hidden="1" xr:uid="{00000000-0005-0000-0000-00005D480000}"/>
    <cellStyle name="Uwaga 3" xfId="16723" hidden="1" xr:uid="{00000000-0005-0000-0000-00005E480000}"/>
    <cellStyle name="Uwaga 3" xfId="16722" hidden="1" xr:uid="{00000000-0005-0000-0000-00005F480000}"/>
    <cellStyle name="Uwaga 3" xfId="16720" hidden="1" xr:uid="{00000000-0005-0000-0000-000060480000}"/>
    <cellStyle name="Uwaga 3" xfId="16708" hidden="1" xr:uid="{00000000-0005-0000-0000-000061480000}"/>
    <cellStyle name="Uwaga 3" xfId="16707" hidden="1" xr:uid="{00000000-0005-0000-0000-000062480000}"/>
    <cellStyle name="Uwaga 3" xfId="16705" hidden="1" xr:uid="{00000000-0005-0000-0000-000063480000}"/>
    <cellStyle name="Uwaga 3" xfId="16693" hidden="1" xr:uid="{00000000-0005-0000-0000-000064480000}"/>
    <cellStyle name="Uwaga 3" xfId="16692" hidden="1" xr:uid="{00000000-0005-0000-0000-000065480000}"/>
    <cellStyle name="Uwaga 3" xfId="16690" hidden="1" xr:uid="{00000000-0005-0000-0000-000066480000}"/>
    <cellStyle name="Uwaga 3" xfId="16678" hidden="1" xr:uid="{00000000-0005-0000-0000-000067480000}"/>
    <cellStyle name="Uwaga 3" xfId="16677" hidden="1" xr:uid="{00000000-0005-0000-0000-000068480000}"/>
    <cellStyle name="Uwaga 3" xfId="16675" hidden="1" xr:uid="{00000000-0005-0000-0000-000069480000}"/>
    <cellStyle name="Uwaga 3" xfId="16663" hidden="1" xr:uid="{00000000-0005-0000-0000-00006A480000}"/>
    <cellStyle name="Uwaga 3" xfId="16662" hidden="1" xr:uid="{00000000-0005-0000-0000-00006B480000}"/>
    <cellStyle name="Uwaga 3" xfId="16660" hidden="1" xr:uid="{00000000-0005-0000-0000-00006C480000}"/>
    <cellStyle name="Uwaga 3" xfId="16648" hidden="1" xr:uid="{00000000-0005-0000-0000-00006D480000}"/>
    <cellStyle name="Uwaga 3" xfId="16647" hidden="1" xr:uid="{00000000-0005-0000-0000-00006E480000}"/>
    <cellStyle name="Uwaga 3" xfId="16645" hidden="1" xr:uid="{00000000-0005-0000-0000-00006F480000}"/>
    <cellStyle name="Uwaga 3" xfId="16633" hidden="1" xr:uid="{00000000-0005-0000-0000-000070480000}"/>
    <cellStyle name="Uwaga 3" xfId="16632" hidden="1" xr:uid="{00000000-0005-0000-0000-000071480000}"/>
    <cellStyle name="Uwaga 3" xfId="16630" hidden="1" xr:uid="{00000000-0005-0000-0000-000072480000}"/>
    <cellStyle name="Uwaga 3" xfId="16618" hidden="1" xr:uid="{00000000-0005-0000-0000-000073480000}"/>
    <cellStyle name="Uwaga 3" xfId="16617" hidden="1" xr:uid="{00000000-0005-0000-0000-000074480000}"/>
    <cellStyle name="Uwaga 3" xfId="16615" hidden="1" xr:uid="{00000000-0005-0000-0000-000075480000}"/>
    <cellStyle name="Uwaga 3" xfId="16603" hidden="1" xr:uid="{00000000-0005-0000-0000-000076480000}"/>
    <cellStyle name="Uwaga 3" xfId="16602" hidden="1" xr:uid="{00000000-0005-0000-0000-000077480000}"/>
    <cellStyle name="Uwaga 3" xfId="16600" hidden="1" xr:uid="{00000000-0005-0000-0000-000078480000}"/>
    <cellStyle name="Uwaga 3" xfId="16588" hidden="1" xr:uid="{00000000-0005-0000-0000-000079480000}"/>
    <cellStyle name="Uwaga 3" xfId="16587" hidden="1" xr:uid="{00000000-0005-0000-0000-00007A480000}"/>
    <cellStyle name="Uwaga 3" xfId="16585" hidden="1" xr:uid="{00000000-0005-0000-0000-00007B480000}"/>
    <cellStyle name="Uwaga 3" xfId="16573" hidden="1" xr:uid="{00000000-0005-0000-0000-00007C480000}"/>
    <cellStyle name="Uwaga 3" xfId="16572" hidden="1" xr:uid="{00000000-0005-0000-0000-00007D480000}"/>
    <cellStyle name="Uwaga 3" xfId="16570" hidden="1" xr:uid="{00000000-0005-0000-0000-00007E480000}"/>
    <cellStyle name="Uwaga 3" xfId="16558" hidden="1" xr:uid="{00000000-0005-0000-0000-00007F480000}"/>
    <cellStyle name="Uwaga 3" xfId="16557" hidden="1" xr:uid="{00000000-0005-0000-0000-000080480000}"/>
    <cellStyle name="Uwaga 3" xfId="16555" hidden="1" xr:uid="{00000000-0005-0000-0000-000081480000}"/>
    <cellStyle name="Uwaga 3" xfId="16543" hidden="1" xr:uid="{00000000-0005-0000-0000-000082480000}"/>
    <cellStyle name="Uwaga 3" xfId="16542" hidden="1" xr:uid="{00000000-0005-0000-0000-000083480000}"/>
    <cellStyle name="Uwaga 3" xfId="16540" hidden="1" xr:uid="{00000000-0005-0000-0000-000084480000}"/>
    <cellStyle name="Uwaga 3" xfId="16528" hidden="1" xr:uid="{00000000-0005-0000-0000-000085480000}"/>
    <cellStyle name="Uwaga 3" xfId="16526" hidden="1" xr:uid="{00000000-0005-0000-0000-000086480000}"/>
    <cellStyle name="Uwaga 3" xfId="16523" hidden="1" xr:uid="{00000000-0005-0000-0000-000087480000}"/>
    <cellStyle name="Uwaga 3" xfId="16513" hidden="1" xr:uid="{00000000-0005-0000-0000-000088480000}"/>
    <cellStyle name="Uwaga 3" xfId="16511" hidden="1" xr:uid="{00000000-0005-0000-0000-000089480000}"/>
    <cellStyle name="Uwaga 3" xfId="16508" hidden="1" xr:uid="{00000000-0005-0000-0000-00008A480000}"/>
    <cellStyle name="Uwaga 3" xfId="16498" hidden="1" xr:uid="{00000000-0005-0000-0000-00008B480000}"/>
    <cellStyle name="Uwaga 3" xfId="16496" hidden="1" xr:uid="{00000000-0005-0000-0000-00008C480000}"/>
    <cellStyle name="Uwaga 3" xfId="16493" hidden="1" xr:uid="{00000000-0005-0000-0000-00008D480000}"/>
    <cellStyle name="Uwaga 3" xfId="16483" hidden="1" xr:uid="{00000000-0005-0000-0000-00008E480000}"/>
    <cellStyle name="Uwaga 3" xfId="16481" hidden="1" xr:uid="{00000000-0005-0000-0000-00008F480000}"/>
    <cellStyle name="Uwaga 3" xfId="16478" hidden="1" xr:uid="{00000000-0005-0000-0000-000090480000}"/>
    <cellStyle name="Uwaga 3" xfId="16468" hidden="1" xr:uid="{00000000-0005-0000-0000-000091480000}"/>
    <cellStyle name="Uwaga 3" xfId="16466" hidden="1" xr:uid="{00000000-0005-0000-0000-000092480000}"/>
    <cellStyle name="Uwaga 3" xfId="16463" hidden="1" xr:uid="{00000000-0005-0000-0000-000093480000}"/>
    <cellStyle name="Uwaga 3" xfId="16453" hidden="1" xr:uid="{00000000-0005-0000-0000-000094480000}"/>
    <cellStyle name="Uwaga 3" xfId="16451" hidden="1" xr:uid="{00000000-0005-0000-0000-000095480000}"/>
    <cellStyle name="Uwaga 3" xfId="16447" hidden="1" xr:uid="{00000000-0005-0000-0000-000096480000}"/>
    <cellStyle name="Uwaga 3" xfId="16438" hidden="1" xr:uid="{00000000-0005-0000-0000-000097480000}"/>
    <cellStyle name="Uwaga 3" xfId="16435" hidden="1" xr:uid="{00000000-0005-0000-0000-000098480000}"/>
    <cellStyle name="Uwaga 3" xfId="16431" hidden="1" xr:uid="{00000000-0005-0000-0000-000099480000}"/>
    <cellStyle name="Uwaga 3" xfId="16423" hidden="1" xr:uid="{00000000-0005-0000-0000-00009A480000}"/>
    <cellStyle name="Uwaga 3" xfId="16421" hidden="1" xr:uid="{00000000-0005-0000-0000-00009B480000}"/>
    <cellStyle name="Uwaga 3" xfId="16417" hidden="1" xr:uid="{00000000-0005-0000-0000-00009C480000}"/>
    <cellStyle name="Uwaga 3" xfId="16408" hidden="1" xr:uid="{00000000-0005-0000-0000-00009D480000}"/>
    <cellStyle name="Uwaga 3" xfId="16406" hidden="1" xr:uid="{00000000-0005-0000-0000-00009E480000}"/>
    <cellStyle name="Uwaga 3" xfId="16403" hidden="1" xr:uid="{00000000-0005-0000-0000-00009F480000}"/>
    <cellStyle name="Uwaga 3" xfId="16393" hidden="1" xr:uid="{00000000-0005-0000-0000-0000A0480000}"/>
    <cellStyle name="Uwaga 3" xfId="16391" hidden="1" xr:uid="{00000000-0005-0000-0000-0000A1480000}"/>
    <cellStyle name="Uwaga 3" xfId="16386" hidden="1" xr:uid="{00000000-0005-0000-0000-0000A2480000}"/>
    <cellStyle name="Uwaga 3" xfId="16378" hidden="1" xr:uid="{00000000-0005-0000-0000-0000A3480000}"/>
    <cellStyle name="Uwaga 3" xfId="16376" hidden="1" xr:uid="{00000000-0005-0000-0000-0000A4480000}"/>
    <cellStyle name="Uwaga 3" xfId="16371" hidden="1" xr:uid="{00000000-0005-0000-0000-0000A5480000}"/>
    <cellStyle name="Uwaga 3" xfId="16363" hidden="1" xr:uid="{00000000-0005-0000-0000-0000A6480000}"/>
    <cellStyle name="Uwaga 3" xfId="16361" hidden="1" xr:uid="{00000000-0005-0000-0000-0000A7480000}"/>
    <cellStyle name="Uwaga 3" xfId="16356" hidden="1" xr:uid="{00000000-0005-0000-0000-0000A8480000}"/>
    <cellStyle name="Uwaga 3" xfId="16348" hidden="1" xr:uid="{00000000-0005-0000-0000-0000A9480000}"/>
    <cellStyle name="Uwaga 3" xfId="16346" hidden="1" xr:uid="{00000000-0005-0000-0000-0000AA480000}"/>
    <cellStyle name="Uwaga 3" xfId="16342" hidden="1" xr:uid="{00000000-0005-0000-0000-0000AB480000}"/>
    <cellStyle name="Uwaga 3" xfId="16333" hidden="1" xr:uid="{00000000-0005-0000-0000-0000AC480000}"/>
    <cellStyle name="Uwaga 3" xfId="16330" hidden="1" xr:uid="{00000000-0005-0000-0000-0000AD480000}"/>
    <cellStyle name="Uwaga 3" xfId="16325" hidden="1" xr:uid="{00000000-0005-0000-0000-0000AE480000}"/>
    <cellStyle name="Uwaga 3" xfId="16318" hidden="1" xr:uid="{00000000-0005-0000-0000-0000AF480000}"/>
    <cellStyle name="Uwaga 3" xfId="16314" hidden="1" xr:uid="{00000000-0005-0000-0000-0000B0480000}"/>
    <cellStyle name="Uwaga 3" xfId="16309" hidden="1" xr:uid="{00000000-0005-0000-0000-0000B1480000}"/>
    <cellStyle name="Uwaga 3" xfId="16303" hidden="1" xr:uid="{00000000-0005-0000-0000-0000B2480000}"/>
    <cellStyle name="Uwaga 3" xfId="16299" hidden="1" xr:uid="{00000000-0005-0000-0000-0000B3480000}"/>
    <cellStyle name="Uwaga 3" xfId="16294" hidden="1" xr:uid="{00000000-0005-0000-0000-0000B4480000}"/>
    <cellStyle name="Uwaga 3" xfId="16288" hidden="1" xr:uid="{00000000-0005-0000-0000-0000B5480000}"/>
    <cellStyle name="Uwaga 3" xfId="16285" hidden="1" xr:uid="{00000000-0005-0000-0000-0000B6480000}"/>
    <cellStyle name="Uwaga 3" xfId="16281" hidden="1" xr:uid="{00000000-0005-0000-0000-0000B7480000}"/>
    <cellStyle name="Uwaga 3" xfId="16272" hidden="1" xr:uid="{00000000-0005-0000-0000-0000B8480000}"/>
    <cellStyle name="Uwaga 3" xfId="16267" hidden="1" xr:uid="{00000000-0005-0000-0000-0000B9480000}"/>
    <cellStyle name="Uwaga 3" xfId="16262" hidden="1" xr:uid="{00000000-0005-0000-0000-0000BA480000}"/>
    <cellStyle name="Uwaga 3" xfId="16257" hidden="1" xr:uid="{00000000-0005-0000-0000-0000BB480000}"/>
    <cellStyle name="Uwaga 3" xfId="16252" hidden="1" xr:uid="{00000000-0005-0000-0000-0000BC480000}"/>
    <cellStyle name="Uwaga 3" xfId="16247" hidden="1" xr:uid="{00000000-0005-0000-0000-0000BD480000}"/>
    <cellStyle name="Uwaga 3" xfId="16242" hidden="1" xr:uid="{00000000-0005-0000-0000-0000BE480000}"/>
    <cellStyle name="Uwaga 3" xfId="16237" hidden="1" xr:uid="{00000000-0005-0000-0000-0000BF480000}"/>
    <cellStyle name="Uwaga 3" xfId="16232" hidden="1" xr:uid="{00000000-0005-0000-0000-0000C0480000}"/>
    <cellStyle name="Uwaga 3" xfId="16228" hidden="1" xr:uid="{00000000-0005-0000-0000-0000C1480000}"/>
    <cellStyle name="Uwaga 3" xfId="16223" hidden="1" xr:uid="{00000000-0005-0000-0000-0000C2480000}"/>
    <cellStyle name="Uwaga 3" xfId="16218" hidden="1" xr:uid="{00000000-0005-0000-0000-0000C3480000}"/>
    <cellStyle name="Uwaga 3" xfId="16213" hidden="1" xr:uid="{00000000-0005-0000-0000-0000C4480000}"/>
    <cellStyle name="Uwaga 3" xfId="16209" hidden="1" xr:uid="{00000000-0005-0000-0000-0000C5480000}"/>
    <cellStyle name="Uwaga 3" xfId="16205" hidden="1" xr:uid="{00000000-0005-0000-0000-0000C6480000}"/>
    <cellStyle name="Uwaga 3" xfId="16198" hidden="1" xr:uid="{00000000-0005-0000-0000-0000C7480000}"/>
    <cellStyle name="Uwaga 3" xfId="16194" hidden="1" xr:uid="{00000000-0005-0000-0000-0000C8480000}"/>
    <cellStyle name="Uwaga 3" xfId="16189" hidden="1" xr:uid="{00000000-0005-0000-0000-0000C9480000}"/>
    <cellStyle name="Uwaga 3" xfId="16183" hidden="1" xr:uid="{00000000-0005-0000-0000-0000CA480000}"/>
    <cellStyle name="Uwaga 3" xfId="16179" hidden="1" xr:uid="{00000000-0005-0000-0000-0000CB480000}"/>
    <cellStyle name="Uwaga 3" xfId="16174" hidden="1" xr:uid="{00000000-0005-0000-0000-0000CC480000}"/>
    <cellStyle name="Uwaga 3" xfId="16168" hidden="1" xr:uid="{00000000-0005-0000-0000-0000CD480000}"/>
    <cellStyle name="Uwaga 3" xfId="16164" hidden="1" xr:uid="{00000000-0005-0000-0000-0000CE480000}"/>
    <cellStyle name="Uwaga 3" xfId="16160" hidden="1" xr:uid="{00000000-0005-0000-0000-0000CF480000}"/>
    <cellStyle name="Uwaga 3" xfId="16153" hidden="1" xr:uid="{00000000-0005-0000-0000-0000D0480000}"/>
    <cellStyle name="Uwaga 3" xfId="16149" hidden="1" xr:uid="{00000000-0005-0000-0000-0000D1480000}"/>
    <cellStyle name="Uwaga 3" xfId="16145" hidden="1" xr:uid="{00000000-0005-0000-0000-0000D2480000}"/>
    <cellStyle name="Uwaga 3" xfId="15087" hidden="1" xr:uid="{00000000-0005-0000-0000-0000D3480000}"/>
    <cellStyle name="Uwaga 3" xfId="15086" hidden="1" xr:uid="{00000000-0005-0000-0000-0000D4480000}"/>
    <cellStyle name="Uwaga 3" xfId="15085" hidden="1" xr:uid="{00000000-0005-0000-0000-0000D5480000}"/>
    <cellStyle name="Uwaga 3" xfId="15078" hidden="1" xr:uid="{00000000-0005-0000-0000-0000D6480000}"/>
    <cellStyle name="Uwaga 3" xfId="15077" hidden="1" xr:uid="{00000000-0005-0000-0000-0000D7480000}"/>
    <cellStyle name="Uwaga 3" xfId="15076" hidden="1" xr:uid="{00000000-0005-0000-0000-0000D8480000}"/>
    <cellStyle name="Uwaga 3" xfId="15069" hidden="1" xr:uid="{00000000-0005-0000-0000-0000D9480000}"/>
    <cellStyle name="Uwaga 3" xfId="15068" hidden="1" xr:uid="{00000000-0005-0000-0000-0000DA480000}"/>
    <cellStyle name="Uwaga 3" xfId="15067" hidden="1" xr:uid="{00000000-0005-0000-0000-0000DB480000}"/>
    <cellStyle name="Uwaga 3" xfId="15060" hidden="1" xr:uid="{00000000-0005-0000-0000-0000DC480000}"/>
    <cellStyle name="Uwaga 3" xfId="15059" hidden="1" xr:uid="{00000000-0005-0000-0000-0000DD480000}"/>
    <cellStyle name="Uwaga 3" xfId="15058" hidden="1" xr:uid="{00000000-0005-0000-0000-0000DE480000}"/>
    <cellStyle name="Uwaga 3" xfId="15051" hidden="1" xr:uid="{00000000-0005-0000-0000-0000DF480000}"/>
    <cellStyle name="Uwaga 3" xfId="15050" hidden="1" xr:uid="{00000000-0005-0000-0000-0000E0480000}"/>
    <cellStyle name="Uwaga 3" xfId="15049" hidden="1" xr:uid="{00000000-0005-0000-0000-0000E1480000}"/>
    <cellStyle name="Uwaga 3" xfId="15042" hidden="1" xr:uid="{00000000-0005-0000-0000-0000E2480000}"/>
    <cellStyle name="Uwaga 3" xfId="15041" hidden="1" xr:uid="{00000000-0005-0000-0000-0000E3480000}"/>
    <cellStyle name="Uwaga 3" xfId="15039" hidden="1" xr:uid="{00000000-0005-0000-0000-0000E4480000}"/>
    <cellStyle name="Uwaga 3" xfId="15033" hidden="1" xr:uid="{00000000-0005-0000-0000-0000E5480000}"/>
    <cellStyle name="Uwaga 3" xfId="15032" hidden="1" xr:uid="{00000000-0005-0000-0000-0000E6480000}"/>
    <cellStyle name="Uwaga 3" xfId="15030" hidden="1" xr:uid="{00000000-0005-0000-0000-0000E7480000}"/>
    <cellStyle name="Uwaga 3" xfId="15024" hidden="1" xr:uid="{00000000-0005-0000-0000-0000E8480000}"/>
    <cellStyle name="Uwaga 3" xfId="15023" hidden="1" xr:uid="{00000000-0005-0000-0000-0000E9480000}"/>
    <cellStyle name="Uwaga 3" xfId="15021" hidden="1" xr:uid="{00000000-0005-0000-0000-0000EA480000}"/>
    <cellStyle name="Uwaga 3" xfId="15015" hidden="1" xr:uid="{00000000-0005-0000-0000-0000EB480000}"/>
    <cellStyle name="Uwaga 3" xfId="15014" hidden="1" xr:uid="{00000000-0005-0000-0000-0000EC480000}"/>
    <cellStyle name="Uwaga 3" xfId="15012" hidden="1" xr:uid="{00000000-0005-0000-0000-0000ED480000}"/>
    <cellStyle name="Uwaga 3" xfId="15006" hidden="1" xr:uid="{00000000-0005-0000-0000-0000EE480000}"/>
    <cellStyle name="Uwaga 3" xfId="15005" hidden="1" xr:uid="{00000000-0005-0000-0000-0000EF480000}"/>
    <cellStyle name="Uwaga 3" xfId="15003" hidden="1" xr:uid="{00000000-0005-0000-0000-0000F0480000}"/>
    <cellStyle name="Uwaga 3" xfId="14997" hidden="1" xr:uid="{00000000-0005-0000-0000-0000F1480000}"/>
    <cellStyle name="Uwaga 3" xfId="14996" hidden="1" xr:uid="{00000000-0005-0000-0000-0000F2480000}"/>
    <cellStyle name="Uwaga 3" xfId="14994" hidden="1" xr:uid="{00000000-0005-0000-0000-0000F3480000}"/>
    <cellStyle name="Uwaga 3" xfId="14988" hidden="1" xr:uid="{00000000-0005-0000-0000-0000F4480000}"/>
    <cellStyle name="Uwaga 3" xfId="14987" hidden="1" xr:uid="{00000000-0005-0000-0000-0000F5480000}"/>
    <cellStyle name="Uwaga 3" xfId="14985" hidden="1" xr:uid="{00000000-0005-0000-0000-0000F6480000}"/>
    <cellStyle name="Uwaga 3" xfId="14979" hidden="1" xr:uid="{00000000-0005-0000-0000-0000F7480000}"/>
    <cellStyle name="Uwaga 3" xfId="14978" hidden="1" xr:uid="{00000000-0005-0000-0000-0000F8480000}"/>
    <cellStyle name="Uwaga 3" xfId="14976" hidden="1" xr:uid="{00000000-0005-0000-0000-0000F9480000}"/>
    <cellStyle name="Uwaga 3" xfId="14970" hidden="1" xr:uid="{00000000-0005-0000-0000-0000FA480000}"/>
    <cellStyle name="Uwaga 3" xfId="14969" hidden="1" xr:uid="{00000000-0005-0000-0000-0000FB480000}"/>
    <cellStyle name="Uwaga 3" xfId="14967" hidden="1" xr:uid="{00000000-0005-0000-0000-0000FC480000}"/>
    <cellStyle name="Uwaga 3" xfId="14961" hidden="1" xr:uid="{00000000-0005-0000-0000-0000FD480000}"/>
    <cellStyle name="Uwaga 3" xfId="14960" hidden="1" xr:uid="{00000000-0005-0000-0000-0000FE480000}"/>
    <cellStyle name="Uwaga 3" xfId="14958" hidden="1" xr:uid="{00000000-0005-0000-0000-0000FF480000}"/>
    <cellStyle name="Uwaga 3" xfId="14952" hidden="1" xr:uid="{00000000-0005-0000-0000-000000490000}"/>
    <cellStyle name="Uwaga 3" xfId="14951" hidden="1" xr:uid="{00000000-0005-0000-0000-000001490000}"/>
    <cellStyle name="Uwaga 3" xfId="14949" hidden="1" xr:uid="{00000000-0005-0000-0000-000002490000}"/>
    <cellStyle name="Uwaga 3" xfId="14943" hidden="1" xr:uid="{00000000-0005-0000-0000-000003490000}"/>
    <cellStyle name="Uwaga 3" xfId="14942" hidden="1" xr:uid="{00000000-0005-0000-0000-000004490000}"/>
    <cellStyle name="Uwaga 3" xfId="14940" hidden="1" xr:uid="{00000000-0005-0000-0000-000005490000}"/>
    <cellStyle name="Uwaga 3" xfId="14934" hidden="1" xr:uid="{00000000-0005-0000-0000-000006490000}"/>
    <cellStyle name="Uwaga 3" xfId="14933" hidden="1" xr:uid="{00000000-0005-0000-0000-000007490000}"/>
    <cellStyle name="Uwaga 3" xfId="14930" hidden="1" xr:uid="{00000000-0005-0000-0000-000008490000}"/>
    <cellStyle name="Uwaga 3" xfId="14925" hidden="1" xr:uid="{00000000-0005-0000-0000-000009490000}"/>
    <cellStyle name="Uwaga 3" xfId="14923" hidden="1" xr:uid="{00000000-0005-0000-0000-00000A490000}"/>
    <cellStyle name="Uwaga 3" xfId="14920" hidden="1" xr:uid="{00000000-0005-0000-0000-00000B490000}"/>
    <cellStyle name="Uwaga 3" xfId="14916" hidden="1" xr:uid="{00000000-0005-0000-0000-00000C490000}"/>
    <cellStyle name="Uwaga 3" xfId="14915" hidden="1" xr:uid="{00000000-0005-0000-0000-00000D490000}"/>
    <cellStyle name="Uwaga 3" xfId="14912" hidden="1" xr:uid="{00000000-0005-0000-0000-00000E490000}"/>
    <cellStyle name="Uwaga 3" xfId="14907" hidden="1" xr:uid="{00000000-0005-0000-0000-00000F490000}"/>
    <cellStyle name="Uwaga 3" xfId="14906" hidden="1" xr:uid="{00000000-0005-0000-0000-000010490000}"/>
    <cellStyle name="Uwaga 3" xfId="14904" hidden="1" xr:uid="{00000000-0005-0000-0000-000011490000}"/>
    <cellStyle name="Uwaga 3" xfId="14898" hidden="1" xr:uid="{00000000-0005-0000-0000-000012490000}"/>
    <cellStyle name="Uwaga 3" xfId="14897" hidden="1" xr:uid="{00000000-0005-0000-0000-000013490000}"/>
    <cellStyle name="Uwaga 3" xfId="14895" hidden="1" xr:uid="{00000000-0005-0000-0000-000014490000}"/>
    <cellStyle name="Uwaga 3" xfId="14889" hidden="1" xr:uid="{00000000-0005-0000-0000-000015490000}"/>
    <cellStyle name="Uwaga 3" xfId="14888" hidden="1" xr:uid="{00000000-0005-0000-0000-000016490000}"/>
    <cellStyle name="Uwaga 3" xfId="14886" hidden="1" xr:uid="{00000000-0005-0000-0000-000017490000}"/>
    <cellStyle name="Uwaga 3" xfId="14880" hidden="1" xr:uid="{00000000-0005-0000-0000-000018490000}"/>
    <cellStyle name="Uwaga 3" xfId="14879" hidden="1" xr:uid="{00000000-0005-0000-0000-000019490000}"/>
    <cellStyle name="Uwaga 3" xfId="14877" hidden="1" xr:uid="{00000000-0005-0000-0000-00001A490000}"/>
    <cellStyle name="Uwaga 3" xfId="14871" hidden="1" xr:uid="{00000000-0005-0000-0000-00001B490000}"/>
    <cellStyle name="Uwaga 3" xfId="14870" hidden="1" xr:uid="{00000000-0005-0000-0000-00001C490000}"/>
    <cellStyle name="Uwaga 3" xfId="14868" hidden="1" xr:uid="{00000000-0005-0000-0000-00001D490000}"/>
    <cellStyle name="Uwaga 3" xfId="14862" hidden="1" xr:uid="{00000000-0005-0000-0000-00001E490000}"/>
    <cellStyle name="Uwaga 3" xfId="14861" hidden="1" xr:uid="{00000000-0005-0000-0000-00001F490000}"/>
    <cellStyle name="Uwaga 3" xfId="14858" hidden="1" xr:uid="{00000000-0005-0000-0000-000020490000}"/>
    <cellStyle name="Uwaga 3" xfId="14853" hidden="1" xr:uid="{00000000-0005-0000-0000-000021490000}"/>
    <cellStyle name="Uwaga 3" xfId="14851" hidden="1" xr:uid="{00000000-0005-0000-0000-000022490000}"/>
    <cellStyle name="Uwaga 3" xfId="14848" hidden="1" xr:uid="{00000000-0005-0000-0000-000023490000}"/>
    <cellStyle name="Uwaga 3" xfId="14844" hidden="1" xr:uid="{00000000-0005-0000-0000-000024490000}"/>
    <cellStyle name="Uwaga 3" xfId="14842" hidden="1" xr:uid="{00000000-0005-0000-0000-000025490000}"/>
    <cellStyle name="Uwaga 3" xfId="14839" hidden="1" xr:uid="{00000000-0005-0000-0000-000026490000}"/>
    <cellStyle name="Uwaga 3" xfId="14835" hidden="1" xr:uid="{00000000-0005-0000-0000-000027490000}"/>
    <cellStyle name="Uwaga 3" xfId="14834" hidden="1" xr:uid="{00000000-0005-0000-0000-000028490000}"/>
    <cellStyle name="Uwaga 3" xfId="14832" hidden="1" xr:uid="{00000000-0005-0000-0000-000029490000}"/>
    <cellStyle name="Uwaga 3" xfId="14826" hidden="1" xr:uid="{00000000-0005-0000-0000-00002A490000}"/>
    <cellStyle name="Uwaga 3" xfId="14824" hidden="1" xr:uid="{00000000-0005-0000-0000-00002B490000}"/>
    <cellStyle name="Uwaga 3" xfId="14821" hidden="1" xr:uid="{00000000-0005-0000-0000-00002C490000}"/>
    <cellStyle name="Uwaga 3" xfId="14817" hidden="1" xr:uid="{00000000-0005-0000-0000-00002D490000}"/>
    <cellStyle name="Uwaga 3" xfId="14815" hidden="1" xr:uid="{00000000-0005-0000-0000-00002E490000}"/>
    <cellStyle name="Uwaga 3" xfId="14812" hidden="1" xr:uid="{00000000-0005-0000-0000-00002F490000}"/>
    <cellStyle name="Uwaga 3" xfId="14808" hidden="1" xr:uid="{00000000-0005-0000-0000-000030490000}"/>
    <cellStyle name="Uwaga 3" xfId="14806" hidden="1" xr:uid="{00000000-0005-0000-0000-000031490000}"/>
    <cellStyle name="Uwaga 3" xfId="14803" hidden="1" xr:uid="{00000000-0005-0000-0000-000032490000}"/>
    <cellStyle name="Uwaga 3" xfId="14799" hidden="1" xr:uid="{00000000-0005-0000-0000-000033490000}"/>
    <cellStyle name="Uwaga 3" xfId="14797" hidden="1" xr:uid="{00000000-0005-0000-0000-000034490000}"/>
    <cellStyle name="Uwaga 3" xfId="14795" hidden="1" xr:uid="{00000000-0005-0000-0000-000035490000}"/>
    <cellStyle name="Uwaga 3" xfId="14790" hidden="1" xr:uid="{00000000-0005-0000-0000-000036490000}"/>
    <cellStyle name="Uwaga 3" xfId="14788" hidden="1" xr:uid="{00000000-0005-0000-0000-000037490000}"/>
    <cellStyle name="Uwaga 3" xfId="14786" hidden="1" xr:uid="{00000000-0005-0000-0000-000038490000}"/>
    <cellStyle name="Uwaga 3" xfId="14781" hidden="1" xr:uid="{00000000-0005-0000-0000-000039490000}"/>
    <cellStyle name="Uwaga 3" xfId="14779" hidden="1" xr:uid="{00000000-0005-0000-0000-00003A490000}"/>
    <cellStyle name="Uwaga 3" xfId="14776" hidden="1" xr:uid="{00000000-0005-0000-0000-00003B490000}"/>
    <cellStyle name="Uwaga 3" xfId="14772" hidden="1" xr:uid="{00000000-0005-0000-0000-00003C490000}"/>
    <cellStyle name="Uwaga 3" xfId="14770" hidden="1" xr:uid="{00000000-0005-0000-0000-00003D490000}"/>
    <cellStyle name="Uwaga 3" xfId="14768" hidden="1" xr:uid="{00000000-0005-0000-0000-00003E490000}"/>
    <cellStyle name="Uwaga 3" xfId="14763" hidden="1" xr:uid="{00000000-0005-0000-0000-00003F490000}"/>
    <cellStyle name="Uwaga 3" xfId="14761" hidden="1" xr:uid="{00000000-0005-0000-0000-000040490000}"/>
    <cellStyle name="Uwaga 3" xfId="14759" hidden="1" xr:uid="{00000000-0005-0000-0000-000041490000}"/>
    <cellStyle name="Uwaga 3" xfId="14753" hidden="1" xr:uid="{00000000-0005-0000-0000-000042490000}"/>
    <cellStyle name="Uwaga 3" xfId="14750" hidden="1" xr:uid="{00000000-0005-0000-0000-000043490000}"/>
    <cellStyle name="Uwaga 3" xfId="14747" hidden="1" xr:uid="{00000000-0005-0000-0000-000044490000}"/>
    <cellStyle name="Uwaga 3" xfId="14744" hidden="1" xr:uid="{00000000-0005-0000-0000-000045490000}"/>
    <cellStyle name="Uwaga 3" xfId="14741" hidden="1" xr:uid="{00000000-0005-0000-0000-000046490000}"/>
    <cellStyle name="Uwaga 3" xfId="14738" hidden="1" xr:uid="{00000000-0005-0000-0000-000047490000}"/>
    <cellStyle name="Uwaga 3" xfId="14735" hidden="1" xr:uid="{00000000-0005-0000-0000-000048490000}"/>
    <cellStyle name="Uwaga 3" xfId="14732" hidden="1" xr:uid="{00000000-0005-0000-0000-000049490000}"/>
    <cellStyle name="Uwaga 3" xfId="14729" hidden="1" xr:uid="{00000000-0005-0000-0000-00004A490000}"/>
    <cellStyle name="Uwaga 3" xfId="14727" hidden="1" xr:uid="{00000000-0005-0000-0000-00004B490000}"/>
    <cellStyle name="Uwaga 3" xfId="14725" hidden="1" xr:uid="{00000000-0005-0000-0000-00004C490000}"/>
    <cellStyle name="Uwaga 3" xfId="14722" hidden="1" xr:uid="{00000000-0005-0000-0000-00004D490000}"/>
    <cellStyle name="Uwaga 3" xfId="14718" hidden="1" xr:uid="{00000000-0005-0000-0000-00004E490000}"/>
    <cellStyle name="Uwaga 3" xfId="14715" hidden="1" xr:uid="{00000000-0005-0000-0000-00004F490000}"/>
    <cellStyle name="Uwaga 3" xfId="14712" hidden="1" xr:uid="{00000000-0005-0000-0000-000050490000}"/>
    <cellStyle name="Uwaga 3" xfId="14708" hidden="1" xr:uid="{00000000-0005-0000-0000-000051490000}"/>
    <cellStyle name="Uwaga 3" xfId="14705" hidden="1" xr:uid="{00000000-0005-0000-0000-000052490000}"/>
    <cellStyle name="Uwaga 3" xfId="14702" hidden="1" xr:uid="{00000000-0005-0000-0000-000053490000}"/>
    <cellStyle name="Uwaga 3" xfId="14700" hidden="1" xr:uid="{00000000-0005-0000-0000-000054490000}"/>
    <cellStyle name="Uwaga 3" xfId="14697" hidden="1" xr:uid="{00000000-0005-0000-0000-000055490000}"/>
    <cellStyle name="Uwaga 3" xfId="14694" hidden="1" xr:uid="{00000000-0005-0000-0000-000056490000}"/>
    <cellStyle name="Uwaga 3" xfId="14691" hidden="1" xr:uid="{00000000-0005-0000-0000-000057490000}"/>
    <cellStyle name="Uwaga 3" xfId="14689" hidden="1" xr:uid="{00000000-0005-0000-0000-000058490000}"/>
    <cellStyle name="Uwaga 3" xfId="14687" hidden="1" xr:uid="{00000000-0005-0000-0000-000059490000}"/>
    <cellStyle name="Uwaga 3" xfId="14682" hidden="1" xr:uid="{00000000-0005-0000-0000-00005A490000}"/>
    <cellStyle name="Uwaga 3" xfId="14679" hidden="1" xr:uid="{00000000-0005-0000-0000-00005B490000}"/>
    <cellStyle name="Uwaga 3" xfId="14676" hidden="1" xr:uid="{00000000-0005-0000-0000-00005C490000}"/>
    <cellStyle name="Uwaga 3" xfId="14672" hidden="1" xr:uid="{00000000-0005-0000-0000-00005D490000}"/>
    <cellStyle name="Uwaga 3" xfId="14669" hidden="1" xr:uid="{00000000-0005-0000-0000-00005E490000}"/>
    <cellStyle name="Uwaga 3" xfId="14666" hidden="1" xr:uid="{00000000-0005-0000-0000-00005F490000}"/>
    <cellStyle name="Uwaga 3" xfId="14663" hidden="1" xr:uid="{00000000-0005-0000-0000-000060490000}"/>
    <cellStyle name="Uwaga 3" xfId="14660" hidden="1" xr:uid="{00000000-0005-0000-0000-000061490000}"/>
    <cellStyle name="Uwaga 3" xfId="14657" hidden="1" xr:uid="{00000000-0005-0000-0000-000062490000}"/>
    <cellStyle name="Uwaga 3" xfId="14655" hidden="1" xr:uid="{00000000-0005-0000-0000-000063490000}"/>
    <cellStyle name="Uwaga 3" xfId="14653" hidden="1" xr:uid="{00000000-0005-0000-0000-000064490000}"/>
    <cellStyle name="Uwaga 3" xfId="14650" hidden="1" xr:uid="{00000000-0005-0000-0000-000065490000}"/>
    <cellStyle name="Uwaga 3" xfId="14645" hidden="1" xr:uid="{00000000-0005-0000-0000-000066490000}"/>
    <cellStyle name="Uwaga 3" xfId="14642" hidden="1" xr:uid="{00000000-0005-0000-0000-000067490000}"/>
    <cellStyle name="Uwaga 3" xfId="14639" hidden="1" xr:uid="{00000000-0005-0000-0000-000068490000}"/>
    <cellStyle name="Uwaga 3" xfId="14635" hidden="1" xr:uid="{00000000-0005-0000-0000-000069490000}"/>
    <cellStyle name="Uwaga 3" xfId="14632" hidden="1" xr:uid="{00000000-0005-0000-0000-00006A490000}"/>
    <cellStyle name="Uwaga 3" xfId="14630" hidden="1" xr:uid="{00000000-0005-0000-0000-00006B490000}"/>
    <cellStyle name="Uwaga 3" xfId="14627" hidden="1" xr:uid="{00000000-0005-0000-0000-00006C490000}"/>
    <cellStyle name="Uwaga 3" xfId="14624" hidden="1" xr:uid="{00000000-0005-0000-0000-00006D490000}"/>
    <cellStyle name="Uwaga 3" xfId="14621" hidden="1" xr:uid="{00000000-0005-0000-0000-00006E490000}"/>
    <cellStyle name="Uwaga 3" xfId="14619" hidden="1" xr:uid="{00000000-0005-0000-0000-00006F490000}"/>
    <cellStyle name="Uwaga 3" xfId="14616" hidden="1" xr:uid="{00000000-0005-0000-0000-000070490000}"/>
    <cellStyle name="Uwaga 3" xfId="14613" hidden="1" xr:uid="{00000000-0005-0000-0000-000071490000}"/>
    <cellStyle name="Uwaga 3" xfId="14610" hidden="1" xr:uid="{00000000-0005-0000-0000-000072490000}"/>
    <cellStyle name="Uwaga 3" xfId="14608" hidden="1" xr:uid="{00000000-0005-0000-0000-000073490000}"/>
    <cellStyle name="Uwaga 3" xfId="14606" hidden="1" xr:uid="{00000000-0005-0000-0000-000074490000}"/>
    <cellStyle name="Uwaga 3" xfId="14601" hidden="1" xr:uid="{00000000-0005-0000-0000-000075490000}"/>
    <cellStyle name="Uwaga 3" xfId="14599" hidden="1" xr:uid="{00000000-0005-0000-0000-000076490000}"/>
    <cellStyle name="Uwaga 3" xfId="14596" hidden="1" xr:uid="{00000000-0005-0000-0000-000077490000}"/>
    <cellStyle name="Uwaga 3" xfId="14592" hidden="1" xr:uid="{00000000-0005-0000-0000-000078490000}"/>
    <cellStyle name="Uwaga 3" xfId="14590" hidden="1" xr:uid="{00000000-0005-0000-0000-000079490000}"/>
    <cellStyle name="Uwaga 3" xfId="14587" hidden="1" xr:uid="{00000000-0005-0000-0000-00007A490000}"/>
    <cellStyle name="Uwaga 3" xfId="14583" hidden="1" xr:uid="{00000000-0005-0000-0000-00007B490000}"/>
    <cellStyle name="Uwaga 3" xfId="14581" hidden="1" xr:uid="{00000000-0005-0000-0000-00007C490000}"/>
    <cellStyle name="Uwaga 3" xfId="14579" hidden="1" xr:uid="{00000000-0005-0000-0000-00007D490000}"/>
    <cellStyle name="Uwaga 3" xfId="14574" hidden="1" xr:uid="{00000000-0005-0000-0000-00007E490000}"/>
    <cellStyle name="Uwaga 3" xfId="14572" hidden="1" xr:uid="{00000000-0005-0000-0000-00007F490000}"/>
    <cellStyle name="Uwaga 3" xfId="14570" hidden="1" xr:uid="{00000000-0005-0000-0000-000080490000}"/>
    <cellStyle name="Uwaga 3" xfId="17099" hidden="1" xr:uid="{00000000-0005-0000-0000-000081490000}"/>
    <cellStyle name="Uwaga 3" xfId="17100" hidden="1" xr:uid="{00000000-0005-0000-0000-000082490000}"/>
    <cellStyle name="Uwaga 3" xfId="17102" hidden="1" xr:uid="{00000000-0005-0000-0000-000083490000}"/>
    <cellStyle name="Uwaga 3" xfId="17114" hidden="1" xr:uid="{00000000-0005-0000-0000-000084490000}"/>
    <cellStyle name="Uwaga 3" xfId="17115" hidden="1" xr:uid="{00000000-0005-0000-0000-000085490000}"/>
    <cellStyle name="Uwaga 3" xfId="17120" hidden="1" xr:uid="{00000000-0005-0000-0000-000086490000}"/>
    <cellStyle name="Uwaga 3" xfId="17129" hidden="1" xr:uid="{00000000-0005-0000-0000-000087490000}"/>
    <cellStyle name="Uwaga 3" xfId="17130" hidden="1" xr:uid="{00000000-0005-0000-0000-000088490000}"/>
    <cellStyle name="Uwaga 3" xfId="17135" hidden="1" xr:uid="{00000000-0005-0000-0000-000089490000}"/>
    <cellStyle name="Uwaga 3" xfId="17144" hidden="1" xr:uid="{00000000-0005-0000-0000-00008A490000}"/>
    <cellStyle name="Uwaga 3" xfId="17145" hidden="1" xr:uid="{00000000-0005-0000-0000-00008B490000}"/>
    <cellStyle name="Uwaga 3" xfId="17146" hidden="1" xr:uid="{00000000-0005-0000-0000-00008C490000}"/>
    <cellStyle name="Uwaga 3" xfId="17159" hidden="1" xr:uid="{00000000-0005-0000-0000-00008D490000}"/>
    <cellStyle name="Uwaga 3" xfId="17164" hidden="1" xr:uid="{00000000-0005-0000-0000-00008E490000}"/>
    <cellStyle name="Uwaga 3" xfId="17169" hidden="1" xr:uid="{00000000-0005-0000-0000-00008F490000}"/>
    <cellStyle name="Uwaga 3" xfId="17179" hidden="1" xr:uid="{00000000-0005-0000-0000-000090490000}"/>
    <cellStyle name="Uwaga 3" xfId="17184" hidden="1" xr:uid="{00000000-0005-0000-0000-000091490000}"/>
    <cellStyle name="Uwaga 3" xfId="17188" hidden="1" xr:uid="{00000000-0005-0000-0000-000092490000}"/>
    <cellStyle name="Uwaga 3" xfId="17195" hidden="1" xr:uid="{00000000-0005-0000-0000-000093490000}"/>
    <cellStyle name="Uwaga 3" xfId="17200" hidden="1" xr:uid="{00000000-0005-0000-0000-000094490000}"/>
    <cellStyle name="Uwaga 3" xfId="17203" hidden="1" xr:uid="{00000000-0005-0000-0000-000095490000}"/>
    <cellStyle name="Uwaga 3" xfId="17209" hidden="1" xr:uid="{00000000-0005-0000-0000-000096490000}"/>
    <cellStyle name="Uwaga 3" xfId="17214" hidden="1" xr:uid="{00000000-0005-0000-0000-000097490000}"/>
    <cellStyle name="Uwaga 3" xfId="17218" hidden="1" xr:uid="{00000000-0005-0000-0000-000098490000}"/>
    <cellStyle name="Uwaga 3" xfId="17219" hidden="1" xr:uid="{00000000-0005-0000-0000-000099490000}"/>
    <cellStyle name="Uwaga 3" xfId="17220" hidden="1" xr:uid="{00000000-0005-0000-0000-00009A490000}"/>
    <cellStyle name="Uwaga 3" xfId="17224" hidden="1" xr:uid="{00000000-0005-0000-0000-00009B490000}"/>
    <cellStyle name="Uwaga 3" xfId="17236" hidden="1" xr:uid="{00000000-0005-0000-0000-00009C490000}"/>
    <cellStyle name="Uwaga 3" xfId="17241" hidden="1" xr:uid="{00000000-0005-0000-0000-00009D490000}"/>
    <cellStyle name="Uwaga 3" xfId="17246" hidden="1" xr:uid="{00000000-0005-0000-0000-00009E490000}"/>
    <cellStyle name="Uwaga 3" xfId="17251" hidden="1" xr:uid="{00000000-0005-0000-0000-00009F490000}"/>
    <cellStyle name="Uwaga 3" xfId="17256" hidden="1" xr:uid="{00000000-0005-0000-0000-0000A0490000}"/>
    <cellStyle name="Uwaga 3" xfId="17261" hidden="1" xr:uid="{00000000-0005-0000-0000-0000A1490000}"/>
    <cellStyle name="Uwaga 3" xfId="17265" hidden="1" xr:uid="{00000000-0005-0000-0000-0000A2490000}"/>
    <cellStyle name="Uwaga 3" xfId="17269" hidden="1" xr:uid="{00000000-0005-0000-0000-0000A3490000}"/>
    <cellStyle name="Uwaga 3" xfId="17274" hidden="1" xr:uid="{00000000-0005-0000-0000-0000A4490000}"/>
    <cellStyle name="Uwaga 3" xfId="17279" hidden="1" xr:uid="{00000000-0005-0000-0000-0000A5490000}"/>
    <cellStyle name="Uwaga 3" xfId="17280" hidden="1" xr:uid="{00000000-0005-0000-0000-0000A6490000}"/>
    <cellStyle name="Uwaga 3" xfId="17282" hidden="1" xr:uid="{00000000-0005-0000-0000-0000A7490000}"/>
    <cellStyle name="Uwaga 3" xfId="17295" hidden="1" xr:uid="{00000000-0005-0000-0000-0000A8490000}"/>
    <cellStyle name="Uwaga 3" xfId="17299" hidden="1" xr:uid="{00000000-0005-0000-0000-0000A9490000}"/>
    <cellStyle name="Uwaga 3" xfId="17304" hidden="1" xr:uid="{00000000-0005-0000-0000-0000AA490000}"/>
    <cellStyle name="Uwaga 3" xfId="17311" hidden="1" xr:uid="{00000000-0005-0000-0000-0000AB490000}"/>
    <cellStyle name="Uwaga 3" xfId="17315" hidden="1" xr:uid="{00000000-0005-0000-0000-0000AC490000}"/>
    <cellStyle name="Uwaga 3" xfId="17320" hidden="1" xr:uid="{00000000-0005-0000-0000-0000AD490000}"/>
    <cellStyle name="Uwaga 3" xfId="17325" hidden="1" xr:uid="{00000000-0005-0000-0000-0000AE490000}"/>
    <cellStyle name="Uwaga 3" xfId="17328" hidden="1" xr:uid="{00000000-0005-0000-0000-0000AF490000}"/>
    <cellStyle name="Uwaga 3" xfId="17333" hidden="1" xr:uid="{00000000-0005-0000-0000-0000B0490000}"/>
    <cellStyle name="Uwaga 3" xfId="17339" hidden="1" xr:uid="{00000000-0005-0000-0000-0000B1490000}"/>
    <cellStyle name="Uwaga 3" xfId="17340" hidden="1" xr:uid="{00000000-0005-0000-0000-0000B2490000}"/>
    <cellStyle name="Uwaga 3" xfId="17343" hidden="1" xr:uid="{00000000-0005-0000-0000-0000B3490000}"/>
    <cellStyle name="Uwaga 3" xfId="17356" hidden="1" xr:uid="{00000000-0005-0000-0000-0000B4490000}"/>
    <cellStyle name="Uwaga 3" xfId="17360" hidden="1" xr:uid="{00000000-0005-0000-0000-0000B5490000}"/>
    <cellStyle name="Uwaga 3" xfId="17365" hidden="1" xr:uid="{00000000-0005-0000-0000-0000B6490000}"/>
    <cellStyle name="Uwaga 3" xfId="17372" hidden="1" xr:uid="{00000000-0005-0000-0000-0000B7490000}"/>
    <cellStyle name="Uwaga 3" xfId="17377" hidden="1" xr:uid="{00000000-0005-0000-0000-0000B8490000}"/>
    <cellStyle name="Uwaga 3" xfId="17381" hidden="1" xr:uid="{00000000-0005-0000-0000-0000B9490000}"/>
    <cellStyle name="Uwaga 3" xfId="17386" hidden="1" xr:uid="{00000000-0005-0000-0000-0000BA490000}"/>
    <cellStyle name="Uwaga 3" xfId="17390" hidden="1" xr:uid="{00000000-0005-0000-0000-0000BB490000}"/>
    <cellStyle name="Uwaga 3" xfId="17395" hidden="1" xr:uid="{00000000-0005-0000-0000-0000BC490000}"/>
    <cellStyle name="Uwaga 3" xfId="17399" hidden="1" xr:uid="{00000000-0005-0000-0000-0000BD490000}"/>
    <cellStyle name="Uwaga 3" xfId="17400" hidden="1" xr:uid="{00000000-0005-0000-0000-0000BE490000}"/>
    <cellStyle name="Uwaga 3" xfId="17402" hidden="1" xr:uid="{00000000-0005-0000-0000-0000BF490000}"/>
    <cellStyle name="Uwaga 3" xfId="17414" hidden="1" xr:uid="{00000000-0005-0000-0000-0000C0490000}"/>
    <cellStyle name="Uwaga 3" xfId="17415" hidden="1" xr:uid="{00000000-0005-0000-0000-0000C1490000}"/>
    <cellStyle name="Uwaga 3" xfId="17417" hidden="1" xr:uid="{00000000-0005-0000-0000-0000C2490000}"/>
    <cellStyle name="Uwaga 3" xfId="17429" hidden="1" xr:uid="{00000000-0005-0000-0000-0000C3490000}"/>
    <cellStyle name="Uwaga 3" xfId="17431" hidden="1" xr:uid="{00000000-0005-0000-0000-0000C4490000}"/>
    <cellStyle name="Uwaga 3" xfId="17434" hidden="1" xr:uid="{00000000-0005-0000-0000-0000C5490000}"/>
    <cellStyle name="Uwaga 3" xfId="17444" hidden="1" xr:uid="{00000000-0005-0000-0000-0000C6490000}"/>
    <cellStyle name="Uwaga 3" xfId="17445" hidden="1" xr:uid="{00000000-0005-0000-0000-0000C7490000}"/>
    <cellStyle name="Uwaga 3" xfId="17447" hidden="1" xr:uid="{00000000-0005-0000-0000-0000C8490000}"/>
    <cellStyle name="Uwaga 3" xfId="17459" hidden="1" xr:uid="{00000000-0005-0000-0000-0000C9490000}"/>
    <cellStyle name="Uwaga 3" xfId="17460" hidden="1" xr:uid="{00000000-0005-0000-0000-0000CA490000}"/>
    <cellStyle name="Uwaga 3" xfId="17461" hidden="1" xr:uid="{00000000-0005-0000-0000-0000CB490000}"/>
    <cellStyle name="Uwaga 3" xfId="17475" hidden="1" xr:uid="{00000000-0005-0000-0000-0000CC490000}"/>
    <cellStyle name="Uwaga 3" xfId="17478" hidden="1" xr:uid="{00000000-0005-0000-0000-0000CD490000}"/>
    <cellStyle name="Uwaga 3" xfId="17482" hidden="1" xr:uid="{00000000-0005-0000-0000-0000CE490000}"/>
    <cellStyle name="Uwaga 3" xfId="17490" hidden="1" xr:uid="{00000000-0005-0000-0000-0000CF490000}"/>
    <cellStyle name="Uwaga 3" xfId="17493" hidden="1" xr:uid="{00000000-0005-0000-0000-0000D0490000}"/>
    <cellStyle name="Uwaga 3" xfId="17497" hidden="1" xr:uid="{00000000-0005-0000-0000-0000D1490000}"/>
    <cellStyle name="Uwaga 3" xfId="17505" hidden="1" xr:uid="{00000000-0005-0000-0000-0000D2490000}"/>
    <cellStyle name="Uwaga 3" xfId="17508" hidden="1" xr:uid="{00000000-0005-0000-0000-0000D3490000}"/>
    <cellStyle name="Uwaga 3" xfId="17512" hidden="1" xr:uid="{00000000-0005-0000-0000-0000D4490000}"/>
    <cellStyle name="Uwaga 3" xfId="17519" hidden="1" xr:uid="{00000000-0005-0000-0000-0000D5490000}"/>
    <cellStyle name="Uwaga 3" xfId="17520" hidden="1" xr:uid="{00000000-0005-0000-0000-0000D6490000}"/>
    <cellStyle name="Uwaga 3" xfId="17522" hidden="1" xr:uid="{00000000-0005-0000-0000-0000D7490000}"/>
    <cellStyle name="Uwaga 3" xfId="17535" hidden="1" xr:uid="{00000000-0005-0000-0000-0000D8490000}"/>
    <cellStyle name="Uwaga 3" xfId="17538" hidden="1" xr:uid="{00000000-0005-0000-0000-0000D9490000}"/>
    <cellStyle name="Uwaga 3" xfId="17541" hidden="1" xr:uid="{00000000-0005-0000-0000-0000DA490000}"/>
    <cellStyle name="Uwaga 3" xfId="17550" hidden="1" xr:uid="{00000000-0005-0000-0000-0000DB490000}"/>
    <cellStyle name="Uwaga 3" xfId="17553" hidden="1" xr:uid="{00000000-0005-0000-0000-0000DC490000}"/>
    <cellStyle name="Uwaga 3" xfId="17557" hidden="1" xr:uid="{00000000-0005-0000-0000-0000DD490000}"/>
    <cellStyle name="Uwaga 3" xfId="17565" hidden="1" xr:uid="{00000000-0005-0000-0000-0000DE490000}"/>
    <cellStyle name="Uwaga 3" xfId="17567" hidden="1" xr:uid="{00000000-0005-0000-0000-0000DF490000}"/>
    <cellStyle name="Uwaga 3" xfId="17570" hidden="1" xr:uid="{00000000-0005-0000-0000-0000E0490000}"/>
    <cellStyle name="Uwaga 3" xfId="17579" hidden="1" xr:uid="{00000000-0005-0000-0000-0000E1490000}"/>
    <cellStyle name="Uwaga 3" xfId="17580" hidden="1" xr:uid="{00000000-0005-0000-0000-0000E2490000}"/>
    <cellStyle name="Uwaga 3" xfId="17581" hidden="1" xr:uid="{00000000-0005-0000-0000-0000E3490000}"/>
    <cellStyle name="Uwaga 3" xfId="17594" hidden="1" xr:uid="{00000000-0005-0000-0000-0000E4490000}"/>
    <cellStyle name="Uwaga 3" xfId="17595" hidden="1" xr:uid="{00000000-0005-0000-0000-0000E5490000}"/>
    <cellStyle name="Uwaga 3" xfId="17597" hidden="1" xr:uid="{00000000-0005-0000-0000-0000E6490000}"/>
    <cellStyle name="Uwaga 3" xfId="17609" hidden="1" xr:uid="{00000000-0005-0000-0000-0000E7490000}"/>
    <cellStyle name="Uwaga 3" xfId="17610" hidden="1" xr:uid="{00000000-0005-0000-0000-0000E8490000}"/>
    <cellStyle name="Uwaga 3" xfId="17612" hidden="1" xr:uid="{00000000-0005-0000-0000-0000E9490000}"/>
    <cellStyle name="Uwaga 3" xfId="17624" hidden="1" xr:uid="{00000000-0005-0000-0000-0000EA490000}"/>
    <cellStyle name="Uwaga 3" xfId="17625" hidden="1" xr:uid="{00000000-0005-0000-0000-0000EB490000}"/>
    <cellStyle name="Uwaga 3" xfId="17627" hidden="1" xr:uid="{00000000-0005-0000-0000-0000EC490000}"/>
    <cellStyle name="Uwaga 3" xfId="17639" hidden="1" xr:uid="{00000000-0005-0000-0000-0000ED490000}"/>
    <cellStyle name="Uwaga 3" xfId="17640" hidden="1" xr:uid="{00000000-0005-0000-0000-0000EE490000}"/>
    <cellStyle name="Uwaga 3" xfId="17641" hidden="1" xr:uid="{00000000-0005-0000-0000-0000EF490000}"/>
    <cellStyle name="Uwaga 3" xfId="17655" hidden="1" xr:uid="{00000000-0005-0000-0000-0000F0490000}"/>
    <cellStyle name="Uwaga 3" xfId="17657" hidden="1" xr:uid="{00000000-0005-0000-0000-0000F1490000}"/>
    <cellStyle name="Uwaga 3" xfId="17660" hidden="1" xr:uid="{00000000-0005-0000-0000-0000F2490000}"/>
    <cellStyle name="Uwaga 3" xfId="17670" hidden="1" xr:uid="{00000000-0005-0000-0000-0000F3490000}"/>
    <cellStyle name="Uwaga 3" xfId="17673" hidden="1" xr:uid="{00000000-0005-0000-0000-0000F4490000}"/>
    <cellStyle name="Uwaga 3" xfId="17676" hidden="1" xr:uid="{00000000-0005-0000-0000-0000F5490000}"/>
    <cellStyle name="Uwaga 3" xfId="17685" hidden="1" xr:uid="{00000000-0005-0000-0000-0000F6490000}"/>
    <cellStyle name="Uwaga 3" xfId="17687" hidden="1" xr:uid="{00000000-0005-0000-0000-0000F7490000}"/>
    <cellStyle name="Uwaga 3" xfId="17690" hidden="1" xr:uid="{00000000-0005-0000-0000-0000F8490000}"/>
    <cellStyle name="Uwaga 3" xfId="17699" hidden="1" xr:uid="{00000000-0005-0000-0000-0000F9490000}"/>
    <cellStyle name="Uwaga 3" xfId="17700" hidden="1" xr:uid="{00000000-0005-0000-0000-0000FA490000}"/>
    <cellStyle name="Uwaga 3" xfId="17701" hidden="1" xr:uid="{00000000-0005-0000-0000-0000FB490000}"/>
    <cellStyle name="Uwaga 3" xfId="17714" hidden="1" xr:uid="{00000000-0005-0000-0000-0000FC490000}"/>
    <cellStyle name="Uwaga 3" xfId="17716" hidden="1" xr:uid="{00000000-0005-0000-0000-0000FD490000}"/>
    <cellStyle name="Uwaga 3" xfId="17718" hidden="1" xr:uid="{00000000-0005-0000-0000-0000FE490000}"/>
    <cellStyle name="Uwaga 3" xfId="17729" hidden="1" xr:uid="{00000000-0005-0000-0000-0000FF490000}"/>
    <cellStyle name="Uwaga 3" xfId="17731" hidden="1" xr:uid="{00000000-0005-0000-0000-0000004A0000}"/>
    <cellStyle name="Uwaga 3" xfId="17733" hidden="1" xr:uid="{00000000-0005-0000-0000-0000014A0000}"/>
    <cellStyle name="Uwaga 3" xfId="17744" hidden="1" xr:uid="{00000000-0005-0000-0000-0000024A0000}"/>
    <cellStyle name="Uwaga 3" xfId="17746" hidden="1" xr:uid="{00000000-0005-0000-0000-0000034A0000}"/>
    <cellStyle name="Uwaga 3" xfId="17748" hidden="1" xr:uid="{00000000-0005-0000-0000-0000044A0000}"/>
    <cellStyle name="Uwaga 3" xfId="17759" hidden="1" xr:uid="{00000000-0005-0000-0000-0000054A0000}"/>
    <cellStyle name="Uwaga 3" xfId="17760" hidden="1" xr:uid="{00000000-0005-0000-0000-0000064A0000}"/>
    <cellStyle name="Uwaga 3" xfId="17761" hidden="1" xr:uid="{00000000-0005-0000-0000-0000074A0000}"/>
    <cellStyle name="Uwaga 3" xfId="17774" hidden="1" xr:uid="{00000000-0005-0000-0000-0000084A0000}"/>
    <cellStyle name="Uwaga 3" xfId="17776" hidden="1" xr:uid="{00000000-0005-0000-0000-0000094A0000}"/>
    <cellStyle name="Uwaga 3" xfId="17778" hidden="1" xr:uid="{00000000-0005-0000-0000-00000A4A0000}"/>
    <cellStyle name="Uwaga 3" xfId="17789" hidden="1" xr:uid="{00000000-0005-0000-0000-00000B4A0000}"/>
    <cellStyle name="Uwaga 3" xfId="17791" hidden="1" xr:uid="{00000000-0005-0000-0000-00000C4A0000}"/>
    <cellStyle name="Uwaga 3" xfId="17793" hidden="1" xr:uid="{00000000-0005-0000-0000-00000D4A0000}"/>
    <cellStyle name="Uwaga 3" xfId="17804" hidden="1" xr:uid="{00000000-0005-0000-0000-00000E4A0000}"/>
    <cellStyle name="Uwaga 3" xfId="17806" hidden="1" xr:uid="{00000000-0005-0000-0000-00000F4A0000}"/>
    <cellStyle name="Uwaga 3" xfId="17807" hidden="1" xr:uid="{00000000-0005-0000-0000-0000104A0000}"/>
    <cellStyle name="Uwaga 3" xfId="17819" hidden="1" xr:uid="{00000000-0005-0000-0000-0000114A0000}"/>
    <cellStyle name="Uwaga 3" xfId="17820" hidden="1" xr:uid="{00000000-0005-0000-0000-0000124A0000}"/>
    <cellStyle name="Uwaga 3" xfId="17821" hidden="1" xr:uid="{00000000-0005-0000-0000-0000134A0000}"/>
    <cellStyle name="Uwaga 3" xfId="17834" hidden="1" xr:uid="{00000000-0005-0000-0000-0000144A0000}"/>
    <cellStyle name="Uwaga 3" xfId="17836" hidden="1" xr:uid="{00000000-0005-0000-0000-0000154A0000}"/>
    <cellStyle name="Uwaga 3" xfId="17838" hidden="1" xr:uid="{00000000-0005-0000-0000-0000164A0000}"/>
    <cellStyle name="Uwaga 3" xfId="17849" hidden="1" xr:uid="{00000000-0005-0000-0000-0000174A0000}"/>
    <cellStyle name="Uwaga 3" xfId="17851" hidden="1" xr:uid="{00000000-0005-0000-0000-0000184A0000}"/>
    <cellStyle name="Uwaga 3" xfId="17853" hidden="1" xr:uid="{00000000-0005-0000-0000-0000194A0000}"/>
    <cellStyle name="Uwaga 3" xfId="17864" hidden="1" xr:uid="{00000000-0005-0000-0000-00001A4A0000}"/>
    <cellStyle name="Uwaga 3" xfId="17866" hidden="1" xr:uid="{00000000-0005-0000-0000-00001B4A0000}"/>
    <cellStyle name="Uwaga 3" xfId="17868" hidden="1" xr:uid="{00000000-0005-0000-0000-00001C4A0000}"/>
    <cellStyle name="Uwaga 3" xfId="17879" hidden="1" xr:uid="{00000000-0005-0000-0000-00001D4A0000}"/>
    <cellStyle name="Uwaga 3" xfId="17880" hidden="1" xr:uid="{00000000-0005-0000-0000-00001E4A0000}"/>
    <cellStyle name="Uwaga 3" xfId="17882" hidden="1" xr:uid="{00000000-0005-0000-0000-00001F4A0000}"/>
    <cellStyle name="Uwaga 3" xfId="17893" hidden="1" xr:uid="{00000000-0005-0000-0000-0000204A0000}"/>
    <cellStyle name="Uwaga 3" xfId="17895" hidden="1" xr:uid="{00000000-0005-0000-0000-0000214A0000}"/>
    <cellStyle name="Uwaga 3" xfId="17896" hidden="1" xr:uid="{00000000-0005-0000-0000-0000224A0000}"/>
    <cellStyle name="Uwaga 3" xfId="17905" hidden="1" xr:uid="{00000000-0005-0000-0000-0000234A0000}"/>
    <cellStyle name="Uwaga 3" xfId="17908" hidden="1" xr:uid="{00000000-0005-0000-0000-0000244A0000}"/>
    <cellStyle name="Uwaga 3" xfId="17910" hidden="1" xr:uid="{00000000-0005-0000-0000-0000254A0000}"/>
    <cellStyle name="Uwaga 3" xfId="17921" hidden="1" xr:uid="{00000000-0005-0000-0000-0000264A0000}"/>
    <cellStyle name="Uwaga 3" xfId="17923" hidden="1" xr:uid="{00000000-0005-0000-0000-0000274A0000}"/>
    <cellStyle name="Uwaga 3" xfId="17925" hidden="1" xr:uid="{00000000-0005-0000-0000-0000284A0000}"/>
    <cellStyle name="Uwaga 3" xfId="17937" hidden="1" xr:uid="{00000000-0005-0000-0000-0000294A0000}"/>
    <cellStyle name="Uwaga 3" xfId="17939" hidden="1" xr:uid="{00000000-0005-0000-0000-00002A4A0000}"/>
    <cellStyle name="Uwaga 3" xfId="17941" hidden="1" xr:uid="{00000000-0005-0000-0000-00002B4A0000}"/>
    <cellStyle name="Uwaga 3" xfId="17949" hidden="1" xr:uid="{00000000-0005-0000-0000-00002C4A0000}"/>
    <cellStyle name="Uwaga 3" xfId="17951" hidden="1" xr:uid="{00000000-0005-0000-0000-00002D4A0000}"/>
    <cellStyle name="Uwaga 3" xfId="17954" hidden="1" xr:uid="{00000000-0005-0000-0000-00002E4A0000}"/>
    <cellStyle name="Uwaga 3" xfId="17944" hidden="1" xr:uid="{00000000-0005-0000-0000-00002F4A0000}"/>
    <cellStyle name="Uwaga 3" xfId="17943" hidden="1" xr:uid="{00000000-0005-0000-0000-0000304A0000}"/>
    <cellStyle name="Uwaga 3" xfId="17942" hidden="1" xr:uid="{00000000-0005-0000-0000-0000314A0000}"/>
    <cellStyle name="Uwaga 3" xfId="17929" hidden="1" xr:uid="{00000000-0005-0000-0000-0000324A0000}"/>
    <cellStyle name="Uwaga 3" xfId="17928" hidden="1" xr:uid="{00000000-0005-0000-0000-0000334A0000}"/>
    <cellStyle name="Uwaga 3" xfId="17927" hidden="1" xr:uid="{00000000-0005-0000-0000-0000344A0000}"/>
    <cellStyle name="Uwaga 3" xfId="17914" hidden="1" xr:uid="{00000000-0005-0000-0000-0000354A0000}"/>
    <cellStyle name="Uwaga 3" xfId="17913" hidden="1" xr:uid="{00000000-0005-0000-0000-0000364A0000}"/>
    <cellStyle name="Uwaga 3" xfId="17912" hidden="1" xr:uid="{00000000-0005-0000-0000-0000374A0000}"/>
    <cellStyle name="Uwaga 3" xfId="17899" hidden="1" xr:uid="{00000000-0005-0000-0000-0000384A0000}"/>
    <cellStyle name="Uwaga 3" xfId="17898" hidden="1" xr:uid="{00000000-0005-0000-0000-0000394A0000}"/>
    <cellStyle name="Uwaga 3" xfId="17897" hidden="1" xr:uid="{00000000-0005-0000-0000-00003A4A0000}"/>
    <cellStyle name="Uwaga 3" xfId="17884" hidden="1" xr:uid="{00000000-0005-0000-0000-00003B4A0000}"/>
    <cellStyle name="Uwaga 3" xfId="17883" hidden="1" xr:uid="{00000000-0005-0000-0000-00003C4A0000}"/>
    <cellStyle name="Uwaga 3" xfId="17881" hidden="1" xr:uid="{00000000-0005-0000-0000-00003D4A0000}"/>
    <cellStyle name="Uwaga 3" xfId="17870" hidden="1" xr:uid="{00000000-0005-0000-0000-00003E4A0000}"/>
    <cellStyle name="Uwaga 3" xfId="17867" hidden="1" xr:uid="{00000000-0005-0000-0000-00003F4A0000}"/>
    <cellStyle name="Uwaga 3" xfId="17865" hidden="1" xr:uid="{00000000-0005-0000-0000-0000404A0000}"/>
    <cellStyle name="Uwaga 3" xfId="17855" hidden="1" xr:uid="{00000000-0005-0000-0000-0000414A0000}"/>
    <cellStyle name="Uwaga 3" xfId="17852" hidden="1" xr:uid="{00000000-0005-0000-0000-0000424A0000}"/>
    <cellStyle name="Uwaga 3" xfId="17850" hidden="1" xr:uid="{00000000-0005-0000-0000-0000434A0000}"/>
    <cellStyle name="Uwaga 3" xfId="17840" hidden="1" xr:uid="{00000000-0005-0000-0000-0000444A0000}"/>
    <cellStyle name="Uwaga 3" xfId="17837" hidden="1" xr:uid="{00000000-0005-0000-0000-0000454A0000}"/>
    <cellStyle name="Uwaga 3" xfId="17835" hidden="1" xr:uid="{00000000-0005-0000-0000-0000464A0000}"/>
    <cellStyle name="Uwaga 3" xfId="17825" hidden="1" xr:uid="{00000000-0005-0000-0000-0000474A0000}"/>
    <cellStyle name="Uwaga 3" xfId="17823" hidden="1" xr:uid="{00000000-0005-0000-0000-0000484A0000}"/>
    <cellStyle name="Uwaga 3" xfId="17822" hidden="1" xr:uid="{00000000-0005-0000-0000-0000494A0000}"/>
    <cellStyle name="Uwaga 3" xfId="17810" hidden="1" xr:uid="{00000000-0005-0000-0000-00004A4A0000}"/>
    <cellStyle name="Uwaga 3" xfId="17808" hidden="1" xr:uid="{00000000-0005-0000-0000-00004B4A0000}"/>
    <cellStyle name="Uwaga 3" xfId="17805" hidden="1" xr:uid="{00000000-0005-0000-0000-00004C4A0000}"/>
    <cellStyle name="Uwaga 3" xfId="17795" hidden="1" xr:uid="{00000000-0005-0000-0000-00004D4A0000}"/>
    <cellStyle name="Uwaga 3" xfId="17792" hidden="1" xr:uid="{00000000-0005-0000-0000-00004E4A0000}"/>
    <cellStyle name="Uwaga 3" xfId="17790" hidden="1" xr:uid="{00000000-0005-0000-0000-00004F4A0000}"/>
    <cellStyle name="Uwaga 3" xfId="17780" hidden="1" xr:uid="{00000000-0005-0000-0000-0000504A0000}"/>
    <cellStyle name="Uwaga 3" xfId="17777" hidden="1" xr:uid="{00000000-0005-0000-0000-0000514A0000}"/>
    <cellStyle name="Uwaga 3" xfId="17775" hidden="1" xr:uid="{00000000-0005-0000-0000-0000524A0000}"/>
    <cellStyle name="Uwaga 3" xfId="17765" hidden="1" xr:uid="{00000000-0005-0000-0000-0000534A0000}"/>
    <cellStyle name="Uwaga 3" xfId="17763" hidden="1" xr:uid="{00000000-0005-0000-0000-0000544A0000}"/>
    <cellStyle name="Uwaga 3" xfId="17762" hidden="1" xr:uid="{00000000-0005-0000-0000-0000554A0000}"/>
    <cellStyle name="Uwaga 3" xfId="17750" hidden="1" xr:uid="{00000000-0005-0000-0000-0000564A0000}"/>
    <cellStyle name="Uwaga 3" xfId="17747" hidden="1" xr:uid="{00000000-0005-0000-0000-0000574A0000}"/>
    <cellStyle name="Uwaga 3" xfId="17745" hidden="1" xr:uid="{00000000-0005-0000-0000-0000584A0000}"/>
    <cellStyle name="Uwaga 3" xfId="17735" hidden="1" xr:uid="{00000000-0005-0000-0000-0000594A0000}"/>
    <cellStyle name="Uwaga 3" xfId="17732" hidden="1" xr:uid="{00000000-0005-0000-0000-00005A4A0000}"/>
    <cellStyle name="Uwaga 3" xfId="17730" hidden="1" xr:uid="{00000000-0005-0000-0000-00005B4A0000}"/>
    <cellStyle name="Uwaga 3" xfId="17720" hidden="1" xr:uid="{00000000-0005-0000-0000-00005C4A0000}"/>
    <cellStyle name="Uwaga 3" xfId="17717" hidden="1" xr:uid="{00000000-0005-0000-0000-00005D4A0000}"/>
    <cellStyle name="Uwaga 3" xfId="17715" hidden="1" xr:uid="{00000000-0005-0000-0000-00005E4A0000}"/>
    <cellStyle name="Uwaga 3" xfId="17705" hidden="1" xr:uid="{00000000-0005-0000-0000-00005F4A0000}"/>
    <cellStyle name="Uwaga 3" xfId="17703" hidden="1" xr:uid="{00000000-0005-0000-0000-0000604A0000}"/>
    <cellStyle name="Uwaga 3" xfId="17702" hidden="1" xr:uid="{00000000-0005-0000-0000-0000614A0000}"/>
    <cellStyle name="Uwaga 3" xfId="17689" hidden="1" xr:uid="{00000000-0005-0000-0000-0000624A0000}"/>
    <cellStyle name="Uwaga 3" xfId="17686" hidden="1" xr:uid="{00000000-0005-0000-0000-0000634A0000}"/>
    <cellStyle name="Uwaga 3" xfId="17684" hidden="1" xr:uid="{00000000-0005-0000-0000-0000644A0000}"/>
    <cellStyle name="Uwaga 3" xfId="17674" hidden="1" xr:uid="{00000000-0005-0000-0000-0000654A0000}"/>
    <cellStyle name="Uwaga 3" xfId="17671" hidden="1" xr:uid="{00000000-0005-0000-0000-0000664A0000}"/>
    <cellStyle name="Uwaga 3" xfId="17669" hidden="1" xr:uid="{00000000-0005-0000-0000-0000674A0000}"/>
    <cellStyle name="Uwaga 3" xfId="17659" hidden="1" xr:uid="{00000000-0005-0000-0000-0000684A0000}"/>
    <cellStyle name="Uwaga 3" xfId="17656" hidden="1" xr:uid="{00000000-0005-0000-0000-0000694A0000}"/>
    <cellStyle name="Uwaga 3" xfId="17654" hidden="1" xr:uid="{00000000-0005-0000-0000-00006A4A0000}"/>
    <cellStyle name="Uwaga 3" xfId="17645" hidden="1" xr:uid="{00000000-0005-0000-0000-00006B4A0000}"/>
    <cellStyle name="Uwaga 3" xfId="17643" hidden="1" xr:uid="{00000000-0005-0000-0000-00006C4A0000}"/>
    <cellStyle name="Uwaga 3" xfId="17642" hidden="1" xr:uid="{00000000-0005-0000-0000-00006D4A0000}"/>
    <cellStyle name="Uwaga 3" xfId="17630" hidden="1" xr:uid="{00000000-0005-0000-0000-00006E4A0000}"/>
    <cellStyle name="Uwaga 3" xfId="17628" hidden="1" xr:uid="{00000000-0005-0000-0000-00006F4A0000}"/>
    <cellStyle name="Uwaga 3" xfId="17626" hidden="1" xr:uid="{00000000-0005-0000-0000-0000704A0000}"/>
    <cellStyle name="Uwaga 3" xfId="17615" hidden="1" xr:uid="{00000000-0005-0000-0000-0000714A0000}"/>
    <cellStyle name="Uwaga 3" xfId="17613" hidden="1" xr:uid="{00000000-0005-0000-0000-0000724A0000}"/>
    <cellStyle name="Uwaga 3" xfId="17611" hidden="1" xr:uid="{00000000-0005-0000-0000-0000734A0000}"/>
    <cellStyle name="Uwaga 3" xfId="17600" hidden="1" xr:uid="{00000000-0005-0000-0000-0000744A0000}"/>
    <cellStyle name="Uwaga 3" xfId="17598" hidden="1" xr:uid="{00000000-0005-0000-0000-0000754A0000}"/>
    <cellStyle name="Uwaga 3" xfId="17596" hidden="1" xr:uid="{00000000-0005-0000-0000-0000764A0000}"/>
    <cellStyle name="Uwaga 3" xfId="17585" hidden="1" xr:uid="{00000000-0005-0000-0000-0000774A0000}"/>
    <cellStyle name="Uwaga 3" xfId="17583" hidden="1" xr:uid="{00000000-0005-0000-0000-0000784A0000}"/>
    <cellStyle name="Uwaga 3" xfId="17582" hidden="1" xr:uid="{00000000-0005-0000-0000-0000794A0000}"/>
    <cellStyle name="Uwaga 3" xfId="17569" hidden="1" xr:uid="{00000000-0005-0000-0000-00007A4A0000}"/>
    <cellStyle name="Uwaga 3" xfId="17566" hidden="1" xr:uid="{00000000-0005-0000-0000-00007B4A0000}"/>
    <cellStyle name="Uwaga 3" xfId="17564" hidden="1" xr:uid="{00000000-0005-0000-0000-00007C4A0000}"/>
    <cellStyle name="Uwaga 3" xfId="17554" hidden="1" xr:uid="{00000000-0005-0000-0000-00007D4A0000}"/>
    <cellStyle name="Uwaga 3" xfId="17551" hidden="1" xr:uid="{00000000-0005-0000-0000-00007E4A0000}"/>
    <cellStyle name="Uwaga 3" xfId="17549" hidden="1" xr:uid="{00000000-0005-0000-0000-00007F4A0000}"/>
    <cellStyle name="Uwaga 3" xfId="17539" hidden="1" xr:uid="{00000000-0005-0000-0000-0000804A0000}"/>
    <cellStyle name="Uwaga 3" xfId="17536" hidden="1" xr:uid="{00000000-0005-0000-0000-0000814A0000}"/>
    <cellStyle name="Uwaga 3" xfId="17534" hidden="1" xr:uid="{00000000-0005-0000-0000-0000824A0000}"/>
    <cellStyle name="Uwaga 3" xfId="17525" hidden="1" xr:uid="{00000000-0005-0000-0000-0000834A0000}"/>
    <cellStyle name="Uwaga 3" xfId="17523" hidden="1" xr:uid="{00000000-0005-0000-0000-0000844A0000}"/>
    <cellStyle name="Uwaga 3" xfId="17521" hidden="1" xr:uid="{00000000-0005-0000-0000-0000854A0000}"/>
    <cellStyle name="Uwaga 3" xfId="17509" hidden="1" xr:uid="{00000000-0005-0000-0000-0000864A0000}"/>
    <cellStyle name="Uwaga 3" xfId="17506" hidden="1" xr:uid="{00000000-0005-0000-0000-0000874A0000}"/>
    <cellStyle name="Uwaga 3" xfId="17504" hidden="1" xr:uid="{00000000-0005-0000-0000-0000884A0000}"/>
    <cellStyle name="Uwaga 3" xfId="17494" hidden="1" xr:uid="{00000000-0005-0000-0000-0000894A0000}"/>
    <cellStyle name="Uwaga 3" xfId="17491" hidden="1" xr:uid="{00000000-0005-0000-0000-00008A4A0000}"/>
    <cellStyle name="Uwaga 3" xfId="17489" hidden="1" xr:uid="{00000000-0005-0000-0000-00008B4A0000}"/>
    <cellStyle name="Uwaga 3" xfId="17479" hidden="1" xr:uid="{00000000-0005-0000-0000-00008C4A0000}"/>
    <cellStyle name="Uwaga 3" xfId="17476" hidden="1" xr:uid="{00000000-0005-0000-0000-00008D4A0000}"/>
    <cellStyle name="Uwaga 3" xfId="17474" hidden="1" xr:uid="{00000000-0005-0000-0000-00008E4A0000}"/>
    <cellStyle name="Uwaga 3" xfId="17467" hidden="1" xr:uid="{00000000-0005-0000-0000-00008F4A0000}"/>
    <cellStyle name="Uwaga 3" xfId="17464" hidden="1" xr:uid="{00000000-0005-0000-0000-0000904A0000}"/>
    <cellStyle name="Uwaga 3" xfId="17462" hidden="1" xr:uid="{00000000-0005-0000-0000-0000914A0000}"/>
    <cellStyle name="Uwaga 3" xfId="17452" hidden="1" xr:uid="{00000000-0005-0000-0000-0000924A0000}"/>
    <cellStyle name="Uwaga 3" xfId="17449" hidden="1" xr:uid="{00000000-0005-0000-0000-0000934A0000}"/>
    <cellStyle name="Uwaga 3" xfId="17446" hidden="1" xr:uid="{00000000-0005-0000-0000-0000944A0000}"/>
    <cellStyle name="Uwaga 3" xfId="17437" hidden="1" xr:uid="{00000000-0005-0000-0000-0000954A0000}"/>
    <cellStyle name="Uwaga 3" xfId="17433" hidden="1" xr:uid="{00000000-0005-0000-0000-0000964A0000}"/>
    <cellStyle name="Uwaga 3" xfId="17430" hidden="1" xr:uid="{00000000-0005-0000-0000-0000974A0000}"/>
    <cellStyle name="Uwaga 3" xfId="17422" hidden="1" xr:uid="{00000000-0005-0000-0000-0000984A0000}"/>
    <cellStyle name="Uwaga 3" xfId="17419" hidden="1" xr:uid="{00000000-0005-0000-0000-0000994A0000}"/>
    <cellStyle name="Uwaga 3" xfId="17416" hidden="1" xr:uid="{00000000-0005-0000-0000-00009A4A0000}"/>
    <cellStyle name="Uwaga 3" xfId="17407" hidden="1" xr:uid="{00000000-0005-0000-0000-00009B4A0000}"/>
    <cellStyle name="Uwaga 3" xfId="17404" hidden="1" xr:uid="{00000000-0005-0000-0000-00009C4A0000}"/>
    <cellStyle name="Uwaga 3" xfId="17401" hidden="1" xr:uid="{00000000-0005-0000-0000-00009D4A0000}"/>
    <cellStyle name="Uwaga 3" xfId="17391" hidden="1" xr:uid="{00000000-0005-0000-0000-00009E4A0000}"/>
    <cellStyle name="Uwaga 3" xfId="17387" hidden="1" xr:uid="{00000000-0005-0000-0000-00009F4A0000}"/>
    <cellStyle name="Uwaga 3" xfId="17384" hidden="1" xr:uid="{00000000-0005-0000-0000-0000A04A0000}"/>
    <cellStyle name="Uwaga 3" xfId="17375" hidden="1" xr:uid="{00000000-0005-0000-0000-0000A14A0000}"/>
    <cellStyle name="Uwaga 3" xfId="17371" hidden="1" xr:uid="{00000000-0005-0000-0000-0000A24A0000}"/>
    <cellStyle name="Uwaga 3" xfId="17369" hidden="1" xr:uid="{00000000-0005-0000-0000-0000A34A0000}"/>
    <cellStyle name="Uwaga 3" xfId="17361" hidden="1" xr:uid="{00000000-0005-0000-0000-0000A44A0000}"/>
    <cellStyle name="Uwaga 3" xfId="17357" hidden="1" xr:uid="{00000000-0005-0000-0000-0000A54A0000}"/>
    <cellStyle name="Uwaga 3" xfId="17354" hidden="1" xr:uid="{00000000-0005-0000-0000-0000A64A0000}"/>
    <cellStyle name="Uwaga 3" xfId="17347" hidden="1" xr:uid="{00000000-0005-0000-0000-0000A74A0000}"/>
    <cellStyle name="Uwaga 3" xfId="17344" hidden="1" xr:uid="{00000000-0005-0000-0000-0000A84A0000}"/>
    <cellStyle name="Uwaga 3" xfId="17341" hidden="1" xr:uid="{00000000-0005-0000-0000-0000A94A0000}"/>
    <cellStyle name="Uwaga 3" xfId="17332" hidden="1" xr:uid="{00000000-0005-0000-0000-0000AA4A0000}"/>
    <cellStyle name="Uwaga 3" xfId="17327" hidden="1" xr:uid="{00000000-0005-0000-0000-0000AB4A0000}"/>
    <cellStyle name="Uwaga 3" xfId="17324" hidden="1" xr:uid="{00000000-0005-0000-0000-0000AC4A0000}"/>
    <cellStyle name="Uwaga 3" xfId="17317" hidden="1" xr:uid="{00000000-0005-0000-0000-0000AD4A0000}"/>
    <cellStyle name="Uwaga 3" xfId="17312" hidden="1" xr:uid="{00000000-0005-0000-0000-0000AE4A0000}"/>
    <cellStyle name="Uwaga 3" xfId="17309" hidden="1" xr:uid="{00000000-0005-0000-0000-0000AF4A0000}"/>
    <cellStyle name="Uwaga 3" xfId="17302" hidden="1" xr:uid="{00000000-0005-0000-0000-0000B04A0000}"/>
    <cellStyle name="Uwaga 3" xfId="17297" hidden="1" xr:uid="{00000000-0005-0000-0000-0000B14A0000}"/>
    <cellStyle name="Uwaga 3" xfId="17294" hidden="1" xr:uid="{00000000-0005-0000-0000-0000B24A0000}"/>
    <cellStyle name="Uwaga 3" xfId="17288" hidden="1" xr:uid="{00000000-0005-0000-0000-0000B34A0000}"/>
    <cellStyle name="Uwaga 3" xfId="17284" hidden="1" xr:uid="{00000000-0005-0000-0000-0000B44A0000}"/>
    <cellStyle name="Uwaga 3" xfId="17281" hidden="1" xr:uid="{00000000-0005-0000-0000-0000B54A0000}"/>
    <cellStyle name="Uwaga 3" xfId="17273" hidden="1" xr:uid="{00000000-0005-0000-0000-0000B64A0000}"/>
    <cellStyle name="Uwaga 3" xfId="17268" hidden="1" xr:uid="{00000000-0005-0000-0000-0000B74A0000}"/>
    <cellStyle name="Uwaga 3" xfId="17264" hidden="1" xr:uid="{00000000-0005-0000-0000-0000B84A0000}"/>
    <cellStyle name="Uwaga 3" xfId="17258" hidden="1" xr:uid="{00000000-0005-0000-0000-0000B94A0000}"/>
    <cellStyle name="Uwaga 3" xfId="17253" hidden="1" xr:uid="{00000000-0005-0000-0000-0000BA4A0000}"/>
    <cellStyle name="Uwaga 3" xfId="17249" hidden="1" xr:uid="{00000000-0005-0000-0000-0000BB4A0000}"/>
    <cellStyle name="Uwaga 3" xfId="17243" hidden="1" xr:uid="{00000000-0005-0000-0000-0000BC4A0000}"/>
    <cellStyle name="Uwaga 3" xfId="17238" hidden="1" xr:uid="{00000000-0005-0000-0000-0000BD4A0000}"/>
    <cellStyle name="Uwaga 3" xfId="17234" hidden="1" xr:uid="{00000000-0005-0000-0000-0000BE4A0000}"/>
    <cellStyle name="Uwaga 3" xfId="17229" hidden="1" xr:uid="{00000000-0005-0000-0000-0000BF4A0000}"/>
    <cellStyle name="Uwaga 3" xfId="17225" hidden="1" xr:uid="{00000000-0005-0000-0000-0000C04A0000}"/>
    <cellStyle name="Uwaga 3" xfId="17221" hidden="1" xr:uid="{00000000-0005-0000-0000-0000C14A0000}"/>
    <cellStyle name="Uwaga 3" xfId="17213" hidden="1" xr:uid="{00000000-0005-0000-0000-0000C24A0000}"/>
    <cellStyle name="Uwaga 3" xfId="17208" hidden="1" xr:uid="{00000000-0005-0000-0000-0000C34A0000}"/>
    <cellStyle name="Uwaga 3" xfId="17204" hidden="1" xr:uid="{00000000-0005-0000-0000-0000C44A0000}"/>
    <cellStyle name="Uwaga 3" xfId="17198" hidden="1" xr:uid="{00000000-0005-0000-0000-0000C54A0000}"/>
    <cellStyle name="Uwaga 3" xfId="17193" hidden="1" xr:uid="{00000000-0005-0000-0000-0000C64A0000}"/>
    <cellStyle name="Uwaga 3" xfId="17189" hidden="1" xr:uid="{00000000-0005-0000-0000-0000C74A0000}"/>
    <cellStyle name="Uwaga 3" xfId="17183" hidden="1" xr:uid="{00000000-0005-0000-0000-0000C84A0000}"/>
    <cellStyle name="Uwaga 3" xfId="17178" hidden="1" xr:uid="{00000000-0005-0000-0000-0000C94A0000}"/>
    <cellStyle name="Uwaga 3" xfId="17174" hidden="1" xr:uid="{00000000-0005-0000-0000-0000CA4A0000}"/>
    <cellStyle name="Uwaga 3" xfId="17170" hidden="1" xr:uid="{00000000-0005-0000-0000-0000CB4A0000}"/>
    <cellStyle name="Uwaga 3" xfId="17165" hidden="1" xr:uid="{00000000-0005-0000-0000-0000CC4A0000}"/>
    <cellStyle name="Uwaga 3" xfId="17160" hidden="1" xr:uid="{00000000-0005-0000-0000-0000CD4A0000}"/>
    <cellStyle name="Uwaga 3" xfId="17155" hidden="1" xr:uid="{00000000-0005-0000-0000-0000CE4A0000}"/>
    <cellStyle name="Uwaga 3" xfId="17151" hidden="1" xr:uid="{00000000-0005-0000-0000-0000CF4A0000}"/>
    <cellStyle name="Uwaga 3" xfId="17147" hidden="1" xr:uid="{00000000-0005-0000-0000-0000D04A0000}"/>
    <cellStyle name="Uwaga 3" xfId="17140" hidden="1" xr:uid="{00000000-0005-0000-0000-0000D14A0000}"/>
    <cellStyle name="Uwaga 3" xfId="17136" hidden="1" xr:uid="{00000000-0005-0000-0000-0000D24A0000}"/>
    <cellStyle name="Uwaga 3" xfId="17131" hidden="1" xr:uid="{00000000-0005-0000-0000-0000D34A0000}"/>
    <cellStyle name="Uwaga 3" xfId="17125" hidden="1" xr:uid="{00000000-0005-0000-0000-0000D44A0000}"/>
    <cellStyle name="Uwaga 3" xfId="17121" hidden="1" xr:uid="{00000000-0005-0000-0000-0000D54A0000}"/>
    <cellStyle name="Uwaga 3" xfId="17116" hidden="1" xr:uid="{00000000-0005-0000-0000-0000D64A0000}"/>
    <cellStyle name="Uwaga 3" xfId="17110" hidden="1" xr:uid="{00000000-0005-0000-0000-0000D74A0000}"/>
    <cellStyle name="Uwaga 3" xfId="17106" hidden="1" xr:uid="{00000000-0005-0000-0000-0000D84A0000}"/>
    <cellStyle name="Uwaga 3" xfId="17101" hidden="1" xr:uid="{00000000-0005-0000-0000-0000D94A0000}"/>
    <cellStyle name="Uwaga 3" xfId="17095" hidden="1" xr:uid="{00000000-0005-0000-0000-0000DA4A0000}"/>
    <cellStyle name="Uwaga 3" xfId="17091" hidden="1" xr:uid="{00000000-0005-0000-0000-0000DB4A0000}"/>
    <cellStyle name="Uwaga 3" xfId="17087" hidden="1" xr:uid="{00000000-0005-0000-0000-0000DC4A0000}"/>
    <cellStyle name="Uwaga 3" xfId="17947" hidden="1" xr:uid="{00000000-0005-0000-0000-0000DD4A0000}"/>
    <cellStyle name="Uwaga 3" xfId="17946" hidden="1" xr:uid="{00000000-0005-0000-0000-0000DE4A0000}"/>
    <cellStyle name="Uwaga 3" xfId="17945" hidden="1" xr:uid="{00000000-0005-0000-0000-0000DF4A0000}"/>
    <cellStyle name="Uwaga 3" xfId="17932" hidden="1" xr:uid="{00000000-0005-0000-0000-0000E04A0000}"/>
    <cellStyle name="Uwaga 3" xfId="17931" hidden="1" xr:uid="{00000000-0005-0000-0000-0000E14A0000}"/>
    <cellStyle name="Uwaga 3" xfId="17930" hidden="1" xr:uid="{00000000-0005-0000-0000-0000E24A0000}"/>
    <cellStyle name="Uwaga 3" xfId="17917" hidden="1" xr:uid="{00000000-0005-0000-0000-0000E34A0000}"/>
    <cellStyle name="Uwaga 3" xfId="17916" hidden="1" xr:uid="{00000000-0005-0000-0000-0000E44A0000}"/>
    <cellStyle name="Uwaga 3" xfId="17915" hidden="1" xr:uid="{00000000-0005-0000-0000-0000E54A0000}"/>
    <cellStyle name="Uwaga 3" xfId="17902" hidden="1" xr:uid="{00000000-0005-0000-0000-0000E64A0000}"/>
    <cellStyle name="Uwaga 3" xfId="17901" hidden="1" xr:uid="{00000000-0005-0000-0000-0000E74A0000}"/>
    <cellStyle name="Uwaga 3" xfId="17900" hidden="1" xr:uid="{00000000-0005-0000-0000-0000E84A0000}"/>
    <cellStyle name="Uwaga 3" xfId="17887" hidden="1" xr:uid="{00000000-0005-0000-0000-0000E94A0000}"/>
    <cellStyle name="Uwaga 3" xfId="17886" hidden="1" xr:uid="{00000000-0005-0000-0000-0000EA4A0000}"/>
    <cellStyle name="Uwaga 3" xfId="17885" hidden="1" xr:uid="{00000000-0005-0000-0000-0000EB4A0000}"/>
    <cellStyle name="Uwaga 3" xfId="17873" hidden="1" xr:uid="{00000000-0005-0000-0000-0000EC4A0000}"/>
    <cellStyle name="Uwaga 3" xfId="17871" hidden="1" xr:uid="{00000000-0005-0000-0000-0000ED4A0000}"/>
    <cellStyle name="Uwaga 3" xfId="17869" hidden="1" xr:uid="{00000000-0005-0000-0000-0000EE4A0000}"/>
    <cellStyle name="Uwaga 3" xfId="17858" hidden="1" xr:uid="{00000000-0005-0000-0000-0000EF4A0000}"/>
    <cellStyle name="Uwaga 3" xfId="17856" hidden="1" xr:uid="{00000000-0005-0000-0000-0000F04A0000}"/>
    <cellStyle name="Uwaga 3" xfId="17854" hidden="1" xr:uid="{00000000-0005-0000-0000-0000F14A0000}"/>
    <cellStyle name="Uwaga 3" xfId="17843" hidden="1" xr:uid="{00000000-0005-0000-0000-0000F24A0000}"/>
    <cellStyle name="Uwaga 3" xfId="17841" hidden="1" xr:uid="{00000000-0005-0000-0000-0000F34A0000}"/>
    <cellStyle name="Uwaga 3" xfId="17839" hidden="1" xr:uid="{00000000-0005-0000-0000-0000F44A0000}"/>
    <cellStyle name="Uwaga 3" xfId="17828" hidden="1" xr:uid="{00000000-0005-0000-0000-0000F54A0000}"/>
    <cellStyle name="Uwaga 3" xfId="17826" hidden="1" xr:uid="{00000000-0005-0000-0000-0000F64A0000}"/>
    <cellStyle name="Uwaga 3" xfId="17824" hidden="1" xr:uid="{00000000-0005-0000-0000-0000F74A0000}"/>
    <cellStyle name="Uwaga 3" xfId="17813" hidden="1" xr:uid="{00000000-0005-0000-0000-0000F84A0000}"/>
    <cellStyle name="Uwaga 3" xfId="17811" hidden="1" xr:uid="{00000000-0005-0000-0000-0000F94A0000}"/>
    <cellStyle name="Uwaga 3" xfId="17809" hidden="1" xr:uid="{00000000-0005-0000-0000-0000FA4A0000}"/>
    <cellStyle name="Uwaga 3" xfId="17798" hidden="1" xr:uid="{00000000-0005-0000-0000-0000FB4A0000}"/>
    <cellStyle name="Uwaga 3" xfId="17796" hidden="1" xr:uid="{00000000-0005-0000-0000-0000FC4A0000}"/>
    <cellStyle name="Uwaga 3" xfId="17794" hidden="1" xr:uid="{00000000-0005-0000-0000-0000FD4A0000}"/>
    <cellStyle name="Uwaga 3" xfId="17783" hidden="1" xr:uid="{00000000-0005-0000-0000-0000FE4A0000}"/>
    <cellStyle name="Uwaga 3" xfId="17781" hidden="1" xr:uid="{00000000-0005-0000-0000-0000FF4A0000}"/>
    <cellStyle name="Uwaga 3" xfId="17779" hidden="1" xr:uid="{00000000-0005-0000-0000-0000004B0000}"/>
    <cellStyle name="Uwaga 3" xfId="17768" hidden="1" xr:uid="{00000000-0005-0000-0000-0000014B0000}"/>
    <cellStyle name="Uwaga 3" xfId="17766" hidden="1" xr:uid="{00000000-0005-0000-0000-0000024B0000}"/>
    <cellStyle name="Uwaga 3" xfId="17764" hidden="1" xr:uid="{00000000-0005-0000-0000-0000034B0000}"/>
    <cellStyle name="Uwaga 3" xfId="17753" hidden="1" xr:uid="{00000000-0005-0000-0000-0000044B0000}"/>
    <cellStyle name="Uwaga 3" xfId="17751" hidden="1" xr:uid="{00000000-0005-0000-0000-0000054B0000}"/>
    <cellStyle name="Uwaga 3" xfId="17749" hidden="1" xr:uid="{00000000-0005-0000-0000-0000064B0000}"/>
    <cellStyle name="Uwaga 3" xfId="17738" hidden="1" xr:uid="{00000000-0005-0000-0000-0000074B0000}"/>
    <cellStyle name="Uwaga 3" xfId="17736" hidden="1" xr:uid="{00000000-0005-0000-0000-0000084B0000}"/>
    <cellStyle name="Uwaga 3" xfId="17734" hidden="1" xr:uid="{00000000-0005-0000-0000-0000094B0000}"/>
    <cellStyle name="Uwaga 3" xfId="17723" hidden="1" xr:uid="{00000000-0005-0000-0000-00000A4B0000}"/>
    <cellStyle name="Uwaga 3" xfId="17721" hidden="1" xr:uid="{00000000-0005-0000-0000-00000B4B0000}"/>
    <cellStyle name="Uwaga 3" xfId="17719" hidden="1" xr:uid="{00000000-0005-0000-0000-00000C4B0000}"/>
    <cellStyle name="Uwaga 3" xfId="17708" hidden="1" xr:uid="{00000000-0005-0000-0000-00000D4B0000}"/>
    <cellStyle name="Uwaga 3" xfId="17706" hidden="1" xr:uid="{00000000-0005-0000-0000-00000E4B0000}"/>
    <cellStyle name="Uwaga 3" xfId="17704" hidden="1" xr:uid="{00000000-0005-0000-0000-00000F4B0000}"/>
    <cellStyle name="Uwaga 3" xfId="17693" hidden="1" xr:uid="{00000000-0005-0000-0000-0000104B0000}"/>
    <cellStyle name="Uwaga 3" xfId="17691" hidden="1" xr:uid="{00000000-0005-0000-0000-0000114B0000}"/>
    <cellStyle name="Uwaga 3" xfId="17688" hidden="1" xr:uid="{00000000-0005-0000-0000-0000124B0000}"/>
    <cellStyle name="Uwaga 3" xfId="17678" hidden="1" xr:uid="{00000000-0005-0000-0000-0000134B0000}"/>
    <cellStyle name="Uwaga 3" xfId="17675" hidden="1" xr:uid="{00000000-0005-0000-0000-0000144B0000}"/>
    <cellStyle name="Uwaga 3" xfId="17672" hidden="1" xr:uid="{00000000-0005-0000-0000-0000154B0000}"/>
    <cellStyle name="Uwaga 3" xfId="17663" hidden="1" xr:uid="{00000000-0005-0000-0000-0000164B0000}"/>
    <cellStyle name="Uwaga 3" xfId="17661" hidden="1" xr:uid="{00000000-0005-0000-0000-0000174B0000}"/>
    <cellStyle name="Uwaga 3" xfId="17658" hidden="1" xr:uid="{00000000-0005-0000-0000-0000184B0000}"/>
    <cellStyle name="Uwaga 3" xfId="17648" hidden="1" xr:uid="{00000000-0005-0000-0000-0000194B0000}"/>
    <cellStyle name="Uwaga 3" xfId="17646" hidden="1" xr:uid="{00000000-0005-0000-0000-00001A4B0000}"/>
    <cellStyle name="Uwaga 3" xfId="17644" hidden="1" xr:uid="{00000000-0005-0000-0000-00001B4B0000}"/>
    <cellStyle name="Uwaga 3" xfId="17633" hidden="1" xr:uid="{00000000-0005-0000-0000-00001C4B0000}"/>
    <cellStyle name="Uwaga 3" xfId="17631" hidden="1" xr:uid="{00000000-0005-0000-0000-00001D4B0000}"/>
    <cellStyle name="Uwaga 3" xfId="17629" hidden="1" xr:uid="{00000000-0005-0000-0000-00001E4B0000}"/>
    <cellStyle name="Uwaga 3" xfId="17618" hidden="1" xr:uid="{00000000-0005-0000-0000-00001F4B0000}"/>
    <cellStyle name="Uwaga 3" xfId="17616" hidden="1" xr:uid="{00000000-0005-0000-0000-0000204B0000}"/>
    <cellStyle name="Uwaga 3" xfId="17614" hidden="1" xr:uid="{00000000-0005-0000-0000-0000214B0000}"/>
    <cellStyle name="Uwaga 3" xfId="17603" hidden="1" xr:uid="{00000000-0005-0000-0000-0000224B0000}"/>
    <cellStyle name="Uwaga 3" xfId="17601" hidden="1" xr:uid="{00000000-0005-0000-0000-0000234B0000}"/>
    <cellStyle name="Uwaga 3" xfId="17599" hidden="1" xr:uid="{00000000-0005-0000-0000-0000244B0000}"/>
    <cellStyle name="Uwaga 3" xfId="17588" hidden="1" xr:uid="{00000000-0005-0000-0000-0000254B0000}"/>
    <cellStyle name="Uwaga 3" xfId="17586" hidden="1" xr:uid="{00000000-0005-0000-0000-0000264B0000}"/>
    <cellStyle name="Uwaga 3" xfId="17584" hidden="1" xr:uid="{00000000-0005-0000-0000-0000274B0000}"/>
    <cellStyle name="Uwaga 3" xfId="17573" hidden="1" xr:uid="{00000000-0005-0000-0000-0000284B0000}"/>
    <cellStyle name="Uwaga 3" xfId="17571" hidden="1" xr:uid="{00000000-0005-0000-0000-0000294B0000}"/>
    <cellStyle name="Uwaga 3" xfId="17568" hidden="1" xr:uid="{00000000-0005-0000-0000-00002A4B0000}"/>
    <cellStyle name="Uwaga 3" xfId="17558" hidden="1" xr:uid="{00000000-0005-0000-0000-00002B4B0000}"/>
    <cellStyle name="Uwaga 3" xfId="17555" hidden="1" xr:uid="{00000000-0005-0000-0000-00002C4B0000}"/>
    <cellStyle name="Uwaga 3" xfId="17552" hidden="1" xr:uid="{00000000-0005-0000-0000-00002D4B0000}"/>
    <cellStyle name="Uwaga 3" xfId="17543" hidden="1" xr:uid="{00000000-0005-0000-0000-00002E4B0000}"/>
    <cellStyle name="Uwaga 3" xfId="17540" hidden="1" xr:uid="{00000000-0005-0000-0000-00002F4B0000}"/>
    <cellStyle name="Uwaga 3" xfId="17537" hidden="1" xr:uid="{00000000-0005-0000-0000-0000304B0000}"/>
    <cellStyle name="Uwaga 3" xfId="17528" hidden="1" xr:uid="{00000000-0005-0000-0000-0000314B0000}"/>
    <cellStyle name="Uwaga 3" xfId="17526" hidden="1" xr:uid="{00000000-0005-0000-0000-0000324B0000}"/>
    <cellStyle name="Uwaga 3" xfId="17524" hidden="1" xr:uid="{00000000-0005-0000-0000-0000334B0000}"/>
    <cellStyle name="Uwaga 3" xfId="17513" hidden="1" xr:uid="{00000000-0005-0000-0000-0000344B0000}"/>
    <cellStyle name="Uwaga 3" xfId="17510" hidden="1" xr:uid="{00000000-0005-0000-0000-0000354B0000}"/>
    <cellStyle name="Uwaga 3" xfId="17507" hidden="1" xr:uid="{00000000-0005-0000-0000-0000364B0000}"/>
    <cellStyle name="Uwaga 3" xfId="17498" hidden="1" xr:uid="{00000000-0005-0000-0000-0000374B0000}"/>
    <cellStyle name="Uwaga 3" xfId="17495" hidden="1" xr:uid="{00000000-0005-0000-0000-0000384B0000}"/>
    <cellStyle name="Uwaga 3" xfId="17492" hidden="1" xr:uid="{00000000-0005-0000-0000-0000394B0000}"/>
    <cellStyle name="Uwaga 3" xfId="17483" hidden="1" xr:uid="{00000000-0005-0000-0000-00003A4B0000}"/>
    <cellStyle name="Uwaga 3" xfId="17480" hidden="1" xr:uid="{00000000-0005-0000-0000-00003B4B0000}"/>
    <cellStyle name="Uwaga 3" xfId="17477" hidden="1" xr:uid="{00000000-0005-0000-0000-00003C4B0000}"/>
    <cellStyle name="Uwaga 3" xfId="17470" hidden="1" xr:uid="{00000000-0005-0000-0000-00003D4B0000}"/>
    <cellStyle name="Uwaga 3" xfId="17466" hidden="1" xr:uid="{00000000-0005-0000-0000-00003E4B0000}"/>
    <cellStyle name="Uwaga 3" xfId="17463" hidden="1" xr:uid="{00000000-0005-0000-0000-00003F4B0000}"/>
    <cellStyle name="Uwaga 3" xfId="17455" hidden="1" xr:uid="{00000000-0005-0000-0000-0000404B0000}"/>
    <cellStyle name="Uwaga 3" xfId="17451" hidden="1" xr:uid="{00000000-0005-0000-0000-0000414B0000}"/>
    <cellStyle name="Uwaga 3" xfId="17448" hidden="1" xr:uid="{00000000-0005-0000-0000-0000424B0000}"/>
    <cellStyle name="Uwaga 3" xfId="17440" hidden="1" xr:uid="{00000000-0005-0000-0000-0000434B0000}"/>
    <cellStyle name="Uwaga 3" xfId="17436" hidden="1" xr:uid="{00000000-0005-0000-0000-0000444B0000}"/>
    <cellStyle name="Uwaga 3" xfId="17432" hidden="1" xr:uid="{00000000-0005-0000-0000-0000454B0000}"/>
    <cellStyle name="Uwaga 3" xfId="17425" hidden="1" xr:uid="{00000000-0005-0000-0000-0000464B0000}"/>
    <cellStyle name="Uwaga 3" xfId="17421" hidden="1" xr:uid="{00000000-0005-0000-0000-0000474B0000}"/>
    <cellStyle name="Uwaga 3" xfId="17418" hidden="1" xr:uid="{00000000-0005-0000-0000-0000484B0000}"/>
    <cellStyle name="Uwaga 3" xfId="17410" hidden="1" xr:uid="{00000000-0005-0000-0000-0000494B0000}"/>
    <cellStyle name="Uwaga 3" xfId="17406" hidden="1" xr:uid="{00000000-0005-0000-0000-00004A4B0000}"/>
    <cellStyle name="Uwaga 3" xfId="17403" hidden="1" xr:uid="{00000000-0005-0000-0000-00004B4B0000}"/>
    <cellStyle name="Uwaga 3" xfId="17394" hidden="1" xr:uid="{00000000-0005-0000-0000-00004C4B0000}"/>
    <cellStyle name="Uwaga 3" xfId="17389" hidden="1" xr:uid="{00000000-0005-0000-0000-00004D4B0000}"/>
    <cellStyle name="Uwaga 3" xfId="17385" hidden="1" xr:uid="{00000000-0005-0000-0000-00004E4B0000}"/>
    <cellStyle name="Uwaga 3" xfId="17379" hidden="1" xr:uid="{00000000-0005-0000-0000-00004F4B0000}"/>
    <cellStyle name="Uwaga 3" xfId="17374" hidden="1" xr:uid="{00000000-0005-0000-0000-0000504B0000}"/>
    <cellStyle name="Uwaga 3" xfId="17370" hidden="1" xr:uid="{00000000-0005-0000-0000-0000514B0000}"/>
    <cellStyle name="Uwaga 3" xfId="17364" hidden="1" xr:uid="{00000000-0005-0000-0000-0000524B0000}"/>
    <cellStyle name="Uwaga 3" xfId="17359" hidden="1" xr:uid="{00000000-0005-0000-0000-0000534B0000}"/>
    <cellStyle name="Uwaga 3" xfId="17355" hidden="1" xr:uid="{00000000-0005-0000-0000-0000544B0000}"/>
    <cellStyle name="Uwaga 3" xfId="17350" hidden="1" xr:uid="{00000000-0005-0000-0000-0000554B0000}"/>
    <cellStyle name="Uwaga 3" xfId="17346" hidden="1" xr:uid="{00000000-0005-0000-0000-0000564B0000}"/>
    <cellStyle name="Uwaga 3" xfId="17342" hidden="1" xr:uid="{00000000-0005-0000-0000-0000574B0000}"/>
    <cellStyle name="Uwaga 3" xfId="17335" hidden="1" xr:uid="{00000000-0005-0000-0000-0000584B0000}"/>
    <cellStyle name="Uwaga 3" xfId="17330" hidden="1" xr:uid="{00000000-0005-0000-0000-0000594B0000}"/>
    <cellStyle name="Uwaga 3" xfId="17326" hidden="1" xr:uid="{00000000-0005-0000-0000-00005A4B0000}"/>
    <cellStyle name="Uwaga 3" xfId="17319" hidden="1" xr:uid="{00000000-0005-0000-0000-00005B4B0000}"/>
    <cellStyle name="Uwaga 3" xfId="17314" hidden="1" xr:uid="{00000000-0005-0000-0000-00005C4B0000}"/>
    <cellStyle name="Uwaga 3" xfId="17310" hidden="1" xr:uid="{00000000-0005-0000-0000-00005D4B0000}"/>
    <cellStyle name="Uwaga 3" xfId="17305" hidden="1" xr:uid="{00000000-0005-0000-0000-00005E4B0000}"/>
    <cellStyle name="Uwaga 3" xfId="17300" hidden="1" xr:uid="{00000000-0005-0000-0000-00005F4B0000}"/>
    <cellStyle name="Uwaga 3" xfId="17296" hidden="1" xr:uid="{00000000-0005-0000-0000-0000604B0000}"/>
    <cellStyle name="Uwaga 3" xfId="17290" hidden="1" xr:uid="{00000000-0005-0000-0000-0000614B0000}"/>
    <cellStyle name="Uwaga 3" xfId="17286" hidden="1" xr:uid="{00000000-0005-0000-0000-0000624B0000}"/>
    <cellStyle name="Uwaga 3" xfId="17283" hidden="1" xr:uid="{00000000-0005-0000-0000-0000634B0000}"/>
    <cellStyle name="Uwaga 3" xfId="17276" hidden="1" xr:uid="{00000000-0005-0000-0000-0000644B0000}"/>
    <cellStyle name="Uwaga 3" xfId="17271" hidden="1" xr:uid="{00000000-0005-0000-0000-0000654B0000}"/>
    <cellStyle name="Uwaga 3" xfId="17266" hidden="1" xr:uid="{00000000-0005-0000-0000-0000664B0000}"/>
    <cellStyle name="Uwaga 3" xfId="17260" hidden="1" xr:uid="{00000000-0005-0000-0000-0000674B0000}"/>
    <cellStyle name="Uwaga 3" xfId="17255" hidden="1" xr:uid="{00000000-0005-0000-0000-0000684B0000}"/>
    <cellStyle name="Uwaga 3" xfId="17250" hidden="1" xr:uid="{00000000-0005-0000-0000-0000694B0000}"/>
    <cellStyle name="Uwaga 3" xfId="17245" hidden="1" xr:uid="{00000000-0005-0000-0000-00006A4B0000}"/>
    <cellStyle name="Uwaga 3" xfId="17240" hidden="1" xr:uid="{00000000-0005-0000-0000-00006B4B0000}"/>
    <cellStyle name="Uwaga 3" xfId="17235" hidden="1" xr:uid="{00000000-0005-0000-0000-00006C4B0000}"/>
    <cellStyle name="Uwaga 3" xfId="17231" hidden="1" xr:uid="{00000000-0005-0000-0000-00006D4B0000}"/>
    <cellStyle name="Uwaga 3" xfId="17227" hidden="1" xr:uid="{00000000-0005-0000-0000-00006E4B0000}"/>
    <cellStyle name="Uwaga 3" xfId="17222" hidden="1" xr:uid="{00000000-0005-0000-0000-00006F4B0000}"/>
    <cellStyle name="Uwaga 3" xfId="17215" hidden="1" xr:uid="{00000000-0005-0000-0000-0000704B0000}"/>
    <cellStyle name="Uwaga 3" xfId="17210" hidden="1" xr:uid="{00000000-0005-0000-0000-0000714B0000}"/>
    <cellStyle name="Uwaga 3" xfId="17205" hidden="1" xr:uid="{00000000-0005-0000-0000-0000724B0000}"/>
    <cellStyle name="Uwaga 3" xfId="17199" hidden="1" xr:uid="{00000000-0005-0000-0000-0000734B0000}"/>
    <cellStyle name="Uwaga 3" xfId="17194" hidden="1" xr:uid="{00000000-0005-0000-0000-0000744B0000}"/>
    <cellStyle name="Uwaga 3" xfId="17190" hidden="1" xr:uid="{00000000-0005-0000-0000-0000754B0000}"/>
    <cellStyle name="Uwaga 3" xfId="17185" hidden="1" xr:uid="{00000000-0005-0000-0000-0000764B0000}"/>
    <cellStyle name="Uwaga 3" xfId="17180" hidden="1" xr:uid="{00000000-0005-0000-0000-0000774B0000}"/>
    <cellStyle name="Uwaga 3" xfId="17175" hidden="1" xr:uid="{00000000-0005-0000-0000-0000784B0000}"/>
    <cellStyle name="Uwaga 3" xfId="17171" hidden="1" xr:uid="{00000000-0005-0000-0000-0000794B0000}"/>
    <cellStyle name="Uwaga 3" xfId="17166" hidden="1" xr:uid="{00000000-0005-0000-0000-00007A4B0000}"/>
    <cellStyle name="Uwaga 3" xfId="17161" hidden="1" xr:uid="{00000000-0005-0000-0000-00007B4B0000}"/>
    <cellStyle name="Uwaga 3" xfId="17156" hidden="1" xr:uid="{00000000-0005-0000-0000-00007C4B0000}"/>
    <cellStyle name="Uwaga 3" xfId="17152" hidden="1" xr:uid="{00000000-0005-0000-0000-00007D4B0000}"/>
    <cellStyle name="Uwaga 3" xfId="17148" hidden="1" xr:uid="{00000000-0005-0000-0000-00007E4B0000}"/>
    <cellStyle name="Uwaga 3" xfId="17141" hidden="1" xr:uid="{00000000-0005-0000-0000-00007F4B0000}"/>
    <cellStyle name="Uwaga 3" xfId="17137" hidden="1" xr:uid="{00000000-0005-0000-0000-0000804B0000}"/>
    <cellStyle name="Uwaga 3" xfId="17132" hidden="1" xr:uid="{00000000-0005-0000-0000-0000814B0000}"/>
    <cellStyle name="Uwaga 3" xfId="17126" hidden="1" xr:uid="{00000000-0005-0000-0000-0000824B0000}"/>
    <cellStyle name="Uwaga 3" xfId="17122" hidden="1" xr:uid="{00000000-0005-0000-0000-0000834B0000}"/>
    <cellStyle name="Uwaga 3" xfId="17117" hidden="1" xr:uid="{00000000-0005-0000-0000-0000844B0000}"/>
    <cellStyle name="Uwaga 3" xfId="17111" hidden="1" xr:uid="{00000000-0005-0000-0000-0000854B0000}"/>
    <cellStyle name="Uwaga 3" xfId="17107" hidden="1" xr:uid="{00000000-0005-0000-0000-0000864B0000}"/>
    <cellStyle name="Uwaga 3" xfId="17103" hidden="1" xr:uid="{00000000-0005-0000-0000-0000874B0000}"/>
    <cellStyle name="Uwaga 3" xfId="17096" hidden="1" xr:uid="{00000000-0005-0000-0000-0000884B0000}"/>
    <cellStyle name="Uwaga 3" xfId="17092" hidden="1" xr:uid="{00000000-0005-0000-0000-0000894B0000}"/>
    <cellStyle name="Uwaga 3" xfId="17088" hidden="1" xr:uid="{00000000-0005-0000-0000-00008A4B0000}"/>
    <cellStyle name="Uwaga 3" xfId="17952" hidden="1" xr:uid="{00000000-0005-0000-0000-00008B4B0000}"/>
    <cellStyle name="Uwaga 3" xfId="17950" hidden="1" xr:uid="{00000000-0005-0000-0000-00008C4B0000}"/>
    <cellStyle name="Uwaga 3" xfId="17948" hidden="1" xr:uid="{00000000-0005-0000-0000-00008D4B0000}"/>
    <cellStyle name="Uwaga 3" xfId="17935" hidden="1" xr:uid="{00000000-0005-0000-0000-00008E4B0000}"/>
    <cellStyle name="Uwaga 3" xfId="17934" hidden="1" xr:uid="{00000000-0005-0000-0000-00008F4B0000}"/>
    <cellStyle name="Uwaga 3" xfId="17933" hidden="1" xr:uid="{00000000-0005-0000-0000-0000904B0000}"/>
    <cellStyle name="Uwaga 3" xfId="17920" hidden="1" xr:uid="{00000000-0005-0000-0000-0000914B0000}"/>
    <cellStyle name="Uwaga 3" xfId="17919" hidden="1" xr:uid="{00000000-0005-0000-0000-0000924B0000}"/>
    <cellStyle name="Uwaga 3" xfId="17918" hidden="1" xr:uid="{00000000-0005-0000-0000-0000934B0000}"/>
    <cellStyle name="Uwaga 3" xfId="17906" hidden="1" xr:uid="{00000000-0005-0000-0000-0000944B0000}"/>
    <cellStyle name="Uwaga 3" xfId="17904" hidden="1" xr:uid="{00000000-0005-0000-0000-0000954B0000}"/>
    <cellStyle name="Uwaga 3" xfId="17903" hidden="1" xr:uid="{00000000-0005-0000-0000-0000964B0000}"/>
    <cellStyle name="Uwaga 3" xfId="17890" hidden="1" xr:uid="{00000000-0005-0000-0000-0000974B0000}"/>
    <cellStyle name="Uwaga 3" xfId="17889" hidden="1" xr:uid="{00000000-0005-0000-0000-0000984B0000}"/>
    <cellStyle name="Uwaga 3" xfId="17888" hidden="1" xr:uid="{00000000-0005-0000-0000-0000994B0000}"/>
    <cellStyle name="Uwaga 3" xfId="17876" hidden="1" xr:uid="{00000000-0005-0000-0000-00009A4B0000}"/>
    <cellStyle name="Uwaga 3" xfId="17874" hidden="1" xr:uid="{00000000-0005-0000-0000-00009B4B0000}"/>
    <cellStyle name="Uwaga 3" xfId="17872" hidden="1" xr:uid="{00000000-0005-0000-0000-00009C4B0000}"/>
    <cellStyle name="Uwaga 3" xfId="17861" hidden="1" xr:uid="{00000000-0005-0000-0000-00009D4B0000}"/>
    <cellStyle name="Uwaga 3" xfId="17859" hidden="1" xr:uid="{00000000-0005-0000-0000-00009E4B0000}"/>
    <cellStyle name="Uwaga 3" xfId="17857" hidden="1" xr:uid="{00000000-0005-0000-0000-00009F4B0000}"/>
    <cellStyle name="Uwaga 3" xfId="17846" hidden="1" xr:uid="{00000000-0005-0000-0000-0000A04B0000}"/>
    <cellStyle name="Uwaga 3" xfId="17844" hidden="1" xr:uid="{00000000-0005-0000-0000-0000A14B0000}"/>
    <cellStyle name="Uwaga 3" xfId="17842" hidden="1" xr:uid="{00000000-0005-0000-0000-0000A24B0000}"/>
    <cellStyle name="Uwaga 3" xfId="17831" hidden="1" xr:uid="{00000000-0005-0000-0000-0000A34B0000}"/>
    <cellStyle name="Uwaga 3" xfId="17829" hidden="1" xr:uid="{00000000-0005-0000-0000-0000A44B0000}"/>
    <cellStyle name="Uwaga 3" xfId="17827" hidden="1" xr:uid="{00000000-0005-0000-0000-0000A54B0000}"/>
    <cellStyle name="Uwaga 3" xfId="17816" hidden="1" xr:uid="{00000000-0005-0000-0000-0000A64B0000}"/>
    <cellStyle name="Uwaga 3" xfId="17814" hidden="1" xr:uid="{00000000-0005-0000-0000-0000A74B0000}"/>
    <cellStyle name="Uwaga 3" xfId="17812" hidden="1" xr:uid="{00000000-0005-0000-0000-0000A84B0000}"/>
    <cellStyle name="Uwaga 3" xfId="17801" hidden="1" xr:uid="{00000000-0005-0000-0000-0000A94B0000}"/>
    <cellStyle name="Uwaga 3" xfId="17799" hidden="1" xr:uid="{00000000-0005-0000-0000-0000AA4B0000}"/>
    <cellStyle name="Uwaga 3" xfId="17797" hidden="1" xr:uid="{00000000-0005-0000-0000-0000AB4B0000}"/>
    <cellStyle name="Uwaga 3" xfId="17786" hidden="1" xr:uid="{00000000-0005-0000-0000-0000AC4B0000}"/>
    <cellStyle name="Uwaga 3" xfId="17784" hidden="1" xr:uid="{00000000-0005-0000-0000-0000AD4B0000}"/>
    <cellStyle name="Uwaga 3" xfId="17782" hidden="1" xr:uid="{00000000-0005-0000-0000-0000AE4B0000}"/>
    <cellStyle name="Uwaga 3" xfId="17771" hidden="1" xr:uid="{00000000-0005-0000-0000-0000AF4B0000}"/>
    <cellStyle name="Uwaga 3" xfId="17769" hidden="1" xr:uid="{00000000-0005-0000-0000-0000B04B0000}"/>
    <cellStyle name="Uwaga 3" xfId="17767" hidden="1" xr:uid="{00000000-0005-0000-0000-0000B14B0000}"/>
    <cellStyle name="Uwaga 3" xfId="17756" hidden="1" xr:uid="{00000000-0005-0000-0000-0000B24B0000}"/>
    <cellStyle name="Uwaga 3" xfId="17754" hidden="1" xr:uid="{00000000-0005-0000-0000-0000B34B0000}"/>
    <cellStyle name="Uwaga 3" xfId="17752" hidden="1" xr:uid="{00000000-0005-0000-0000-0000B44B0000}"/>
    <cellStyle name="Uwaga 3" xfId="17741" hidden="1" xr:uid="{00000000-0005-0000-0000-0000B54B0000}"/>
    <cellStyle name="Uwaga 3" xfId="17739" hidden="1" xr:uid="{00000000-0005-0000-0000-0000B64B0000}"/>
    <cellStyle name="Uwaga 3" xfId="17737" hidden="1" xr:uid="{00000000-0005-0000-0000-0000B74B0000}"/>
    <cellStyle name="Uwaga 3" xfId="17726" hidden="1" xr:uid="{00000000-0005-0000-0000-0000B84B0000}"/>
    <cellStyle name="Uwaga 3" xfId="17724" hidden="1" xr:uid="{00000000-0005-0000-0000-0000B94B0000}"/>
    <cellStyle name="Uwaga 3" xfId="17722" hidden="1" xr:uid="{00000000-0005-0000-0000-0000BA4B0000}"/>
    <cellStyle name="Uwaga 3" xfId="17711" hidden="1" xr:uid="{00000000-0005-0000-0000-0000BB4B0000}"/>
    <cellStyle name="Uwaga 3" xfId="17709" hidden="1" xr:uid="{00000000-0005-0000-0000-0000BC4B0000}"/>
    <cellStyle name="Uwaga 3" xfId="17707" hidden="1" xr:uid="{00000000-0005-0000-0000-0000BD4B0000}"/>
    <cellStyle name="Uwaga 3" xfId="17696" hidden="1" xr:uid="{00000000-0005-0000-0000-0000BE4B0000}"/>
    <cellStyle name="Uwaga 3" xfId="17694" hidden="1" xr:uid="{00000000-0005-0000-0000-0000BF4B0000}"/>
    <cellStyle name="Uwaga 3" xfId="17692" hidden="1" xr:uid="{00000000-0005-0000-0000-0000C04B0000}"/>
    <cellStyle name="Uwaga 3" xfId="17681" hidden="1" xr:uid="{00000000-0005-0000-0000-0000C14B0000}"/>
    <cellStyle name="Uwaga 3" xfId="17679" hidden="1" xr:uid="{00000000-0005-0000-0000-0000C24B0000}"/>
    <cellStyle name="Uwaga 3" xfId="17677" hidden="1" xr:uid="{00000000-0005-0000-0000-0000C34B0000}"/>
    <cellStyle name="Uwaga 3" xfId="17666" hidden="1" xr:uid="{00000000-0005-0000-0000-0000C44B0000}"/>
    <cellStyle name="Uwaga 3" xfId="17664" hidden="1" xr:uid="{00000000-0005-0000-0000-0000C54B0000}"/>
    <cellStyle name="Uwaga 3" xfId="17662" hidden="1" xr:uid="{00000000-0005-0000-0000-0000C64B0000}"/>
    <cellStyle name="Uwaga 3" xfId="17651" hidden="1" xr:uid="{00000000-0005-0000-0000-0000C74B0000}"/>
    <cellStyle name="Uwaga 3" xfId="17649" hidden="1" xr:uid="{00000000-0005-0000-0000-0000C84B0000}"/>
    <cellStyle name="Uwaga 3" xfId="17647" hidden="1" xr:uid="{00000000-0005-0000-0000-0000C94B0000}"/>
    <cellStyle name="Uwaga 3" xfId="17636" hidden="1" xr:uid="{00000000-0005-0000-0000-0000CA4B0000}"/>
    <cellStyle name="Uwaga 3" xfId="17634" hidden="1" xr:uid="{00000000-0005-0000-0000-0000CB4B0000}"/>
    <cellStyle name="Uwaga 3" xfId="17632" hidden="1" xr:uid="{00000000-0005-0000-0000-0000CC4B0000}"/>
    <cellStyle name="Uwaga 3" xfId="17621" hidden="1" xr:uid="{00000000-0005-0000-0000-0000CD4B0000}"/>
    <cellStyle name="Uwaga 3" xfId="17619" hidden="1" xr:uid="{00000000-0005-0000-0000-0000CE4B0000}"/>
    <cellStyle name="Uwaga 3" xfId="17617" hidden="1" xr:uid="{00000000-0005-0000-0000-0000CF4B0000}"/>
    <cellStyle name="Uwaga 3" xfId="17606" hidden="1" xr:uid="{00000000-0005-0000-0000-0000D04B0000}"/>
    <cellStyle name="Uwaga 3" xfId="17604" hidden="1" xr:uid="{00000000-0005-0000-0000-0000D14B0000}"/>
    <cellStyle name="Uwaga 3" xfId="17602" hidden="1" xr:uid="{00000000-0005-0000-0000-0000D24B0000}"/>
    <cellStyle name="Uwaga 3" xfId="17591" hidden="1" xr:uid="{00000000-0005-0000-0000-0000D34B0000}"/>
    <cellStyle name="Uwaga 3" xfId="17589" hidden="1" xr:uid="{00000000-0005-0000-0000-0000D44B0000}"/>
    <cellStyle name="Uwaga 3" xfId="17587" hidden="1" xr:uid="{00000000-0005-0000-0000-0000D54B0000}"/>
    <cellStyle name="Uwaga 3" xfId="17576" hidden="1" xr:uid="{00000000-0005-0000-0000-0000D64B0000}"/>
    <cellStyle name="Uwaga 3" xfId="17574" hidden="1" xr:uid="{00000000-0005-0000-0000-0000D74B0000}"/>
    <cellStyle name="Uwaga 3" xfId="17572" hidden="1" xr:uid="{00000000-0005-0000-0000-0000D84B0000}"/>
    <cellStyle name="Uwaga 3" xfId="17561" hidden="1" xr:uid="{00000000-0005-0000-0000-0000D94B0000}"/>
    <cellStyle name="Uwaga 3" xfId="17559" hidden="1" xr:uid="{00000000-0005-0000-0000-0000DA4B0000}"/>
    <cellStyle name="Uwaga 3" xfId="17556" hidden="1" xr:uid="{00000000-0005-0000-0000-0000DB4B0000}"/>
    <cellStyle name="Uwaga 3" xfId="17546" hidden="1" xr:uid="{00000000-0005-0000-0000-0000DC4B0000}"/>
    <cellStyle name="Uwaga 3" xfId="17544" hidden="1" xr:uid="{00000000-0005-0000-0000-0000DD4B0000}"/>
    <cellStyle name="Uwaga 3" xfId="17542" hidden="1" xr:uid="{00000000-0005-0000-0000-0000DE4B0000}"/>
    <cellStyle name="Uwaga 3" xfId="17531" hidden="1" xr:uid="{00000000-0005-0000-0000-0000DF4B0000}"/>
    <cellStyle name="Uwaga 3" xfId="17529" hidden="1" xr:uid="{00000000-0005-0000-0000-0000E04B0000}"/>
    <cellStyle name="Uwaga 3" xfId="17527" hidden="1" xr:uid="{00000000-0005-0000-0000-0000E14B0000}"/>
    <cellStyle name="Uwaga 3" xfId="17516" hidden="1" xr:uid="{00000000-0005-0000-0000-0000E24B0000}"/>
    <cellStyle name="Uwaga 3" xfId="17514" hidden="1" xr:uid="{00000000-0005-0000-0000-0000E34B0000}"/>
    <cellStyle name="Uwaga 3" xfId="17511" hidden="1" xr:uid="{00000000-0005-0000-0000-0000E44B0000}"/>
    <cellStyle name="Uwaga 3" xfId="17501" hidden="1" xr:uid="{00000000-0005-0000-0000-0000E54B0000}"/>
    <cellStyle name="Uwaga 3" xfId="17499" hidden="1" xr:uid="{00000000-0005-0000-0000-0000E64B0000}"/>
    <cellStyle name="Uwaga 3" xfId="17496" hidden="1" xr:uid="{00000000-0005-0000-0000-0000E74B0000}"/>
    <cellStyle name="Uwaga 3" xfId="17486" hidden="1" xr:uid="{00000000-0005-0000-0000-0000E84B0000}"/>
    <cellStyle name="Uwaga 3" xfId="17484" hidden="1" xr:uid="{00000000-0005-0000-0000-0000E94B0000}"/>
    <cellStyle name="Uwaga 3" xfId="17481" hidden="1" xr:uid="{00000000-0005-0000-0000-0000EA4B0000}"/>
    <cellStyle name="Uwaga 3" xfId="17472" hidden="1" xr:uid="{00000000-0005-0000-0000-0000EB4B0000}"/>
    <cellStyle name="Uwaga 3" xfId="17469" hidden="1" xr:uid="{00000000-0005-0000-0000-0000EC4B0000}"/>
    <cellStyle name="Uwaga 3" xfId="17465" hidden="1" xr:uid="{00000000-0005-0000-0000-0000ED4B0000}"/>
    <cellStyle name="Uwaga 3" xfId="17457" hidden="1" xr:uid="{00000000-0005-0000-0000-0000EE4B0000}"/>
    <cellStyle name="Uwaga 3" xfId="17454" hidden="1" xr:uid="{00000000-0005-0000-0000-0000EF4B0000}"/>
    <cellStyle name="Uwaga 3" xfId="17450" hidden="1" xr:uid="{00000000-0005-0000-0000-0000F04B0000}"/>
    <cellStyle name="Uwaga 3" xfId="17442" hidden="1" xr:uid="{00000000-0005-0000-0000-0000F14B0000}"/>
    <cellStyle name="Uwaga 3" xfId="17439" hidden="1" xr:uid="{00000000-0005-0000-0000-0000F24B0000}"/>
    <cellStyle name="Uwaga 3" xfId="17435" hidden="1" xr:uid="{00000000-0005-0000-0000-0000F34B0000}"/>
    <cellStyle name="Uwaga 3" xfId="17427" hidden="1" xr:uid="{00000000-0005-0000-0000-0000F44B0000}"/>
    <cellStyle name="Uwaga 3" xfId="17424" hidden="1" xr:uid="{00000000-0005-0000-0000-0000F54B0000}"/>
    <cellStyle name="Uwaga 3" xfId="17420" hidden="1" xr:uid="{00000000-0005-0000-0000-0000F64B0000}"/>
    <cellStyle name="Uwaga 3" xfId="17412" hidden="1" xr:uid="{00000000-0005-0000-0000-0000F74B0000}"/>
    <cellStyle name="Uwaga 3" xfId="17409" hidden="1" xr:uid="{00000000-0005-0000-0000-0000F84B0000}"/>
    <cellStyle name="Uwaga 3" xfId="17405" hidden="1" xr:uid="{00000000-0005-0000-0000-0000F94B0000}"/>
    <cellStyle name="Uwaga 3" xfId="17397" hidden="1" xr:uid="{00000000-0005-0000-0000-0000FA4B0000}"/>
    <cellStyle name="Uwaga 3" xfId="17393" hidden="1" xr:uid="{00000000-0005-0000-0000-0000FB4B0000}"/>
    <cellStyle name="Uwaga 3" xfId="17388" hidden="1" xr:uid="{00000000-0005-0000-0000-0000FC4B0000}"/>
    <cellStyle name="Uwaga 3" xfId="17382" hidden="1" xr:uid="{00000000-0005-0000-0000-0000FD4B0000}"/>
    <cellStyle name="Uwaga 3" xfId="17378" hidden="1" xr:uid="{00000000-0005-0000-0000-0000FE4B0000}"/>
    <cellStyle name="Uwaga 3" xfId="17373" hidden="1" xr:uid="{00000000-0005-0000-0000-0000FF4B0000}"/>
    <cellStyle name="Uwaga 3" xfId="17367" hidden="1" xr:uid="{00000000-0005-0000-0000-0000004C0000}"/>
    <cellStyle name="Uwaga 3" xfId="17363" hidden="1" xr:uid="{00000000-0005-0000-0000-0000014C0000}"/>
    <cellStyle name="Uwaga 3" xfId="17358" hidden="1" xr:uid="{00000000-0005-0000-0000-0000024C0000}"/>
    <cellStyle name="Uwaga 3" xfId="17352" hidden="1" xr:uid="{00000000-0005-0000-0000-0000034C0000}"/>
    <cellStyle name="Uwaga 3" xfId="17349" hidden="1" xr:uid="{00000000-0005-0000-0000-0000044C0000}"/>
    <cellStyle name="Uwaga 3" xfId="17345" hidden="1" xr:uid="{00000000-0005-0000-0000-0000054C0000}"/>
    <cellStyle name="Uwaga 3" xfId="17337" hidden="1" xr:uid="{00000000-0005-0000-0000-0000064C0000}"/>
    <cellStyle name="Uwaga 3" xfId="17334" hidden="1" xr:uid="{00000000-0005-0000-0000-0000074C0000}"/>
    <cellStyle name="Uwaga 3" xfId="17329" hidden="1" xr:uid="{00000000-0005-0000-0000-0000084C0000}"/>
    <cellStyle name="Uwaga 3" xfId="17322" hidden="1" xr:uid="{00000000-0005-0000-0000-0000094C0000}"/>
    <cellStyle name="Uwaga 3" xfId="17318" hidden="1" xr:uid="{00000000-0005-0000-0000-00000A4C0000}"/>
    <cellStyle name="Uwaga 3" xfId="17313" hidden="1" xr:uid="{00000000-0005-0000-0000-00000B4C0000}"/>
    <cellStyle name="Uwaga 3" xfId="17307" hidden="1" xr:uid="{00000000-0005-0000-0000-00000C4C0000}"/>
    <cellStyle name="Uwaga 3" xfId="17303" hidden="1" xr:uid="{00000000-0005-0000-0000-00000D4C0000}"/>
    <cellStyle name="Uwaga 3" xfId="17298" hidden="1" xr:uid="{00000000-0005-0000-0000-00000E4C0000}"/>
    <cellStyle name="Uwaga 3" xfId="17292" hidden="1" xr:uid="{00000000-0005-0000-0000-00000F4C0000}"/>
    <cellStyle name="Uwaga 3" xfId="17289" hidden="1" xr:uid="{00000000-0005-0000-0000-0000104C0000}"/>
    <cellStyle name="Uwaga 3" xfId="17285" hidden="1" xr:uid="{00000000-0005-0000-0000-0000114C0000}"/>
    <cellStyle name="Uwaga 3" xfId="17277" hidden="1" xr:uid="{00000000-0005-0000-0000-0000124C0000}"/>
    <cellStyle name="Uwaga 3" xfId="17272" hidden="1" xr:uid="{00000000-0005-0000-0000-0000134C0000}"/>
    <cellStyle name="Uwaga 3" xfId="17267" hidden="1" xr:uid="{00000000-0005-0000-0000-0000144C0000}"/>
    <cellStyle name="Uwaga 3" xfId="17262" hidden="1" xr:uid="{00000000-0005-0000-0000-0000154C0000}"/>
    <cellStyle name="Uwaga 3" xfId="17257" hidden="1" xr:uid="{00000000-0005-0000-0000-0000164C0000}"/>
    <cellStyle name="Uwaga 3" xfId="17252" hidden="1" xr:uid="{00000000-0005-0000-0000-0000174C0000}"/>
    <cellStyle name="Uwaga 3" xfId="17247" hidden="1" xr:uid="{00000000-0005-0000-0000-0000184C0000}"/>
    <cellStyle name="Uwaga 3" xfId="17242" hidden="1" xr:uid="{00000000-0005-0000-0000-0000194C0000}"/>
    <cellStyle name="Uwaga 3" xfId="17237" hidden="1" xr:uid="{00000000-0005-0000-0000-00001A4C0000}"/>
    <cellStyle name="Uwaga 3" xfId="17232" hidden="1" xr:uid="{00000000-0005-0000-0000-00001B4C0000}"/>
    <cellStyle name="Uwaga 3" xfId="17228" hidden="1" xr:uid="{00000000-0005-0000-0000-00001C4C0000}"/>
    <cellStyle name="Uwaga 3" xfId="17223" hidden="1" xr:uid="{00000000-0005-0000-0000-00001D4C0000}"/>
    <cellStyle name="Uwaga 3" xfId="17216" hidden="1" xr:uid="{00000000-0005-0000-0000-00001E4C0000}"/>
    <cellStyle name="Uwaga 3" xfId="17211" hidden="1" xr:uid="{00000000-0005-0000-0000-00001F4C0000}"/>
    <cellStyle name="Uwaga 3" xfId="17206" hidden="1" xr:uid="{00000000-0005-0000-0000-0000204C0000}"/>
    <cellStyle name="Uwaga 3" xfId="17201" hidden="1" xr:uid="{00000000-0005-0000-0000-0000214C0000}"/>
    <cellStyle name="Uwaga 3" xfId="17196" hidden="1" xr:uid="{00000000-0005-0000-0000-0000224C0000}"/>
    <cellStyle name="Uwaga 3" xfId="17191" hidden="1" xr:uid="{00000000-0005-0000-0000-0000234C0000}"/>
    <cellStyle name="Uwaga 3" xfId="17186" hidden="1" xr:uid="{00000000-0005-0000-0000-0000244C0000}"/>
    <cellStyle name="Uwaga 3" xfId="17181" hidden="1" xr:uid="{00000000-0005-0000-0000-0000254C0000}"/>
    <cellStyle name="Uwaga 3" xfId="17176" hidden="1" xr:uid="{00000000-0005-0000-0000-0000264C0000}"/>
    <cellStyle name="Uwaga 3" xfId="17172" hidden="1" xr:uid="{00000000-0005-0000-0000-0000274C0000}"/>
    <cellStyle name="Uwaga 3" xfId="17167" hidden="1" xr:uid="{00000000-0005-0000-0000-0000284C0000}"/>
    <cellStyle name="Uwaga 3" xfId="17162" hidden="1" xr:uid="{00000000-0005-0000-0000-0000294C0000}"/>
    <cellStyle name="Uwaga 3" xfId="17157" hidden="1" xr:uid="{00000000-0005-0000-0000-00002A4C0000}"/>
    <cellStyle name="Uwaga 3" xfId="17153" hidden="1" xr:uid="{00000000-0005-0000-0000-00002B4C0000}"/>
    <cellStyle name="Uwaga 3" xfId="17149" hidden="1" xr:uid="{00000000-0005-0000-0000-00002C4C0000}"/>
    <cellStyle name="Uwaga 3" xfId="17142" hidden="1" xr:uid="{00000000-0005-0000-0000-00002D4C0000}"/>
    <cellStyle name="Uwaga 3" xfId="17138" hidden="1" xr:uid="{00000000-0005-0000-0000-00002E4C0000}"/>
    <cellStyle name="Uwaga 3" xfId="17133" hidden="1" xr:uid="{00000000-0005-0000-0000-00002F4C0000}"/>
    <cellStyle name="Uwaga 3" xfId="17127" hidden="1" xr:uid="{00000000-0005-0000-0000-0000304C0000}"/>
    <cellStyle name="Uwaga 3" xfId="17123" hidden="1" xr:uid="{00000000-0005-0000-0000-0000314C0000}"/>
    <cellStyle name="Uwaga 3" xfId="17118" hidden="1" xr:uid="{00000000-0005-0000-0000-0000324C0000}"/>
    <cellStyle name="Uwaga 3" xfId="17112" hidden="1" xr:uid="{00000000-0005-0000-0000-0000334C0000}"/>
    <cellStyle name="Uwaga 3" xfId="17108" hidden="1" xr:uid="{00000000-0005-0000-0000-0000344C0000}"/>
    <cellStyle name="Uwaga 3" xfId="17104" hidden="1" xr:uid="{00000000-0005-0000-0000-0000354C0000}"/>
    <cellStyle name="Uwaga 3" xfId="17097" hidden="1" xr:uid="{00000000-0005-0000-0000-0000364C0000}"/>
    <cellStyle name="Uwaga 3" xfId="17093" hidden="1" xr:uid="{00000000-0005-0000-0000-0000374C0000}"/>
    <cellStyle name="Uwaga 3" xfId="17089" hidden="1" xr:uid="{00000000-0005-0000-0000-0000384C0000}"/>
    <cellStyle name="Uwaga 3" xfId="17956" hidden="1" xr:uid="{00000000-0005-0000-0000-0000394C0000}"/>
    <cellStyle name="Uwaga 3" xfId="17955" hidden="1" xr:uid="{00000000-0005-0000-0000-00003A4C0000}"/>
    <cellStyle name="Uwaga 3" xfId="17953" hidden="1" xr:uid="{00000000-0005-0000-0000-00003B4C0000}"/>
    <cellStyle name="Uwaga 3" xfId="17940" hidden="1" xr:uid="{00000000-0005-0000-0000-00003C4C0000}"/>
    <cellStyle name="Uwaga 3" xfId="17938" hidden="1" xr:uid="{00000000-0005-0000-0000-00003D4C0000}"/>
    <cellStyle name="Uwaga 3" xfId="17936" hidden="1" xr:uid="{00000000-0005-0000-0000-00003E4C0000}"/>
    <cellStyle name="Uwaga 3" xfId="17926" hidden="1" xr:uid="{00000000-0005-0000-0000-00003F4C0000}"/>
    <cellStyle name="Uwaga 3" xfId="17924" hidden="1" xr:uid="{00000000-0005-0000-0000-0000404C0000}"/>
    <cellStyle name="Uwaga 3" xfId="17922" hidden="1" xr:uid="{00000000-0005-0000-0000-0000414C0000}"/>
    <cellStyle name="Uwaga 3" xfId="17911" hidden="1" xr:uid="{00000000-0005-0000-0000-0000424C0000}"/>
    <cellStyle name="Uwaga 3" xfId="17909" hidden="1" xr:uid="{00000000-0005-0000-0000-0000434C0000}"/>
    <cellStyle name="Uwaga 3" xfId="17907" hidden="1" xr:uid="{00000000-0005-0000-0000-0000444C0000}"/>
    <cellStyle name="Uwaga 3" xfId="17894" hidden="1" xr:uid="{00000000-0005-0000-0000-0000454C0000}"/>
    <cellStyle name="Uwaga 3" xfId="17892" hidden="1" xr:uid="{00000000-0005-0000-0000-0000464C0000}"/>
    <cellStyle name="Uwaga 3" xfId="17891" hidden="1" xr:uid="{00000000-0005-0000-0000-0000474C0000}"/>
    <cellStyle name="Uwaga 3" xfId="17878" hidden="1" xr:uid="{00000000-0005-0000-0000-0000484C0000}"/>
    <cellStyle name="Uwaga 3" xfId="17877" hidden="1" xr:uid="{00000000-0005-0000-0000-0000494C0000}"/>
    <cellStyle name="Uwaga 3" xfId="17875" hidden="1" xr:uid="{00000000-0005-0000-0000-00004A4C0000}"/>
    <cellStyle name="Uwaga 3" xfId="17863" hidden="1" xr:uid="{00000000-0005-0000-0000-00004B4C0000}"/>
    <cellStyle name="Uwaga 3" xfId="17862" hidden="1" xr:uid="{00000000-0005-0000-0000-00004C4C0000}"/>
    <cellStyle name="Uwaga 3" xfId="17860" hidden="1" xr:uid="{00000000-0005-0000-0000-00004D4C0000}"/>
    <cellStyle name="Uwaga 3" xfId="17848" hidden="1" xr:uid="{00000000-0005-0000-0000-00004E4C0000}"/>
    <cellStyle name="Uwaga 3" xfId="17847" hidden="1" xr:uid="{00000000-0005-0000-0000-00004F4C0000}"/>
    <cellStyle name="Uwaga 3" xfId="17845" hidden="1" xr:uid="{00000000-0005-0000-0000-0000504C0000}"/>
    <cellStyle name="Uwaga 3" xfId="17833" hidden="1" xr:uid="{00000000-0005-0000-0000-0000514C0000}"/>
    <cellStyle name="Uwaga 3" xfId="17832" hidden="1" xr:uid="{00000000-0005-0000-0000-0000524C0000}"/>
    <cellStyle name="Uwaga 3" xfId="17830" hidden="1" xr:uid="{00000000-0005-0000-0000-0000534C0000}"/>
    <cellStyle name="Uwaga 3" xfId="17818" hidden="1" xr:uid="{00000000-0005-0000-0000-0000544C0000}"/>
    <cellStyle name="Uwaga 3" xfId="17817" hidden="1" xr:uid="{00000000-0005-0000-0000-0000554C0000}"/>
    <cellStyle name="Uwaga 3" xfId="17815" hidden="1" xr:uid="{00000000-0005-0000-0000-0000564C0000}"/>
    <cellStyle name="Uwaga 3" xfId="17803" hidden="1" xr:uid="{00000000-0005-0000-0000-0000574C0000}"/>
    <cellStyle name="Uwaga 3" xfId="17802" hidden="1" xr:uid="{00000000-0005-0000-0000-0000584C0000}"/>
    <cellStyle name="Uwaga 3" xfId="17800" hidden="1" xr:uid="{00000000-0005-0000-0000-0000594C0000}"/>
    <cellStyle name="Uwaga 3" xfId="17788" hidden="1" xr:uid="{00000000-0005-0000-0000-00005A4C0000}"/>
    <cellStyle name="Uwaga 3" xfId="17787" hidden="1" xr:uid="{00000000-0005-0000-0000-00005B4C0000}"/>
    <cellStyle name="Uwaga 3" xfId="17785" hidden="1" xr:uid="{00000000-0005-0000-0000-00005C4C0000}"/>
    <cellStyle name="Uwaga 3" xfId="17773" hidden="1" xr:uid="{00000000-0005-0000-0000-00005D4C0000}"/>
    <cellStyle name="Uwaga 3" xfId="17772" hidden="1" xr:uid="{00000000-0005-0000-0000-00005E4C0000}"/>
    <cellStyle name="Uwaga 3" xfId="17770" hidden="1" xr:uid="{00000000-0005-0000-0000-00005F4C0000}"/>
    <cellStyle name="Uwaga 3" xfId="17758" hidden="1" xr:uid="{00000000-0005-0000-0000-0000604C0000}"/>
    <cellStyle name="Uwaga 3" xfId="17757" hidden="1" xr:uid="{00000000-0005-0000-0000-0000614C0000}"/>
    <cellStyle name="Uwaga 3" xfId="17755" hidden="1" xr:uid="{00000000-0005-0000-0000-0000624C0000}"/>
    <cellStyle name="Uwaga 3" xfId="17743" hidden="1" xr:uid="{00000000-0005-0000-0000-0000634C0000}"/>
    <cellStyle name="Uwaga 3" xfId="17742" hidden="1" xr:uid="{00000000-0005-0000-0000-0000644C0000}"/>
    <cellStyle name="Uwaga 3" xfId="17740" hidden="1" xr:uid="{00000000-0005-0000-0000-0000654C0000}"/>
    <cellStyle name="Uwaga 3" xfId="17728" hidden="1" xr:uid="{00000000-0005-0000-0000-0000664C0000}"/>
    <cellStyle name="Uwaga 3" xfId="17727" hidden="1" xr:uid="{00000000-0005-0000-0000-0000674C0000}"/>
    <cellStyle name="Uwaga 3" xfId="17725" hidden="1" xr:uid="{00000000-0005-0000-0000-0000684C0000}"/>
    <cellStyle name="Uwaga 3" xfId="17713" hidden="1" xr:uid="{00000000-0005-0000-0000-0000694C0000}"/>
    <cellStyle name="Uwaga 3" xfId="17712" hidden="1" xr:uid="{00000000-0005-0000-0000-00006A4C0000}"/>
    <cellStyle name="Uwaga 3" xfId="17710" hidden="1" xr:uid="{00000000-0005-0000-0000-00006B4C0000}"/>
    <cellStyle name="Uwaga 3" xfId="17698" hidden="1" xr:uid="{00000000-0005-0000-0000-00006C4C0000}"/>
    <cellStyle name="Uwaga 3" xfId="17697" hidden="1" xr:uid="{00000000-0005-0000-0000-00006D4C0000}"/>
    <cellStyle name="Uwaga 3" xfId="17695" hidden="1" xr:uid="{00000000-0005-0000-0000-00006E4C0000}"/>
    <cellStyle name="Uwaga 3" xfId="17683" hidden="1" xr:uid="{00000000-0005-0000-0000-00006F4C0000}"/>
    <cellStyle name="Uwaga 3" xfId="17682" hidden="1" xr:uid="{00000000-0005-0000-0000-0000704C0000}"/>
    <cellStyle name="Uwaga 3" xfId="17680" hidden="1" xr:uid="{00000000-0005-0000-0000-0000714C0000}"/>
    <cellStyle name="Uwaga 3" xfId="17668" hidden="1" xr:uid="{00000000-0005-0000-0000-0000724C0000}"/>
    <cellStyle name="Uwaga 3" xfId="17667" hidden="1" xr:uid="{00000000-0005-0000-0000-0000734C0000}"/>
    <cellStyle name="Uwaga 3" xfId="17665" hidden="1" xr:uid="{00000000-0005-0000-0000-0000744C0000}"/>
    <cellStyle name="Uwaga 3" xfId="17653" hidden="1" xr:uid="{00000000-0005-0000-0000-0000754C0000}"/>
    <cellStyle name="Uwaga 3" xfId="17652" hidden="1" xr:uid="{00000000-0005-0000-0000-0000764C0000}"/>
    <cellStyle name="Uwaga 3" xfId="17650" hidden="1" xr:uid="{00000000-0005-0000-0000-0000774C0000}"/>
    <cellStyle name="Uwaga 3" xfId="17638" hidden="1" xr:uid="{00000000-0005-0000-0000-0000784C0000}"/>
    <cellStyle name="Uwaga 3" xfId="17637" hidden="1" xr:uid="{00000000-0005-0000-0000-0000794C0000}"/>
    <cellStyle name="Uwaga 3" xfId="17635" hidden="1" xr:uid="{00000000-0005-0000-0000-00007A4C0000}"/>
    <cellStyle name="Uwaga 3" xfId="17623" hidden="1" xr:uid="{00000000-0005-0000-0000-00007B4C0000}"/>
    <cellStyle name="Uwaga 3" xfId="17622" hidden="1" xr:uid="{00000000-0005-0000-0000-00007C4C0000}"/>
    <cellStyle name="Uwaga 3" xfId="17620" hidden="1" xr:uid="{00000000-0005-0000-0000-00007D4C0000}"/>
    <cellStyle name="Uwaga 3" xfId="17608" hidden="1" xr:uid="{00000000-0005-0000-0000-00007E4C0000}"/>
    <cellStyle name="Uwaga 3" xfId="17607" hidden="1" xr:uid="{00000000-0005-0000-0000-00007F4C0000}"/>
    <cellStyle name="Uwaga 3" xfId="17605" hidden="1" xr:uid="{00000000-0005-0000-0000-0000804C0000}"/>
    <cellStyle name="Uwaga 3" xfId="17593" hidden="1" xr:uid="{00000000-0005-0000-0000-0000814C0000}"/>
    <cellStyle name="Uwaga 3" xfId="17592" hidden="1" xr:uid="{00000000-0005-0000-0000-0000824C0000}"/>
    <cellStyle name="Uwaga 3" xfId="17590" hidden="1" xr:uid="{00000000-0005-0000-0000-0000834C0000}"/>
    <cellStyle name="Uwaga 3" xfId="17578" hidden="1" xr:uid="{00000000-0005-0000-0000-0000844C0000}"/>
    <cellStyle name="Uwaga 3" xfId="17577" hidden="1" xr:uid="{00000000-0005-0000-0000-0000854C0000}"/>
    <cellStyle name="Uwaga 3" xfId="17575" hidden="1" xr:uid="{00000000-0005-0000-0000-0000864C0000}"/>
    <cellStyle name="Uwaga 3" xfId="17563" hidden="1" xr:uid="{00000000-0005-0000-0000-0000874C0000}"/>
    <cellStyle name="Uwaga 3" xfId="17562" hidden="1" xr:uid="{00000000-0005-0000-0000-0000884C0000}"/>
    <cellStyle name="Uwaga 3" xfId="17560" hidden="1" xr:uid="{00000000-0005-0000-0000-0000894C0000}"/>
    <cellStyle name="Uwaga 3" xfId="17548" hidden="1" xr:uid="{00000000-0005-0000-0000-00008A4C0000}"/>
    <cellStyle name="Uwaga 3" xfId="17547" hidden="1" xr:uid="{00000000-0005-0000-0000-00008B4C0000}"/>
    <cellStyle name="Uwaga 3" xfId="17545" hidden="1" xr:uid="{00000000-0005-0000-0000-00008C4C0000}"/>
    <cellStyle name="Uwaga 3" xfId="17533" hidden="1" xr:uid="{00000000-0005-0000-0000-00008D4C0000}"/>
    <cellStyle name="Uwaga 3" xfId="17532" hidden="1" xr:uid="{00000000-0005-0000-0000-00008E4C0000}"/>
    <cellStyle name="Uwaga 3" xfId="17530" hidden="1" xr:uid="{00000000-0005-0000-0000-00008F4C0000}"/>
    <cellStyle name="Uwaga 3" xfId="17518" hidden="1" xr:uid="{00000000-0005-0000-0000-0000904C0000}"/>
    <cellStyle name="Uwaga 3" xfId="17517" hidden="1" xr:uid="{00000000-0005-0000-0000-0000914C0000}"/>
    <cellStyle name="Uwaga 3" xfId="17515" hidden="1" xr:uid="{00000000-0005-0000-0000-0000924C0000}"/>
    <cellStyle name="Uwaga 3" xfId="17503" hidden="1" xr:uid="{00000000-0005-0000-0000-0000934C0000}"/>
    <cellStyle name="Uwaga 3" xfId="17502" hidden="1" xr:uid="{00000000-0005-0000-0000-0000944C0000}"/>
    <cellStyle name="Uwaga 3" xfId="17500" hidden="1" xr:uid="{00000000-0005-0000-0000-0000954C0000}"/>
    <cellStyle name="Uwaga 3" xfId="17488" hidden="1" xr:uid="{00000000-0005-0000-0000-0000964C0000}"/>
    <cellStyle name="Uwaga 3" xfId="17487" hidden="1" xr:uid="{00000000-0005-0000-0000-0000974C0000}"/>
    <cellStyle name="Uwaga 3" xfId="17485" hidden="1" xr:uid="{00000000-0005-0000-0000-0000984C0000}"/>
    <cellStyle name="Uwaga 3" xfId="17473" hidden="1" xr:uid="{00000000-0005-0000-0000-0000994C0000}"/>
    <cellStyle name="Uwaga 3" xfId="17471" hidden="1" xr:uid="{00000000-0005-0000-0000-00009A4C0000}"/>
    <cellStyle name="Uwaga 3" xfId="17468" hidden="1" xr:uid="{00000000-0005-0000-0000-00009B4C0000}"/>
    <cellStyle name="Uwaga 3" xfId="17458" hidden="1" xr:uid="{00000000-0005-0000-0000-00009C4C0000}"/>
    <cellStyle name="Uwaga 3" xfId="17456" hidden="1" xr:uid="{00000000-0005-0000-0000-00009D4C0000}"/>
    <cellStyle name="Uwaga 3" xfId="17453" hidden="1" xr:uid="{00000000-0005-0000-0000-00009E4C0000}"/>
    <cellStyle name="Uwaga 3" xfId="17443" hidden="1" xr:uid="{00000000-0005-0000-0000-00009F4C0000}"/>
    <cellStyle name="Uwaga 3" xfId="17441" hidden="1" xr:uid="{00000000-0005-0000-0000-0000A04C0000}"/>
    <cellStyle name="Uwaga 3" xfId="17438" hidden="1" xr:uid="{00000000-0005-0000-0000-0000A14C0000}"/>
    <cellStyle name="Uwaga 3" xfId="17428" hidden="1" xr:uid="{00000000-0005-0000-0000-0000A24C0000}"/>
    <cellStyle name="Uwaga 3" xfId="17426" hidden="1" xr:uid="{00000000-0005-0000-0000-0000A34C0000}"/>
    <cellStyle name="Uwaga 3" xfId="17423" hidden="1" xr:uid="{00000000-0005-0000-0000-0000A44C0000}"/>
    <cellStyle name="Uwaga 3" xfId="17413" hidden="1" xr:uid="{00000000-0005-0000-0000-0000A54C0000}"/>
    <cellStyle name="Uwaga 3" xfId="17411" hidden="1" xr:uid="{00000000-0005-0000-0000-0000A64C0000}"/>
    <cellStyle name="Uwaga 3" xfId="17408" hidden="1" xr:uid="{00000000-0005-0000-0000-0000A74C0000}"/>
    <cellStyle name="Uwaga 3" xfId="17398" hidden="1" xr:uid="{00000000-0005-0000-0000-0000A84C0000}"/>
    <cellStyle name="Uwaga 3" xfId="17396" hidden="1" xr:uid="{00000000-0005-0000-0000-0000A94C0000}"/>
    <cellStyle name="Uwaga 3" xfId="17392" hidden="1" xr:uid="{00000000-0005-0000-0000-0000AA4C0000}"/>
    <cellStyle name="Uwaga 3" xfId="17383" hidden="1" xr:uid="{00000000-0005-0000-0000-0000AB4C0000}"/>
    <cellStyle name="Uwaga 3" xfId="17380" hidden="1" xr:uid="{00000000-0005-0000-0000-0000AC4C0000}"/>
    <cellStyle name="Uwaga 3" xfId="17376" hidden="1" xr:uid="{00000000-0005-0000-0000-0000AD4C0000}"/>
    <cellStyle name="Uwaga 3" xfId="17368" hidden="1" xr:uid="{00000000-0005-0000-0000-0000AE4C0000}"/>
    <cellStyle name="Uwaga 3" xfId="17366" hidden="1" xr:uid="{00000000-0005-0000-0000-0000AF4C0000}"/>
    <cellStyle name="Uwaga 3" xfId="17362" hidden="1" xr:uid="{00000000-0005-0000-0000-0000B04C0000}"/>
    <cellStyle name="Uwaga 3" xfId="17353" hidden="1" xr:uid="{00000000-0005-0000-0000-0000B14C0000}"/>
    <cellStyle name="Uwaga 3" xfId="17351" hidden="1" xr:uid="{00000000-0005-0000-0000-0000B24C0000}"/>
    <cellStyle name="Uwaga 3" xfId="17348" hidden="1" xr:uid="{00000000-0005-0000-0000-0000B34C0000}"/>
    <cellStyle name="Uwaga 3" xfId="17338" hidden="1" xr:uid="{00000000-0005-0000-0000-0000B44C0000}"/>
    <cellStyle name="Uwaga 3" xfId="17336" hidden="1" xr:uid="{00000000-0005-0000-0000-0000B54C0000}"/>
    <cellStyle name="Uwaga 3" xfId="17331" hidden="1" xr:uid="{00000000-0005-0000-0000-0000B64C0000}"/>
    <cellStyle name="Uwaga 3" xfId="17323" hidden="1" xr:uid="{00000000-0005-0000-0000-0000B74C0000}"/>
    <cellStyle name="Uwaga 3" xfId="17321" hidden="1" xr:uid="{00000000-0005-0000-0000-0000B84C0000}"/>
    <cellStyle name="Uwaga 3" xfId="17316" hidden="1" xr:uid="{00000000-0005-0000-0000-0000B94C0000}"/>
    <cellStyle name="Uwaga 3" xfId="17308" hidden="1" xr:uid="{00000000-0005-0000-0000-0000BA4C0000}"/>
    <cellStyle name="Uwaga 3" xfId="17306" hidden="1" xr:uid="{00000000-0005-0000-0000-0000BB4C0000}"/>
    <cellStyle name="Uwaga 3" xfId="17301" hidden="1" xr:uid="{00000000-0005-0000-0000-0000BC4C0000}"/>
    <cellStyle name="Uwaga 3" xfId="17293" hidden="1" xr:uid="{00000000-0005-0000-0000-0000BD4C0000}"/>
    <cellStyle name="Uwaga 3" xfId="17291" hidden="1" xr:uid="{00000000-0005-0000-0000-0000BE4C0000}"/>
    <cellStyle name="Uwaga 3" xfId="17287" hidden="1" xr:uid="{00000000-0005-0000-0000-0000BF4C0000}"/>
    <cellStyle name="Uwaga 3" xfId="17278" hidden="1" xr:uid="{00000000-0005-0000-0000-0000C04C0000}"/>
    <cellStyle name="Uwaga 3" xfId="17275" hidden="1" xr:uid="{00000000-0005-0000-0000-0000C14C0000}"/>
    <cellStyle name="Uwaga 3" xfId="17270" hidden="1" xr:uid="{00000000-0005-0000-0000-0000C24C0000}"/>
    <cellStyle name="Uwaga 3" xfId="17263" hidden="1" xr:uid="{00000000-0005-0000-0000-0000C34C0000}"/>
    <cellStyle name="Uwaga 3" xfId="17259" hidden="1" xr:uid="{00000000-0005-0000-0000-0000C44C0000}"/>
    <cellStyle name="Uwaga 3" xfId="17254" hidden="1" xr:uid="{00000000-0005-0000-0000-0000C54C0000}"/>
    <cellStyle name="Uwaga 3" xfId="17248" hidden="1" xr:uid="{00000000-0005-0000-0000-0000C64C0000}"/>
    <cellStyle name="Uwaga 3" xfId="17244" hidden="1" xr:uid="{00000000-0005-0000-0000-0000C74C0000}"/>
    <cellStyle name="Uwaga 3" xfId="17239" hidden="1" xr:uid="{00000000-0005-0000-0000-0000C84C0000}"/>
    <cellStyle name="Uwaga 3" xfId="17233" hidden="1" xr:uid="{00000000-0005-0000-0000-0000C94C0000}"/>
    <cellStyle name="Uwaga 3" xfId="17230" hidden="1" xr:uid="{00000000-0005-0000-0000-0000CA4C0000}"/>
    <cellStyle name="Uwaga 3" xfId="17226" hidden="1" xr:uid="{00000000-0005-0000-0000-0000CB4C0000}"/>
    <cellStyle name="Uwaga 3" xfId="17217" hidden="1" xr:uid="{00000000-0005-0000-0000-0000CC4C0000}"/>
    <cellStyle name="Uwaga 3" xfId="17212" hidden="1" xr:uid="{00000000-0005-0000-0000-0000CD4C0000}"/>
    <cellStyle name="Uwaga 3" xfId="17207" hidden="1" xr:uid="{00000000-0005-0000-0000-0000CE4C0000}"/>
    <cellStyle name="Uwaga 3" xfId="17202" hidden="1" xr:uid="{00000000-0005-0000-0000-0000CF4C0000}"/>
    <cellStyle name="Uwaga 3" xfId="17197" hidden="1" xr:uid="{00000000-0005-0000-0000-0000D04C0000}"/>
    <cellStyle name="Uwaga 3" xfId="17192" hidden="1" xr:uid="{00000000-0005-0000-0000-0000D14C0000}"/>
    <cellStyle name="Uwaga 3" xfId="17187" hidden="1" xr:uid="{00000000-0005-0000-0000-0000D24C0000}"/>
    <cellStyle name="Uwaga 3" xfId="17182" hidden="1" xr:uid="{00000000-0005-0000-0000-0000D34C0000}"/>
    <cellStyle name="Uwaga 3" xfId="17177" hidden="1" xr:uid="{00000000-0005-0000-0000-0000D44C0000}"/>
    <cellStyle name="Uwaga 3" xfId="17173" hidden="1" xr:uid="{00000000-0005-0000-0000-0000D54C0000}"/>
    <cellStyle name="Uwaga 3" xfId="17168" hidden="1" xr:uid="{00000000-0005-0000-0000-0000D64C0000}"/>
    <cellStyle name="Uwaga 3" xfId="17163" hidden="1" xr:uid="{00000000-0005-0000-0000-0000D74C0000}"/>
    <cellStyle name="Uwaga 3" xfId="17158" hidden="1" xr:uid="{00000000-0005-0000-0000-0000D84C0000}"/>
    <cellStyle name="Uwaga 3" xfId="17154" hidden="1" xr:uid="{00000000-0005-0000-0000-0000D94C0000}"/>
    <cellStyle name="Uwaga 3" xfId="17150" hidden="1" xr:uid="{00000000-0005-0000-0000-0000DA4C0000}"/>
    <cellStyle name="Uwaga 3" xfId="17143" hidden="1" xr:uid="{00000000-0005-0000-0000-0000DB4C0000}"/>
    <cellStyle name="Uwaga 3" xfId="17139" hidden="1" xr:uid="{00000000-0005-0000-0000-0000DC4C0000}"/>
    <cellStyle name="Uwaga 3" xfId="17134" hidden="1" xr:uid="{00000000-0005-0000-0000-0000DD4C0000}"/>
    <cellStyle name="Uwaga 3" xfId="17128" hidden="1" xr:uid="{00000000-0005-0000-0000-0000DE4C0000}"/>
    <cellStyle name="Uwaga 3" xfId="17124" hidden="1" xr:uid="{00000000-0005-0000-0000-0000DF4C0000}"/>
    <cellStyle name="Uwaga 3" xfId="17119" hidden="1" xr:uid="{00000000-0005-0000-0000-0000E04C0000}"/>
    <cellStyle name="Uwaga 3" xfId="17113" hidden="1" xr:uid="{00000000-0005-0000-0000-0000E14C0000}"/>
    <cellStyle name="Uwaga 3" xfId="17109" hidden="1" xr:uid="{00000000-0005-0000-0000-0000E24C0000}"/>
    <cellStyle name="Uwaga 3" xfId="17105" hidden="1" xr:uid="{00000000-0005-0000-0000-0000E34C0000}"/>
    <cellStyle name="Uwaga 3" xfId="17098" hidden="1" xr:uid="{00000000-0005-0000-0000-0000E44C0000}"/>
    <cellStyle name="Uwaga 3" xfId="17094" hidden="1" xr:uid="{00000000-0005-0000-0000-0000E54C0000}"/>
    <cellStyle name="Uwaga 3" xfId="17090" hidden="1" xr:uid="{00000000-0005-0000-0000-0000E64C0000}"/>
    <cellStyle name="Uwaga 3" xfId="18034" hidden="1" xr:uid="{00000000-0005-0000-0000-0000E74C0000}"/>
    <cellStyle name="Uwaga 3" xfId="18035" hidden="1" xr:uid="{00000000-0005-0000-0000-0000E84C0000}"/>
    <cellStyle name="Uwaga 3" xfId="18037" hidden="1" xr:uid="{00000000-0005-0000-0000-0000E94C0000}"/>
    <cellStyle name="Uwaga 3" xfId="18043" hidden="1" xr:uid="{00000000-0005-0000-0000-0000EA4C0000}"/>
    <cellStyle name="Uwaga 3" xfId="18044" hidden="1" xr:uid="{00000000-0005-0000-0000-0000EB4C0000}"/>
    <cellStyle name="Uwaga 3" xfId="18047" hidden="1" xr:uid="{00000000-0005-0000-0000-0000EC4C0000}"/>
    <cellStyle name="Uwaga 3" xfId="18052" hidden="1" xr:uid="{00000000-0005-0000-0000-0000ED4C0000}"/>
    <cellStyle name="Uwaga 3" xfId="18053" hidden="1" xr:uid="{00000000-0005-0000-0000-0000EE4C0000}"/>
    <cellStyle name="Uwaga 3" xfId="18056" hidden="1" xr:uid="{00000000-0005-0000-0000-0000EF4C0000}"/>
    <cellStyle name="Uwaga 3" xfId="18061" hidden="1" xr:uid="{00000000-0005-0000-0000-0000F04C0000}"/>
    <cellStyle name="Uwaga 3" xfId="18062" hidden="1" xr:uid="{00000000-0005-0000-0000-0000F14C0000}"/>
    <cellStyle name="Uwaga 3" xfId="18063" hidden="1" xr:uid="{00000000-0005-0000-0000-0000F24C0000}"/>
    <cellStyle name="Uwaga 3" xfId="18070" hidden="1" xr:uid="{00000000-0005-0000-0000-0000F34C0000}"/>
    <cellStyle name="Uwaga 3" xfId="18073" hidden="1" xr:uid="{00000000-0005-0000-0000-0000F44C0000}"/>
    <cellStyle name="Uwaga 3" xfId="18076" hidden="1" xr:uid="{00000000-0005-0000-0000-0000F54C0000}"/>
    <cellStyle name="Uwaga 3" xfId="18082" hidden="1" xr:uid="{00000000-0005-0000-0000-0000F64C0000}"/>
    <cellStyle name="Uwaga 3" xfId="18085" hidden="1" xr:uid="{00000000-0005-0000-0000-0000F74C0000}"/>
    <cellStyle name="Uwaga 3" xfId="18087" hidden="1" xr:uid="{00000000-0005-0000-0000-0000F84C0000}"/>
    <cellStyle name="Uwaga 3" xfId="18092" hidden="1" xr:uid="{00000000-0005-0000-0000-0000F94C0000}"/>
    <cellStyle name="Uwaga 3" xfId="18095" hidden="1" xr:uid="{00000000-0005-0000-0000-0000FA4C0000}"/>
    <cellStyle name="Uwaga 3" xfId="18096" hidden="1" xr:uid="{00000000-0005-0000-0000-0000FB4C0000}"/>
    <cellStyle name="Uwaga 3" xfId="18100" hidden="1" xr:uid="{00000000-0005-0000-0000-0000FC4C0000}"/>
    <cellStyle name="Uwaga 3" xfId="18103" hidden="1" xr:uid="{00000000-0005-0000-0000-0000FD4C0000}"/>
    <cellStyle name="Uwaga 3" xfId="18105" hidden="1" xr:uid="{00000000-0005-0000-0000-0000FE4C0000}"/>
    <cellStyle name="Uwaga 3" xfId="18106" hidden="1" xr:uid="{00000000-0005-0000-0000-0000FF4C0000}"/>
    <cellStyle name="Uwaga 3" xfId="18107" hidden="1" xr:uid="{00000000-0005-0000-0000-0000004D0000}"/>
    <cellStyle name="Uwaga 3" xfId="18110" hidden="1" xr:uid="{00000000-0005-0000-0000-0000014D0000}"/>
    <cellStyle name="Uwaga 3" xfId="18117" hidden="1" xr:uid="{00000000-0005-0000-0000-0000024D0000}"/>
    <cellStyle name="Uwaga 3" xfId="18120" hidden="1" xr:uid="{00000000-0005-0000-0000-0000034D0000}"/>
    <cellStyle name="Uwaga 3" xfId="18123" hidden="1" xr:uid="{00000000-0005-0000-0000-0000044D0000}"/>
    <cellStyle name="Uwaga 3" xfId="18126" hidden="1" xr:uid="{00000000-0005-0000-0000-0000054D0000}"/>
    <cellStyle name="Uwaga 3" xfId="18129" hidden="1" xr:uid="{00000000-0005-0000-0000-0000064D0000}"/>
    <cellStyle name="Uwaga 3" xfId="18132" hidden="1" xr:uid="{00000000-0005-0000-0000-0000074D0000}"/>
    <cellStyle name="Uwaga 3" xfId="18134" hidden="1" xr:uid="{00000000-0005-0000-0000-0000084D0000}"/>
    <cellStyle name="Uwaga 3" xfId="18137" hidden="1" xr:uid="{00000000-0005-0000-0000-0000094D0000}"/>
    <cellStyle name="Uwaga 3" xfId="18140" hidden="1" xr:uid="{00000000-0005-0000-0000-00000A4D0000}"/>
    <cellStyle name="Uwaga 3" xfId="18142" hidden="1" xr:uid="{00000000-0005-0000-0000-00000B4D0000}"/>
    <cellStyle name="Uwaga 3" xfId="18143" hidden="1" xr:uid="{00000000-0005-0000-0000-00000C4D0000}"/>
    <cellStyle name="Uwaga 3" xfId="18145" hidden="1" xr:uid="{00000000-0005-0000-0000-00000D4D0000}"/>
    <cellStyle name="Uwaga 3" xfId="18152" hidden="1" xr:uid="{00000000-0005-0000-0000-00000E4D0000}"/>
    <cellStyle name="Uwaga 3" xfId="18155" hidden="1" xr:uid="{00000000-0005-0000-0000-00000F4D0000}"/>
    <cellStyle name="Uwaga 3" xfId="18158" hidden="1" xr:uid="{00000000-0005-0000-0000-0000104D0000}"/>
    <cellStyle name="Uwaga 3" xfId="18162" hidden="1" xr:uid="{00000000-0005-0000-0000-0000114D0000}"/>
    <cellStyle name="Uwaga 3" xfId="18165" hidden="1" xr:uid="{00000000-0005-0000-0000-0000124D0000}"/>
    <cellStyle name="Uwaga 3" xfId="18168" hidden="1" xr:uid="{00000000-0005-0000-0000-0000134D0000}"/>
    <cellStyle name="Uwaga 3" xfId="18170" hidden="1" xr:uid="{00000000-0005-0000-0000-0000144D0000}"/>
    <cellStyle name="Uwaga 3" xfId="18173" hidden="1" xr:uid="{00000000-0005-0000-0000-0000154D0000}"/>
    <cellStyle name="Uwaga 3" xfId="18176" hidden="1" xr:uid="{00000000-0005-0000-0000-0000164D0000}"/>
    <cellStyle name="Uwaga 3" xfId="18178" hidden="1" xr:uid="{00000000-0005-0000-0000-0000174D0000}"/>
    <cellStyle name="Uwaga 3" xfId="18179" hidden="1" xr:uid="{00000000-0005-0000-0000-0000184D0000}"/>
    <cellStyle name="Uwaga 3" xfId="18182" hidden="1" xr:uid="{00000000-0005-0000-0000-0000194D0000}"/>
    <cellStyle name="Uwaga 3" xfId="18189" hidden="1" xr:uid="{00000000-0005-0000-0000-00001A4D0000}"/>
    <cellStyle name="Uwaga 3" xfId="18192" hidden="1" xr:uid="{00000000-0005-0000-0000-00001B4D0000}"/>
    <cellStyle name="Uwaga 3" xfId="18195" hidden="1" xr:uid="{00000000-0005-0000-0000-00001C4D0000}"/>
    <cellStyle name="Uwaga 3" xfId="18199" hidden="1" xr:uid="{00000000-0005-0000-0000-00001D4D0000}"/>
    <cellStyle name="Uwaga 3" xfId="18202" hidden="1" xr:uid="{00000000-0005-0000-0000-00001E4D0000}"/>
    <cellStyle name="Uwaga 3" xfId="18204" hidden="1" xr:uid="{00000000-0005-0000-0000-00001F4D0000}"/>
    <cellStyle name="Uwaga 3" xfId="18207" hidden="1" xr:uid="{00000000-0005-0000-0000-0000204D0000}"/>
    <cellStyle name="Uwaga 3" xfId="18210" hidden="1" xr:uid="{00000000-0005-0000-0000-0000214D0000}"/>
    <cellStyle name="Uwaga 3" xfId="18213" hidden="1" xr:uid="{00000000-0005-0000-0000-0000224D0000}"/>
    <cellStyle name="Uwaga 3" xfId="18214" hidden="1" xr:uid="{00000000-0005-0000-0000-0000234D0000}"/>
    <cellStyle name="Uwaga 3" xfId="18215" hidden="1" xr:uid="{00000000-0005-0000-0000-0000244D0000}"/>
    <cellStyle name="Uwaga 3" xfId="18217" hidden="1" xr:uid="{00000000-0005-0000-0000-0000254D0000}"/>
    <cellStyle name="Uwaga 3" xfId="18223" hidden="1" xr:uid="{00000000-0005-0000-0000-0000264D0000}"/>
    <cellStyle name="Uwaga 3" xfId="18224" hidden="1" xr:uid="{00000000-0005-0000-0000-0000274D0000}"/>
    <cellStyle name="Uwaga 3" xfId="18226" hidden="1" xr:uid="{00000000-0005-0000-0000-0000284D0000}"/>
    <cellStyle name="Uwaga 3" xfId="18232" hidden="1" xr:uid="{00000000-0005-0000-0000-0000294D0000}"/>
    <cellStyle name="Uwaga 3" xfId="18234" hidden="1" xr:uid="{00000000-0005-0000-0000-00002A4D0000}"/>
    <cellStyle name="Uwaga 3" xfId="18237" hidden="1" xr:uid="{00000000-0005-0000-0000-00002B4D0000}"/>
    <cellStyle name="Uwaga 3" xfId="18241" hidden="1" xr:uid="{00000000-0005-0000-0000-00002C4D0000}"/>
    <cellStyle name="Uwaga 3" xfId="18242" hidden="1" xr:uid="{00000000-0005-0000-0000-00002D4D0000}"/>
    <cellStyle name="Uwaga 3" xfId="18244" hidden="1" xr:uid="{00000000-0005-0000-0000-00002E4D0000}"/>
    <cellStyle name="Uwaga 3" xfId="18250" hidden="1" xr:uid="{00000000-0005-0000-0000-00002F4D0000}"/>
    <cellStyle name="Uwaga 3" xfId="18251" hidden="1" xr:uid="{00000000-0005-0000-0000-0000304D0000}"/>
    <cellStyle name="Uwaga 3" xfId="18252" hidden="1" xr:uid="{00000000-0005-0000-0000-0000314D0000}"/>
    <cellStyle name="Uwaga 3" xfId="18260" hidden="1" xr:uid="{00000000-0005-0000-0000-0000324D0000}"/>
    <cellStyle name="Uwaga 3" xfId="18263" hidden="1" xr:uid="{00000000-0005-0000-0000-0000334D0000}"/>
    <cellStyle name="Uwaga 3" xfId="18266" hidden="1" xr:uid="{00000000-0005-0000-0000-0000344D0000}"/>
    <cellStyle name="Uwaga 3" xfId="18269" hidden="1" xr:uid="{00000000-0005-0000-0000-0000354D0000}"/>
    <cellStyle name="Uwaga 3" xfId="18272" hidden="1" xr:uid="{00000000-0005-0000-0000-0000364D0000}"/>
    <cellStyle name="Uwaga 3" xfId="18275" hidden="1" xr:uid="{00000000-0005-0000-0000-0000374D0000}"/>
    <cellStyle name="Uwaga 3" xfId="18278" hidden="1" xr:uid="{00000000-0005-0000-0000-0000384D0000}"/>
    <cellStyle name="Uwaga 3" xfId="18281" hidden="1" xr:uid="{00000000-0005-0000-0000-0000394D0000}"/>
    <cellStyle name="Uwaga 3" xfId="18284" hidden="1" xr:uid="{00000000-0005-0000-0000-00003A4D0000}"/>
    <cellStyle name="Uwaga 3" xfId="18286" hidden="1" xr:uid="{00000000-0005-0000-0000-00003B4D0000}"/>
    <cellStyle name="Uwaga 3" xfId="18287" hidden="1" xr:uid="{00000000-0005-0000-0000-00003C4D0000}"/>
    <cellStyle name="Uwaga 3" xfId="18289" hidden="1" xr:uid="{00000000-0005-0000-0000-00003D4D0000}"/>
    <cellStyle name="Uwaga 3" xfId="18296" hidden="1" xr:uid="{00000000-0005-0000-0000-00003E4D0000}"/>
    <cellStyle name="Uwaga 3" xfId="18299" hidden="1" xr:uid="{00000000-0005-0000-0000-00003F4D0000}"/>
    <cellStyle name="Uwaga 3" xfId="18302" hidden="1" xr:uid="{00000000-0005-0000-0000-0000404D0000}"/>
    <cellStyle name="Uwaga 3" xfId="18305" hidden="1" xr:uid="{00000000-0005-0000-0000-0000414D0000}"/>
    <cellStyle name="Uwaga 3" xfId="18308" hidden="1" xr:uid="{00000000-0005-0000-0000-0000424D0000}"/>
    <cellStyle name="Uwaga 3" xfId="18311" hidden="1" xr:uid="{00000000-0005-0000-0000-0000434D0000}"/>
    <cellStyle name="Uwaga 3" xfId="18314" hidden="1" xr:uid="{00000000-0005-0000-0000-0000444D0000}"/>
    <cellStyle name="Uwaga 3" xfId="18316" hidden="1" xr:uid="{00000000-0005-0000-0000-0000454D0000}"/>
    <cellStyle name="Uwaga 3" xfId="18319" hidden="1" xr:uid="{00000000-0005-0000-0000-0000464D0000}"/>
    <cellStyle name="Uwaga 3" xfId="18322" hidden="1" xr:uid="{00000000-0005-0000-0000-0000474D0000}"/>
    <cellStyle name="Uwaga 3" xfId="18323" hidden="1" xr:uid="{00000000-0005-0000-0000-0000484D0000}"/>
    <cellStyle name="Uwaga 3" xfId="18324" hidden="1" xr:uid="{00000000-0005-0000-0000-0000494D0000}"/>
    <cellStyle name="Uwaga 3" xfId="18331" hidden="1" xr:uid="{00000000-0005-0000-0000-00004A4D0000}"/>
    <cellStyle name="Uwaga 3" xfId="18332" hidden="1" xr:uid="{00000000-0005-0000-0000-00004B4D0000}"/>
    <cellStyle name="Uwaga 3" xfId="18334" hidden="1" xr:uid="{00000000-0005-0000-0000-00004C4D0000}"/>
    <cellStyle name="Uwaga 3" xfId="18340" hidden="1" xr:uid="{00000000-0005-0000-0000-00004D4D0000}"/>
    <cellStyle name="Uwaga 3" xfId="18341" hidden="1" xr:uid="{00000000-0005-0000-0000-00004E4D0000}"/>
    <cellStyle name="Uwaga 3" xfId="18343" hidden="1" xr:uid="{00000000-0005-0000-0000-00004F4D0000}"/>
    <cellStyle name="Uwaga 3" xfId="18349" hidden="1" xr:uid="{00000000-0005-0000-0000-0000504D0000}"/>
    <cellStyle name="Uwaga 3" xfId="18350" hidden="1" xr:uid="{00000000-0005-0000-0000-0000514D0000}"/>
    <cellStyle name="Uwaga 3" xfId="18352" hidden="1" xr:uid="{00000000-0005-0000-0000-0000524D0000}"/>
    <cellStyle name="Uwaga 3" xfId="18358" hidden="1" xr:uid="{00000000-0005-0000-0000-0000534D0000}"/>
    <cellStyle name="Uwaga 3" xfId="18359" hidden="1" xr:uid="{00000000-0005-0000-0000-0000544D0000}"/>
    <cellStyle name="Uwaga 3" xfId="18360" hidden="1" xr:uid="{00000000-0005-0000-0000-0000554D0000}"/>
    <cellStyle name="Uwaga 3" xfId="18368" hidden="1" xr:uid="{00000000-0005-0000-0000-0000564D0000}"/>
    <cellStyle name="Uwaga 3" xfId="18370" hidden="1" xr:uid="{00000000-0005-0000-0000-0000574D0000}"/>
    <cellStyle name="Uwaga 3" xfId="18373" hidden="1" xr:uid="{00000000-0005-0000-0000-0000584D0000}"/>
    <cellStyle name="Uwaga 3" xfId="18377" hidden="1" xr:uid="{00000000-0005-0000-0000-0000594D0000}"/>
    <cellStyle name="Uwaga 3" xfId="18380" hidden="1" xr:uid="{00000000-0005-0000-0000-00005A4D0000}"/>
    <cellStyle name="Uwaga 3" xfId="18383" hidden="1" xr:uid="{00000000-0005-0000-0000-00005B4D0000}"/>
    <cellStyle name="Uwaga 3" xfId="18386" hidden="1" xr:uid="{00000000-0005-0000-0000-00005C4D0000}"/>
    <cellStyle name="Uwaga 3" xfId="18388" hidden="1" xr:uid="{00000000-0005-0000-0000-00005D4D0000}"/>
    <cellStyle name="Uwaga 3" xfId="18391" hidden="1" xr:uid="{00000000-0005-0000-0000-00005E4D0000}"/>
    <cellStyle name="Uwaga 3" xfId="18394" hidden="1" xr:uid="{00000000-0005-0000-0000-00005F4D0000}"/>
    <cellStyle name="Uwaga 3" xfId="18395" hidden="1" xr:uid="{00000000-0005-0000-0000-0000604D0000}"/>
    <cellStyle name="Uwaga 3" xfId="18396" hidden="1" xr:uid="{00000000-0005-0000-0000-0000614D0000}"/>
    <cellStyle name="Uwaga 3" xfId="18403" hidden="1" xr:uid="{00000000-0005-0000-0000-0000624D0000}"/>
    <cellStyle name="Uwaga 3" xfId="18405" hidden="1" xr:uid="{00000000-0005-0000-0000-0000634D0000}"/>
    <cellStyle name="Uwaga 3" xfId="18407" hidden="1" xr:uid="{00000000-0005-0000-0000-0000644D0000}"/>
    <cellStyle name="Uwaga 3" xfId="18412" hidden="1" xr:uid="{00000000-0005-0000-0000-0000654D0000}"/>
    <cellStyle name="Uwaga 3" xfId="18414" hidden="1" xr:uid="{00000000-0005-0000-0000-0000664D0000}"/>
    <cellStyle name="Uwaga 3" xfId="18416" hidden="1" xr:uid="{00000000-0005-0000-0000-0000674D0000}"/>
    <cellStyle name="Uwaga 3" xfId="18421" hidden="1" xr:uid="{00000000-0005-0000-0000-0000684D0000}"/>
    <cellStyle name="Uwaga 3" xfId="18423" hidden="1" xr:uid="{00000000-0005-0000-0000-0000694D0000}"/>
    <cellStyle name="Uwaga 3" xfId="18425" hidden="1" xr:uid="{00000000-0005-0000-0000-00006A4D0000}"/>
    <cellStyle name="Uwaga 3" xfId="18430" hidden="1" xr:uid="{00000000-0005-0000-0000-00006B4D0000}"/>
    <cellStyle name="Uwaga 3" xfId="18431" hidden="1" xr:uid="{00000000-0005-0000-0000-00006C4D0000}"/>
    <cellStyle name="Uwaga 3" xfId="18432" hidden="1" xr:uid="{00000000-0005-0000-0000-00006D4D0000}"/>
    <cellStyle name="Uwaga 3" xfId="18439" hidden="1" xr:uid="{00000000-0005-0000-0000-00006E4D0000}"/>
    <cellStyle name="Uwaga 3" xfId="18441" hidden="1" xr:uid="{00000000-0005-0000-0000-00006F4D0000}"/>
    <cellStyle name="Uwaga 3" xfId="18443" hidden="1" xr:uid="{00000000-0005-0000-0000-0000704D0000}"/>
    <cellStyle name="Uwaga 3" xfId="18448" hidden="1" xr:uid="{00000000-0005-0000-0000-0000714D0000}"/>
    <cellStyle name="Uwaga 3" xfId="18450" hidden="1" xr:uid="{00000000-0005-0000-0000-0000724D0000}"/>
    <cellStyle name="Uwaga 3" xfId="18452" hidden="1" xr:uid="{00000000-0005-0000-0000-0000734D0000}"/>
    <cellStyle name="Uwaga 3" xfId="18457" hidden="1" xr:uid="{00000000-0005-0000-0000-0000744D0000}"/>
    <cellStyle name="Uwaga 3" xfId="18459" hidden="1" xr:uid="{00000000-0005-0000-0000-0000754D0000}"/>
    <cellStyle name="Uwaga 3" xfId="18460" hidden="1" xr:uid="{00000000-0005-0000-0000-0000764D0000}"/>
    <cellStyle name="Uwaga 3" xfId="18466" hidden="1" xr:uid="{00000000-0005-0000-0000-0000774D0000}"/>
    <cellStyle name="Uwaga 3" xfId="18467" hidden="1" xr:uid="{00000000-0005-0000-0000-0000784D0000}"/>
    <cellStyle name="Uwaga 3" xfId="18468" hidden="1" xr:uid="{00000000-0005-0000-0000-0000794D0000}"/>
    <cellStyle name="Uwaga 3" xfId="18475" hidden="1" xr:uid="{00000000-0005-0000-0000-00007A4D0000}"/>
    <cellStyle name="Uwaga 3" xfId="18477" hidden="1" xr:uid="{00000000-0005-0000-0000-00007B4D0000}"/>
    <cellStyle name="Uwaga 3" xfId="18479" hidden="1" xr:uid="{00000000-0005-0000-0000-00007C4D0000}"/>
    <cellStyle name="Uwaga 3" xfId="18484" hidden="1" xr:uid="{00000000-0005-0000-0000-00007D4D0000}"/>
    <cellStyle name="Uwaga 3" xfId="18486" hidden="1" xr:uid="{00000000-0005-0000-0000-00007E4D0000}"/>
    <cellStyle name="Uwaga 3" xfId="18488" hidden="1" xr:uid="{00000000-0005-0000-0000-00007F4D0000}"/>
    <cellStyle name="Uwaga 3" xfId="18493" hidden="1" xr:uid="{00000000-0005-0000-0000-0000804D0000}"/>
    <cellStyle name="Uwaga 3" xfId="18495" hidden="1" xr:uid="{00000000-0005-0000-0000-0000814D0000}"/>
    <cellStyle name="Uwaga 3" xfId="18497" hidden="1" xr:uid="{00000000-0005-0000-0000-0000824D0000}"/>
    <cellStyle name="Uwaga 3" xfId="18502" hidden="1" xr:uid="{00000000-0005-0000-0000-0000834D0000}"/>
    <cellStyle name="Uwaga 3" xfId="18503" hidden="1" xr:uid="{00000000-0005-0000-0000-0000844D0000}"/>
    <cellStyle name="Uwaga 3" xfId="18505" hidden="1" xr:uid="{00000000-0005-0000-0000-0000854D0000}"/>
    <cellStyle name="Uwaga 3" xfId="18511" hidden="1" xr:uid="{00000000-0005-0000-0000-0000864D0000}"/>
    <cellStyle name="Uwaga 3" xfId="18512" hidden="1" xr:uid="{00000000-0005-0000-0000-0000874D0000}"/>
    <cellStyle name="Uwaga 3" xfId="18513" hidden="1" xr:uid="{00000000-0005-0000-0000-0000884D0000}"/>
    <cellStyle name="Uwaga 3" xfId="18520" hidden="1" xr:uid="{00000000-0005-0000-0000-0000894D0000}"/>
    <cellStyle name="Uwaga 3" xfId="18521" hidden="1" xr:uid="{00000000-0005-0000-0000-00008A4D0000}"/>
    <cellStyle name="Uwaga 3" xfId="18522" hidden="1" xr:uid="{00000000-0005-0000-0000-00008B4D0000}"/>
    <cellStyle name="Uwaga 3" xfId="18529" hidden="1" xr:uid="{00000000-0005-0000-0000-00008C4D0000}"/>
    <cellStyle name="Uwaga 3" xfId="18530" hidden="1" xr:uid="{00000000-0005-0000-0000-00008D4D0000}"/>
    <cellStyle name="Uwaga 3" xfId="18531" hidden="1" xr:uid="{00000000-0005-0000-0000-00008E4D0000}"/>
    <cellStyle name="Uwaga 3" xfId="18538" hidden="1" xr:uid="{00000000-0005-0000-0000-00008F4D0000}"/>
    <cellStyle name="Uwaga 3" xfId="18539" hidden="1" xr:uid="{00000000-0005-0000-0000-0000904D0000}"/>
    <cellStyle name="Uwaga 3" xfId="18540" hidden="1" xr:uid="{00000000-0005-0000-0000-0000914D0000}"/>
    <cellStyle name="Uwaga 3" xfId="18547" hidden="1" xr:uid="{00000000-0005-0000-0000-0000924D0000}"/>
    <cellStyle name="Uwaga 3" xfId="18548" hidden="1" xr:uid="{00000000-0005-0000-0000-0000934D0000}"/>
    <cellStyle name="Uwaga 3" xfId="18549" hidden="1" xr:uid="{00000000-0005-0000-0000-0000944D0000}"/>
    <cellStyle name="Uwaga 3" xfId="18634" hidden="1" xr:uid="{00000000-0005-0000-0000-0000954D0000}"/>
    <cellStyle name="Uwaga 3" xfId="18635" hidden="1" xr:uid="{00000000-0005-0000-0000-0000964D0000}"/>
    <cellStyle name="Uwaga 3" xfId="18637" hidden="1" xr:uid="{00000000-0005-0000-0000-0000974D0000}"/>
    <cellStyle name="Uwaga 3" xfId="18649" hidden="1" xr:uid="{00000000-0005-0000-0000-0000984D0000}"/>
    <cellStyle name="Uwaga 3" xfId="18650" hidden="1" xr:uid="{00000000-0005-0000-0000-0000994D0000}"/>
    <cellStyle name="Uwaga 3" xfId="18655" hidden="1" xr:uid="{00000000-0005-0000-0000-00009A4D0000}"/>
    <cellStyle name="Uwaga 3" xfId="18664" hidden="1" xr:uid="{00000000-0005-0000-0000-00009B4D0000}"/>
    <cellStyle name="Uwaga 3" xfId="18665" hidden="1" xr:uid="{00000000-0005-0000-0000-00009C4D0000}"/>
    <cellStyle name="Uwaga 3" xfId="18670" hidden="1" xr:uid="{00000000-0005-0000-0000-00009D4D0000}"/>
    <cellStyle name="Uwaga 3" xfId="18679" hidden="1" xr:uid="{00000000-0005-0000-0000-00009E4D0000}"/>
    <cellStyle name="Uwaga 3" xfId="18680" hidden="1" xr:uid="{00000000-0005-0000-0000-00009F4D0000}"/>
    <cellStyle name="Uwaga 3" xfId="18681" hidden="1" xr:uid="{00000000-0005-0000-0000-0000A04D0000}"/>
    <cellStyle name="Uwaga 3" xfId="18694" hidden="1" xr:uid="{00000000-0005-0000-0000-0000A14D0000}"/>
    <cellStyle name="Uwaga 3" xfId="18699" hidden="1" xr:uid="{00000000-0005-0000-0000-0000A24D0000}"/>
    <cellStyle name="Uwaga 3" xfId="18704" hidden="1" xr:uid="{00000000-0005-0000-0000-0000A34D0000}"/>
    <cellStyle name="Uwaga 3" xfId="18714" hidden="1" xr:uid="{00000000-0005-0000-0000-0000A44D0000}"/>
    <cellStyle name="Uwaga 3" xfId="18719" hidden="1" xr:uid="{00000000-0005-0000-0000-0000A54D0000}"/>
    <cellStyle name="Uwaga 3" xfId="18723" hidden="1" xr:uid="{00000000-0005-0000-0000-0000A64D0000}"/>
    <cellStyle name="Uwaga 3" xfId="18730" hidden="1" xr:uid="{00000000-0005-0000-0000-0000A74D0000}"/>
    <cellStyle name="Uwaga 3" xfId="18735" hidden="1" xr:uid="{00000000-0005-0000-0000-0000A84D0000}"/>
    <cellStyle name="Uwaga 3" xfId="18738" hidden="1" xr:uid="{00000000-0005-0000-0000-0000A94D0000}"/>
    <cellStyle name="Uwaga 3" xfId="18744" hidden="1" xr:uid="{00000000-0005-0000-0000-0000AA4D0000}"/>
    <cellStyle name="Uwaga 3" xfId="18749" hidden="1" xr:uid="{00000000-0005-0000-0000-0000AB4D0000}"/>
    <cellStyle name="Uwaga 3" xfId="18753" hidden="1" xr:uid="{00000000-0005-0000-0000-0000AC4D0000}"/>
    <cellStyle name="Uwaga 3" xfId="18754" hidden="1" xr:uid="{00000000-0005-0000-0000-0000AD4D0000}"/>
    <cellStyle name="Uwaga 3" xfId="18755" hidden="1" xr:uid="{00000000-0005-0000-0000-0000AE4D0000}"/>
    <cellStyle name="Uwaga 3" xfId="18759" hidden="1" xr:uid="{00000000-0005-0000-0000-0000AF4D0000}"/>
    <cellStyle name="Uwaga 3" xfId="18771" hidden="1" xr:uid="{00000000-0005-0000-0000-0000B04D0000}"/>
    <cellStyle name="Uwaga 3" xfId="18776" hidden="1" xr:uid="{00000000-0005-0000-0000-0000B14D0000}"/>
    <cellStyle name="Uwaga 3" xfId="18781" hidden="1" xr:uid="{00000000-0005-0000-0000-0000B24D0000}"/>
    <cellStyle name="Uwaga 3" xfId="18786" hidden="1" xr:uid="{00000000-0005-0000-0000-0000B34D0000}"/>
    <cellStyle name="Uwaga 3" xfId="18791" hidden="1" xr:uid="{00000000-0005-0000-0000-0000B44D0000}"/>
    <cellStyle name="Uwaga 3" xfId="18796" hidden="1" xr:uid="{00000000-0005-0000-0000-0000B54D0000}"/>
    <cellStyle name="Uwaga 3" xfId="18800" hidden="1" xr:uid="{00000000-0005-0000-0000-0000B64D0000}"/>
    <cellStyle name="Uwaga 3" xfId="18804" hidden="1" xr:uid="{00000000-0005-0000-0000-0000B74D0000}"/>
    <cellStyle name="Uwaga 3" xfId="18809" hidden="1" xr:uid="{00000000-0005-0000-0000-0000B84D0000}"/>
    <cellStyle name="Uwaga 3" xfId="18814" hidden="1" xr:uid="{00000000-0005-0000-0000-0000B94D0000}"/>
    <cellStyle name="Uwaga 3" xfId="18815" hidden="1" xr:uid="{00000000-0005-0000-0000-0000BA4D0000}"/>
    <cellStyle name="Uwaga 3" xfId="18817" hidden="1" xr:uid="{00000000-0005-0000-0000-0000BB4D0000}"/>
    <cellStyle name="Uwaga 3" xfId="18830" hidden="1" xr:uid="{00000000-0005-0000-0000-0000BC4D0000}"/>
    <cellStyle name="Uwaga 3" xfId="18834" hidden="1" xr:uid="{00000000-0005-0000-0000-0000BD4D0000}"/>
    <cellStyle name="Uwaga 3" xfId="18839" hidden="1" xr:uid="{00000000-0005-0000-0000-0000BE4D0000}"/>
    <cellStyle name="Uwaga 3" xfId="18846" hidden="1" xr:uid="{00000000-0005-0000-0000-0000BF4D0000}"/>
    <cellStyle name="Uwaga 3" xfId="18850" hidden="1" xr:uid="{00000000-0005-0000-0000-0000C04D0000}"/>
    <cellStyle name="Uwaga 3" xfId="18855" hidden="1" xr:uid="{00000000-0005-0000-0000-0000C14D0000}"/>
    <cellStyle name="Uwaga 3" xfId="18860" hidden="1" xr:uid="{00000000-0005-0000-0000-0000C24D0000}"/>
    <cellStyle name="Uwaga 3" xfId="18863" hidden="1" xr:uid="{00000000-0005-0000-0000-0000C34D0000}"/>
    <cellStyle name="Uwaga 3" xfId="18868" hidden="1" xr:uid="{00000000-0005-0000-0000-0000C44D0000}"/>
    <cellStyle name="Uwaga 3" xfId="18874" hidden="1" xr:uid="{00000000-0005-0000-0000-0000C54D0000}"/>
    <cellStyle name="Uwaga 3" xfId="18875" hidden="1" xr:uid="{00000000-0005-0000-0000-0000C64D0000}"/>
    <cellStyle name="Uwaga 3" xfId="18878" hidden="1" xr:uid="{00000000-0005-0000-0000-0000C74D0000}"/>
    <cellStyle name="Uwaga 3" xfId="18891" hidden="1" xr:uid="{00000000-0005-0000-0000-0000C84D0000}"/>
    <cellStyle name="Uwaga 3" xfId="18895" hidden="1" xr:uid="{00000000-0005-0000-0000-0000C94D0000}"/>
    <cellStyle name="Uwaga 3" xfId="18900" hidden="1" xr:uid="{00000000-0005-0000-0000-0000CA4D0000}"/>
    <cellStyle name="Uwaga 3" xfId="18907" hidden="1" xr:uid="{00000000-0005-0000-0000-0000CB4D0000}"/>
    <cellStyle name="Uwaga 3" xfId="18912" hidden="1" xr:uid="{00000000-0005-0000-0000-0000CC4D0000}"/>
    <cellStyle name="Uwaga 3" xfId="18916" hidden="1" xr:uid="{00000000-0005-0000-0000-0000CD4D0000}"/>
    <cellStyle name="Uwaga 3" xfId="18921" hidden="1" xr:uid="{00000000-0005-0000-0000-0000CE4D0000}"/>
    <cellStyle name="Uwaga 3" xfId="18925" hidden="1" xr:uid="{00000000-0005-0000-0000-0000CF4D0000}"/>
    <cellStyle name="Uwaga 3" xfId="18930" hidden="1" xr:uid="{00000000-0005-0000-0000-0000D04D0000}"/>
    <cellStyle name="Uwaga 3" xfId="18934" hidden="1" xr:uid="{00000000-0005-0000-0000-0000D14D0000}"/>
    <cellStyle name="Uwaga 3" xfId="18935" hidden="1" xr:uid="{00000000-0005-0000-0000-0000D24D0000}"/>
    <cellStyle name="Uwaga 3" xfId="18937" hidden="1" xr:uid="{00000000-0005-0000-0000-0000D34D0000}"/>
    <cellStyle name="Uwaga 3" xfId="18949" hidden="1" xr:uid="{00000000-0005-0000-0000-0000D44D0000}"/>
    <cellStyle name="Uwaga 3" xfId="18950" hidden="1" xr:uid="{00000000-0005-0000-0000-0000D54D0000}"/>
    <cellStyle name="Uwaga 3" xfId="18952" hidden="1" xr:uid="{00000000-0005-0000-0000-0000D64D0000}"/>
    <cellStyle name="Uwaga 3" xfId="18964" hidden="1" xr:uid="{00000000-0005-0000-0000-0000D74D0000}"/>
    <cellStyle name="Uwaga 3" xfId="18966" hidden="1" xr:uid="{00000000-0005-0000-0000-0000D84D0000}"/>
    <cellStyle name="Uwaga 3" xfId="18969" hidden="1" xr:uid="{00000000-0005-0000-0000-0000D94D0000}"/>
    <cellStyle name="Uwaga 3" xfId="18979" hidden="1" xr:uid="{00000000-0005-0000-0000-0000DA4D0000}"/>
    <cellStyle name="Uwaga 3" xfId="18980" hidden="1" xr:uid="{00000000-0005-0000-0000-0000DB4D0000}"/>
    <cellStyle name="Uwaga 3" xfId="18982" hidden="1" xr:uid="{00000000-0005-0000-0000-0000DC4D0000}"/>
    <cellStyle name="Uwaga 3" xfId="18994" hidden="1" xr:uid="{00000000-0005-0000-0000-0000DD4D0000}"/>
    <cellStyle name="Uwaga 3" xfId="18995" hidden="1" xr:uid="{00000000-0005-0000-0000-0000DE4D0000}"/>
    <cellStyle name="Uwaga 3" xfId="18996" hidden="1" xr:uid="{00000000-0005-0000-0000-0000DF4D0000}"/>
    <cellStyle name="Uwaga 3" xfId="19010" hidden="1" xr:uid="{00000000-0005-0000-0000-0000E04D0000}"/>
    <cellStyle name="Uwaga 3" xfId="19013" hidden="1" xr:uid="{00000000-0005-0000-0000-0000E14D0000}"/>
    <cellStyle name="Uwaga 3" xfId="19017" hidden="1" xr:uid="{00000000-0005-0000-0000-0000E24D0000}"/>
    <cellStyle name="Uwaga 3" xfId="19025" hidden="1" xr:uid="{00000000-0005-0000-0000-0000E34D0000}"/>
    <cellStyle name="Uwaga 3" xfId="19028" hidden="1" xr:uid="{00000000-0005-0000-0000-0000E44D0000}"/>
    <cellStyle name="Uwaga 3" xfId="19032" hidden="1" xr:uid="{00000000-0005-0000-0000-0000E54D0000}"/>
    <cellStyle name="Uwaga 3" xfId="19040" hidden="1" xr:uid="{00000000-0005-0000-0000-0000E64D0000}"/>
    <cellStyle name="Uwaga 3" xfId="19043" hidden="1" xr:uid="{00000000-0005-0000-0000-0000E74D0000}"/>
    <cellStyle name="Uwaga 3" xfId="19047" hidden="1" xr:uid="{00000000-0005-0000-0000-0000E84D0000}"/>
    <cellStyle name="Uwaga 3" xfId="19054" hidden="1" xr:uid="{00000000-0005-0000-0000-0000E94D0000}"/>
    <cellStyle name="Uwaga 3" xfId="19055" hidden="1" xr:uid="{00000000-0005-0000-0000-0000EA4D0000}"/>
    <cellStyle name="Uwaga 3" xfId="19057" hidden="1" xr:uid="{00000000-0005-0000-0000-0000EB4D0000}"/>
    <cellStyle name="Uwaga 3" xfId="19070" hidden="1" xr:uid="{00000000-0005-0000-0000-0000EC4D0000}"/>
    <cellStyle name="Uwaga 3" xfId="19073" hidden="1" xr:uid="{00000000-0005-0000-0000-0000ED4D0000}"/>
    <cellStyle name="Uwaga 3" xfId="19076" hidden="1" xr:uid="{00000000-0005-0000-0000-0000EE4D0000}"/>
    <cellStyle name="Uwaga 3" xfId="19085" hidden="1" xr:uid="{00000000-0005-0000-0000-0000EF4D0000}"/>
    <cellStyle name="Uwaga 3" xfId="19088" hidden="1" xr:uid="{00000000-0005-0000-0000-0000F04D0000}"/>
    <cellStyle name="Uwaga 3" xfId="19092" hidden="1" xr:uid="{00000000-0005-0000-0000-0000F14D0000}"/>
    <cellStyle name="Uwaga 3" xfId="19100" hidden="1" xr:uid="{00000000-0005-0000-0000-0000F24D0000}"/>
    <cellStyle name="Uwaga 3" xfId="19102" hidden="1" xr:uid="{00000000-0005-0000-0000-0000F34D0000}"/>
    <cellStyle name="Uwaga 3" xfId="19105" hidden="1" xr:uid="{00000000-0005-0000-0000-0000F44D0000}"/>
    <cellStyle name="Uwaga 3" xfId="19114" hidden="1" xr:uid="{00000000-0005-0000-0000-0000F54D0000}"/>
    <cellStyle name="Uwaga 3" xfId="19115" hidden="1" xr:uid="{00000000-0005-0000-0000-0000F64D0000}"/>
    <cellStyle name="Uwaga 3" xfId="19116" hidden="1" xr:uid="{00000000-0005-0000-0000-0000F74D0000}"/>
    <cellStyle name="Uwaga 3" xfId="19129" hidden="1" xr:uid="{00000000-0005-0000-0000-0000F84D0000}"/>
    <cellStyle name="Uwaga 3" xfId="19130" hidden="1" xr:uid="{00000000-0005-0000-0000-0000F94D0000}"/>
    <cellStyle name="Uwaga 3" xfId="19132" hidden="1" xr:uid="{00000000-0005-0000-0000-0000FA4D0000}"/>
    <cellStyle name="Uwaga 3" xfId="19144" hidden="1" xr:uid="{00000000-0005-0000-0000-0000FB4D0000}"/>
    <cellStyle name="Uwaga 3" xfId="19145" hidden="1" xr:uid="{00000000-0005-0000-0000-0000FC4D0000}"/>
    <cellStyle name="Uwaga 3" xfId="19147" hidden="1" xr:uid="{00000000-0005-0000-0000-0000FD4D0000}"/>
    <cellStyle name="Uwaga 3" xfId="19159" hidden="1" xr:uid="{00000000-0005-0000-0000-0000FE4D0000}"/>
    <cellStyle name="Uwaga 3" xfId="19160" hidden="1" xr:uid="{00000000-0005-0000-0000-0000FF4D0000}"/>
    <cellStyle name="Uwaga 3" xfId="19162" hidden="1" xr:uid="{00000000-0005-0000-0000-0000004E0000}"/>
    <cellStyle name="Uwaga 3" xfId="19174" hidden="1" xr:uid="{00000000-0005-0000-0000-0000014E0000}"/>
    <cellStyle name="Uwaga 3" xfId="19175" hidden="1" xr:uid="{00000000-0005-0000-0000-0000024E0000}"/>
    <cellStyle name="Uwaga 3" xfId="19176" hidden="1" xr:uid="{00000000-0005-0000-0000-0000034E0000}"/>
    <cellStyle name="Uwaga 3" xfId="19190" hidden="1" xr:uid="{00000000-0005-0000-0000-0000044E0000}"/>
    <cellStyle name="Uwaga 3" xfId="19192" hidden="1" xr:uid="{00000000-0005-0000-0000-0000054E0000}"/>
    <cellStyle name="Uwaga 3" xfId="19195" hidden="1" xr:uid="{00000000-0005-0000-0000-0000064E0000}"/>
    <cellStyle name="Uwaga 3" xfId="19205" hidden="1" xr:uid="{00000000-0005-0000-0000-0000074E0000}"/>
    <cellStyle name="Uwaga 3" xfId="19208" hidden="1" xr:uid="{00000000-0005-0000-0000-0000084E0000}"/>
    <cellStyle name="Uwaga 3" xfId="19211" hidden="1" xr:uid="{00000000-0005-0000-0000-0000094E0000}"/>
    <cellStyle name="Uwaga 3" xfId="19220" hidden="1" xr:uid="{00000000-0005-0000-0000-00000A4E0000}"/>
    <cellStyle name="Uwaga 3" xfId="19222" hidden="1" xr:uid="{00000000-0005-0000-0000-00000B4E0000}"/>
    <cellStyle name="Uwaga 3" xfId="19225" hidden="1" xr:uid="{00000000-0005-0000-0000-00000C4E0000}"/>
    <cellStyle name="Uwaga 3" xfId="19234" hidden="1" xr:uid="{00000000-0005-0000-0000-00000D4E0000}"/>
    <cellStyle name="Uwaga 3" xfId="19235" hidden="1" xr:uid="{00000000-0005-0000-0000-00000E4E0000}"/>
    <cellStyle name="Uwaga 3" xfId="19236" hidden="1" xr:uid="{00000000-0005-0000-0000-00000F4E0000}"/>
    <cellStyle name="Uwaga 3" xfId="19249" hidden="1" xr:uid="{00000000-0005-0000-0000-0000104E0000}"/>
    <cellStyle name="Uwaga 3" xfId="19251" hidden="1" xr:uid="{00000000-0005-0000-0000-0000114E0000}"/>
    <cellStyle name="Uwaga 3" xfId="19253" hidden="1" xr:uid="{00000000-0005-0000-0000-0000124E0000}"/>
    <cellStyle name="Uwaga 3" xfId="19264" hidden="1" xr:uid="{00000000-0005-0000-0000-0000134E0000}"/>
    <cellStyle name="Uwaga 3" xfId="19266" hidden="1" xr:uid="{00000000-0005-0000-0000-0000144E0000}"/>
    <cellStyle name="Uwaga 3" xfId="19268" hidden="1" xr:uid="{00000000-0005-0000-0000-0000154E0000}"/>
    <cellStyle name="Uwaga 3" xfId="19279" hidden="1" xr:uid="{00000000-0005-0000-0000-0000164E0000}"/>
    <cellStyle name="Uwaga 3" xfId="19281" hidden="1" xr:uid="{00000000-0005-0000-0000-0000174E0000}"/>
    <cellStyle name="Uwaga 3" xfId="19283" hidden="1" xr:uid="{00000000-0005-0000-0000-0000184E0000}"/>
    <cellStyle name="Uwaga 3" xfId="19294" hidden="1" xr:uid="{00000000-0005-0000-0000-0000194E0000}"/>
    <cellStyle name="Uwaga 3" xfId="19295" hidden="1" xr:uid="{00000000-0005-0000-0000-00001A4E0000}"/>
    <cellStyle name="Uwaga 3" xfId="19296" hidden="1" xr:uid="{00000000-0005-0000-0000-00001B4E0000}"/>
    <cellStyle name="Uwaga 3" xfId="19309" hidden="1" xr:uid="{00000000-0005-0000-0000-00001C4E0000}"/>
    <cellStyle name="Uwaga 3" xfId="19311" hidden="1" xr:uid="{00000000-0005-0000-0000-00001D4E0000}"/>
    <cellStyle name="Uwaga 3" xfId="19313" hidden="1" xr:uid="{00000000-0005-0000-0000-00001E4E0000}"/>
    <cellStyle name="Uwaga 3" xfId="19324" hidden="1" xr:uid="{00000000-0005-0000-0000-00001F4E0000}"/>
    <cellStyle name="Uwaga 3" xfId="19326" hidden="1" xr:uid="{00000000-0005-0000-0000-0000204E0000}"/>
    <cellStyle name="Uwaga 3" xfId="19328" hidden="1" xr:uid="{00000000-0005-0000-0000-0000214E0000}"/>
    <cellStyle name="Uwaga 3" xfId="19339" hidden="1" xr:uid="{00000000-0005-0000-0000-0000224E0000}"/>
    <cellStyle name="Uwaga 3" xfId="19341" hidden="1" xr:uid="{00000000-0005-0000-0000-0000234E0000}"/>
    <cellStyle name="Uwaga 3" xfId="19342" hidden="1" xr:uid="{00000000-0005-0000-0000-0000244E0000}"/>
    <cellStyle name="Uwaga 3" xfId="19354" hidden="1" xr:uid="{00000000-0005-0000-0000-0000254E0000}"/>
    <cellStyle name="Uwaga 3" xfId="19355" hidden="1" xr:uid="{00000000-0005-0000-0000-0000264E0000}"/>
    <cellStyle name="Uwaga 3" xfId="19356" hidden="1" xr:uid="{00000000-0005-0000-0000-0000274E0000}"/>
    <cellStyle name="Uwaga 3" xfId="19369" hidden="1" xr:uid="{00000000-0005-0000-0000-0000284E0000}"/>
    <cellStyle name="Uwaga 3" xfId="19371" hidden="1" xr:uid="{00000000-0005-0000-0000-0000294E0000}"/>
    <cellStyle name="Uwaga 3" xfId="19373" hidden="1" xr:uid="{00000000-0005-0000-0000-00002A4E0000}"/>
    <cellStyle name="Uwaga 3" xfId="19384" hidden="1" xr:uid="{00000000-0005-0000-0000-00002B4E0000}"/>
    <cellStyle name="Uwaga 3" xfId="19386" hidden="1" xr:uid="{00000000-0005-0000-0000-00002C4E0000}"/>
    <cellStyle name="Uwaga 3" xfId="19388" hidden="1" xr:uid="{00000000-0005-0000-0000-00002D4E0000}"/>
    <cellStyle name="Uwaga 3" xfId="19399" hidden="1" xr:uid="{00000000-0005-0000-0000-00002E4E0000}"/>
    <cellStyle name="Uwaga 3" xfId="19401" hidden="1" xr:uid="{00000000-0005-0000-0000-00002F4E0000}"/>
    <cellStyle name="Uwaga 3" xfId="19403" hidden="1" xr:uid="{00000000-0005-0000-0000-0000304E0000}"/>
    <cellStyle name="Uwaga 3" xfId="19414" hidden="1" xr:uid="{00000000-0005-0000-0000-0000314E0000}"/>
    <cellStyle name="Uwaga 3" xfId="19415" hidden="1" xr:uid="{00000000-0005-0000-0000-0000324E0000}"/>
    <cellStyle name="Uwaga 3" xfId="19417" hidden="1" xr:uid="{00000000-0005-0000-0000-0000334E0000}"/>
    <cellStyle name="Uwaga 3" xfId="19428" hidden="1" xr:uid="{00000000-0005-0000-0000-0000344E0000}"/>
    <cellStyle name="Uwaga 3" xfId="19430" hidden="1" xr:uid="{00000000-0005-0000-0000-0000354E0000}"/>
    <cellStyle name="Uwaga 3" xfId="19431" hidden="1" xr:uid="{00000000-0005-0000-0000-0000364E0000}"/>
    <cellStyle name="Uwaga 3" xfId="19440" hidden="1" xr:uid="{00000000-0005-0000-0000-0000374E0000}"/>
    <cellStyle name="Uwaga 3" xfId="19443" hidden="1" xr:uid="{00000000-0005-0000-0000-0000384E0000}"/>
    <cellStyle name="Uwaga 3" xfId="19445" hidden="1" xr:uid="{00000000-0005-0000-0000-0000394E0000}"/>
    <cellStyle name="Uwaga 3" xfId="19456" hidden="1" xr:uid="{00000000-0005-0000-0000-00003A4E0000}"/>
    <cellStyle name="Uwaga 3" xfId="19458" hidden="1" xr:uid="{00000000-0005-0000-0000-00003B4E0000}"/>
    <cellStyle name="Uwaga 3" xfId="19460" hidden="1" xr:uid="{00000000-0005-0000-0000-00003C4E0000}"/>
    <cellStyle name="Uwaga 3" xfId="19472" hidden="1" xr:uid="{00000000-0005-0000-0000-00003D4E0000}"/>
    <cellStyle name="Uwaga 3" xfId="19474" hidden="1" xr:uid="{00000000-0005-0000-0000-00003E4E0000}"/>
    <cellStyle name="Uwaga 3" xfId="19476" hidden="1" xr:uid="{00000000-0005-0000-0000-00003F4E0000}"/>
    <cellStyle name="Uwaga 3" xfId="19484" hidden="1" xr:uid="{00000000-0005-0000-0000-0000404E0000}"/>
    <cellStyle name="Uwaga 3" xfId="19486" hidden="1" xr:uid="{00000000-0005-0000-0000-0000414E0000}"/>
    <cellStyle name="Uwaga 3" xfId="19489" hidden="1" xr:uid="{00000000-0005-0000-0000-0000424E0000}"/>
    <cellStyle name="Uwaga 3" xfId="19479" hidden="1" xr:uid="{00000000-0005-0000-0000-0000434E0000}"/>
    <cellStyle name="Uwaga 3" xfId="19478" hidden="1" xr:uid="{00000000-0005-0000-0000-0000444E0000}"/>
    <cellStyle name="Uwaga 3" xfId="19477" hidden="1" xr:uid="{00000000-0005-0000-0000-0000454E0000}"/>
    <cellStyle name="Uwaga 3" xfId="19464" hidden="1" xr:uid="{00000000-0005-0000-0000-0000464E0000}"/>
    <cellStyle name="Uwaga 3" xfId="19463" hidden="1" xr:uid="{00000000-0005-0000-0000-0000474E0000}"/>
    <cellStyle name="Uwaga 3" xfId="19462" hidden="1" xr:uid="{00000000-0005-0000-0000-0000484E0000}"/>
    <cellStyle name="Uwaga 3" xfId="19449" hidden="1" xr:uid="{00000000-0005-0000-0000-0000494E0000}"/>
    <cellStyle name="Uwaga 3" xfId="19448" hidden="1" xr:uid="{00000000-0005-0000-0000-00004A4E0000}"/>
    <cellStyle name="Uwaga 3" xfId="19447" hidden="1" xr:uid="{00000000-0005-0000-0000-00004B4E0000}"/>
    <cellStyle name="Uwaga 3" xfId="19434" hidden="1" xr:uid="{00000000-0005-0000-0000-00004C4E0000}"/>
    <cellStyle name="Uwaga 3" xfId="19433" hidden="1" xr:uid="{00000000-0005-0000-0000-00004D4E0000}"/>
    <cellStyle name="Uwaga 3" xfId="19432" hidden="1" xr:uid="{00000000-0005-0000-0000-00004E4E0000}"/>
    <cellStyle name="Uwaga 3" xfId="19419" hidden="1" xr:uid="{00000000-0005-0000-0000-00004F4E0000}"/>
    <cellStyle name="Uwaga 3" xfId="19418" hidden="1" xr:uid="{00000000-0005-0000-0000-0000504E0000}"/>
    <cellStyle name="Uwaga 3" xfId="19416" hidden="1" xr:uid="{00000000-0005-0000-0000-0000514E0000}"/>
    <cellStyle name="Uwaga 3" xfId="19405" hidden="1" xr:uid="{00000000-0005-0000-0000-0000524E0000}"/>
    <cellStyle name="Uwaga 3" xfId="19402" hidden="1" xr:uid="{00000000-0005-0000-0000-0000534E0000}"/>
    <cellStyle name="Uwaga 3" xfId="19400" hidden="1" xr:uid="{00000000-0005-0000-0000-0000544E0000}"/>
    <cellStyle name="Uwaga 3" xfId="19390" hidden="1" xr:uid="{00000000-0005-0000-0000-0000554E0000}"/>
    <cellStyle name="Uwaga 3" xfId="19387" hidden="1" xr:uid="{00000000-0005-0000-0000-0000564E0000}"/>
    <cellStyle name="Uwaga 3" xfId="19385" hidden="1" xr:uid="{00000000-0005-0000-0000-0000574E0000}"/>
    <cellStyle name="Uwaga 3" xfId="19375" hidden="1" xr:uid="{00000000-0005-0000-0000-0000584E0000}"/>
    <cellStyle name="Uwaga 3" xfId="19372" hidden="1" xr:uid="{00000000-0005-0000-0000-0000594E0000}"/>
    <cellStyle name="Uwaga 3" xfId="19370" hidden="1" xr:uid="{00000000-0005-0000-0000-00005A4E0000}"/>
    <cellStyle name="Uwaga 3" xfId="19360" hidden="1" xr:uid="{00000000-0005-0000-0000-00005B4E0000}"/>
    <cellStyle name="Uwaga 3" xfId="19358" hidden="1" xr:uid="{00000000-0005-0000-0000-00005C4E0000}"/>
    <cellStyle name="Uwaga 3" xfId="19357" hidden="1" xr:uid="{00000000-0005-0000-0000-00005D4E0000}"/>
    <cellStyle name="Uwaga 3" xfId="19345" hidden="1" xr:uid="{00000000-0005-0000-0000-00005E4E0000}"/>
    <cellStyle name="Uwaga 3" xfId="19343" hidden="1" xr:uid="{00000000-0005-0000-0000-00005F4E0000}"/>
    <cellStyle name="Uwaga 3" xfId="19340" hidden="1" xr:uid="{00000000-0005-0000-0000-0000604E0000}"/>
    <cellStyle name="Uwaga 3" xfId="19330" hidden="1" xr:uid="{00000000-0005-0000-0000-0000614E0000}"/>
    <cellStyle name="Uwaga 3" xfId="19327" hidden="1" xr:uid="{00000000-0005-0000-0000-0000624E0000}"/>
    <cellStyle name="Uwaga 3" xfId="19325" hidden="1" xr:uid="{00000000-0005-0000-0000-0000634E0000}"/>
    <cellStyle name="Uwaga 3" xfId="19315" hidden="1" xr:uid="{00000000-0005-0000-0000-0000644E0000}"/>
    <cellStyle name="Uwaga 3" xfId="19312" hidden="1" xr:uid="{00000000-0005-0000-0000-0000654E0000}"/>
    <cellStyle name="Uwaga 3" xfId="19310" hidden="1" xr:uid="{00000000-0005-0000-0000-0000664E0000}"/>
    <cellStyle name="Uwaga 3" xfId="19300" hidden="1" xr:uid="{00000000-0005-0000-0000-0000674E0000}"/>
    <cellStyle name="Uwaga 3" xfId="19298" hidden="1" xr:uid="{00000000-0005-0000-0000-0000684E0000}"/>
    <cellStyle name="Uwaga 3" xfId="19297" hidden="1" xr:uid="{00000000-0005-0000-0000-0000694E0000}"/>
    <cellStyle name="Uwaga 3" xfId="19285" hidden="1" xr:uid="{00000000-0005-0000-0000-00006A4E0000}"/>
    <cellStyle name="Uwaga 3" xfId="19282" hidden="1" xr:uid="{00000000-0005-0000-0000-00006B4E0000}"/>
    <cellStyle name="Uwaga 3" xfId="19280" hidden="1" xr:uid="{00000000-0005-0000-0000-00006C4E0000}"/>
    <cellStyle name="Uwaga 3" xfId="19270" hidden="1" xr:uid="{00000000-0005-0000-0000-00006D4E0000}"/>
    <cellStyle name="Uwaga 3" xfId="19267" hidden="1" xr:uid="{00000000-0005-0000-0000-00006E4E0000}"/>
    <cellStyle name="Uwaga 3" xfId="19265" hidden="1" xr:uid="{00000000-0005-0000-0000-00006F4E0000}"/>
    <cellStyle name="Uwaga 3" xfId="19255" hidden="1" xr:uid="{00000000-0005-0000-0000-0000704E0000}"/>
    <cellStyle name="Uwaga 3" xfId="19252" hidden="1" xr:uid="{00000000-0005-0000-0000-0000714E0000}"/>
    <cellStyle name="Uwaga 3" xfId="19250" hidden="1" xr:uid="{00000000-0005-0000-0000-0000724E0000}"/>
    <cellStyle name="Uwaga 3" xfId="19240" hidden="1" xr:uid="{00000000-0005-0000-0000-0000734E0000}"/>
    <cellStyle name="Uwaga 3" xfId="19238" hidden="1" xr:uid="{00000000-0005-0000-0000-0000744E0000}"/>
    <cellStyle name="Uwaga 3" xfId="19237" hidden="1" xr:uid="{00000000-0005-0000-0000-0000754E0000}"/>
    <cellStyle name="Uwaga 3" xfId="19224" hidden="1" xr:uid="{00000000-0005-0000-0000-0000764E0000}"/>
    <cellStyle name="Uwaga 3" xfId="19221" hidden="1" xr:uid="{00000000-0005-0000-0000-0000774E0000}"/>
    <cellStyle name="Uwaga 3" xfId="19219" hidden="1" xr:uid="{00000000-0005-0000-0000-0000784E0000}"/>
    <cellStyle name="Uwaga 3" xfId="19209" hidden="1" xr:uid="{00000000-0005-0000-0000-0000794E0000}"/>
    <cellStyle name="Uwaga 3" xfId="19206" hidden="1" xr:uid="{00000000-0005-0000-0000-00007A4E0000}"/>
    <cellStyle name="Uwaga 3" xfId="19204" hidden="1" xr:uid="{00000000-0005-0000-0000-00007B4E0000}"/>
    <cellStyle name="Uwaga 3" xfId="19194" hidden="1" xr:uid="{00000000-0005-0000-0000-00007C4E0000}"/>
    <cellStyle name="Uwaga 3" xfId="19191" hidden="1" xr:uid="{00000000-0005-0000-0000-00007D4E0000}"/>
    <cellStyle name="Uwaga 3" xfId="19189" hidden="1" xr:uid="{00000000-0005-0000-0000-00007E4E0000}"/>
    <cellStyle name="Uwaga 3" xfId="19180" hidden="1" xr:uid="{00000000-0005-0000-0000-00007F4E0000}"/>
    <cellStyle name="Uwaga 3" xfId="19178" hidden="1" xr:uid="{00000000-0005-0000-0000-0000804E0000}"/>
    <cellStyle name="Uwaga 3" xfId="19177" hidden="1" xr:uid="{00000000-0005-0000-0000-0000814E0000}"/>
    <cellStyle name="Uwaga 3" xfId="19165" hidden="1" xr:uid="{00000000-0005-0000-0000-0000824E0000}"/>
    <cellStyle name="Uwaga 3" xfId="19163" hidden="1" xr:uid="{00000000-0005-0000-0000-0000834E0000}"/>
    <cellStyle name="Uwaga 3" xfId="19161" hidden="1" xr:uid="{00000000-0005-0000-0000-0000844E0000}"/>
    <cellStyle name="Uwaga 3" xfId="19150" hidden="1" xr:uid="{00000000-0005-0000-0000-0000854E0000}"/>
    <cellStyle name="Uwaga 3" xfId="19148" hidden="1" xr:uid="{00000000-0005-0000-0000-0000864E0000}"/>
    <cellStyle name="Uwaga 3" xfId="19146" hidden="1" xr:uid="{00000000-0005-0000-0000-0000874E0000}"/>
    <cellStyle name="Uwaga 3" xfId="19135" hidden="1" xr:uid="{00000000-0005-0000-0000-0000884E0000}"/>
    <cellStyle name="Uwaga 3" xfId="19133" hidden="1" xr:uid="{00000000-0005-0000-0000-0000894E0000}"/>
    <cellStyle name="Uwaga 3" xfId="19131" hidden="1" xr:uid="{00000000-0005-0000-0000-00008A4E0000}"/>
    <cellStyle name="Uwaga 3" xfId="19120" hidden="1" xr:uid="{00000000-0005-0000-0000-00008B4E0000}"/>
    <cellStyle name="Uwaga 3" xfId="19118" hidden="1" xr:uid="{00000000-0005-0000-0000-00008C4E0000}"/>
    <cellStyle name="Uwaga 3" xfId="19117" hidden="1" xr:uid="{00000000-0005-0000-0000-00008D4E0000}"/>
    <cellStyle name="Uwaga 3" xfId="19104" hidden="1" xr:uid="{00000000-0005-0000-0000-00008E4E0000}"/>
    <cellStyle name="Uwaga 3" xfId="19101" hidden="1" xr:uid="{00000000-0005-0000-0000-00008F4E0000}"/>
    <cellStyle name="Uwaga 3" xfId="19099" hidden="1" xr:uid="{00000000-0005-0000-0000-0000904E0000}"/>
    <cellStyle name="Uwaga 3" xfId="19089" hidden="1" xr:uid="{00000000-0005-0000-0000-0000914E0000}"/>
    <cellStyle name="Uwaga 3" xfId="19086" hidden="1" xr:uid="{00000000-0005-0000-0000-0000924E0000}"/>
    <cellStyle name="Uwaga 3" xfId="19084" hidden="1" xr:uid="{00000000-0005-0000-0000-0000934E0000}"/>
    <cellStyle name="Uwaga 3" xfId="19074" hidden="1" xr:uid="{00000000-0005-0000-0000-0000944E0000}"/>
    <cellStyle name="Uwaga 3" xfId="19071" hidden="1" xr:uid="{00000000-0005-0000-0000-0000954E0000}"/>
    <cellStyle name="Uwaga 3" xfId="19069" hidden="1" xr:uid="{00000000-0005-0000-0000-0000964E0000}"/>
    <cellStyle name="Uwaga 3" xfId="19060" hidden="1" xr:uid="{00000000-0005-0000-0000-0000974E0000}"/>
    <cellStyle name="Uwaga 3" xfId="19058" hidden="1" xr:uid="{00000000-0005-0000-0000-0000984E0000}"/>
    <cellStyle name="Uwaga 3" xfId="19056" hidden="1" xr:uid="{00000000-0005-0000-0000-0000994E0000}"/>
    <cellStyle name="Uwaga 3" xfId="19044" hidden="1" xr:uid="{00000000-0005-0000-0000-00009A4E0000}"/>
    <cellStyle name="Uwaga 3" xfId="19041" hidden="1" xr:uid="{00000000-0005-0000-0000-00009B4E0000}"/>
    <cellStyle name="Uwaga 3" xfId="19039" hidden="1" xr:uid="{00000000-0005-0000-0000-00009C4E0000}"/>
    <cellStyle name="Uwaga 3" xfId="19029" hidden="1" xr:uid="{00000000-0005-0000-0000-00009D4E0000}"/>
    <cellStyle name="Uwaga 3" xfId="19026" hidden="1" xr:uid="{00000000-0005-0000-0000-00009E4E0000}"/>
    <cellStyle name="Uwaga 3" xfId="19024" hidden="1" xr:uid="{00000000-0005-0000-0000-00009F4E0000}"/>
    <cellStyle name="Uwaga 3" xfId="19014" hidden="1" xr:uid="{00000000-0005-0000-0000-0000A04E0000}"/>
    <cellStyle name="Uwaga 3" xfId="19011" hidden="1" xr:uid="{00000000-0005-0000-0000-0000A14E0000}"/>
    <cellStyle name="Uwaga 3" xfId="19009" hidden="1" xr:uid="{00000000-0005-0000-0000-0000A24E0000}"/>
    <cellStyle name="Uwaga 3" xfId="19002" hidden="1" xr:uid="{00000000-0005-0000-0000-0000A34E0000}"/>
    <cellStyle name="Uwaga 3" xfId="18999" hidden="1" xr:uid="{00000000-0005-0000-0000-0000A44E0000}"/>
    <cellStyle name="Uwaga 3" xfId="18997" hidden="1" xr:uid="{00000000-0005-0000-0000-0000A54E0000}"/>
    <cellStyle name="Uwaga 3" xfId="18987" hidden="1" xr:uid="{00000000-0005-0000-0000-0000A64E0000}"/>
    <cellStyle name="Uwaga 3" xfId="18984" hidden="1" xr:uid="{00000000-0005-0000-0000-0000A74E0000}"/>
    <cellStyle name="Uwaga 3" xfId="18981" hidden="1" xr:uid="{00000000-0005-0000-0000-0000A84E0000}"/>
    <cellStyle name="Uwaga 3" xfId="18972" hidden="1" xr:uid="{00000000-0005-0000-0000-0000A94E0000}"/>
    <cellStyle name="Uwaga 3" xfId="18968" hidden="1" xr:uid="{00000000-0005-0000-0000-0000AA4E0000}"/>
    <cellStyle name="Uwaga 3" xfId="18965" hidden="1" xr:uid="{00000000-0005-0000-0000-0000AB4E0000}"/>
    <cellStyle name="Uwaga 3" xfId="18957" hidden="1" xr:uid="{00000000-0005-0000-0000-0000AC4E0000}"/>
    <cellStyle name="Uwaga 3" xfId="18954" hidden="1" xr:uid="{00000000-0005-0000-0000-0000AD4E0000}"/>
    <cellStyle name="Uwaga 3" xfId="18951" hidden="1" xr:uid="{00000000-0005-0000-0000-0000AE4E0000}"/>
    <cellStyle name="Uwaga 3" xfId="18942" hidden="1" xr:uid="{00000000-0005-0000-0000-0000AF4E0000}"/>
    <cellStyle name="Uwaga 3" xfId="18939" hidden="1" xr:uid="{00000000-0005-0000-0000-0000B04E0000}"/>
    <cellStyle name="Uwaga 3" xfId="18936" hidden="1" xr:uid="{00000000-0005-0000-0000-0000B14E0000}"/>
    <cellStyle name="Uwaga 3" xfId="18926" hidden="1" xr:uid="{00000000-0005-0000-0000-0000B24E0000}"/>
    <cellStyle name="Uwaga 3" xfId="18922" hidden="1" xr:uid="{00000000-0005-0000-0000-0000B34E0000}"/>
    <cellStyle name="Uwaga 3" xfId="18919" hidden="1" xr:uid="{00000000-0005-0000-0000-0000B44E0000}"/>
    <cellStyle name="Uwaga 3" xfId="18910" hidden="1" xr:uid="{00000000-0005-0000-0000-0000B54E0000}"/>
    <cellStyle name="Uwaga 3" xfId="18906" hidden="1" xr:uid="{00000000-0005-0000-0000-0000B64E0000}"/>
    <cellStyle name="Uwaga 3" xfId="18904" hidden="1" xr:uid="{00000000-0005-0000-0000-0000B74E0000}"/>
    <cellStyle name="Uwaga 3" xfId="18896" hidden="1" xr:uid="{00000000-0005-0000-0000-0000B84E0000}"/>
    <cellStyle name="Uwaga 3" xfId="18892" hidden="1" xr:uid="{00000000-0005-0000-0000-0000B94E0000}"/>
    <cellStyle name="Uwaga 3" xfId="18889" hidden="1" xr:uid="{00000000-0005-0000-0000-0000BA4E0000}"/>
    <cellStyle name="Uwaga 3" xfId="18882" hidden="1" xr:uid="{00000000-0005-0000-0000-0000BB4E0000}"/>
    <cellStyle name="Uwaga 3" xfId="18879" hidden="1" xr:uid="{00000000-0005-0000-0000-0000BC4E0000}"/>
    <cellStyle name="Uwaga 3" xfId="18876" hidden="1" xr:uid="{00000000-0005-0000-0000-0000BD4E0000}"/>
    <cellStyle name="Uwaga 3" xfId="18867" hidden="1" xr:uid="{00000000-0005-0000-0000-0000BE4E0000}"/>
    <cellStyle name="Uwaga 3" xfId="18862" hidden="1" xr:uid="{00000000-0005-0000-0000-0000BF4E0000}"/>
    <cellStyle name="Uwaga 3" xfId="18859" hidden="1" xr:uid="{00000000-0005-0000-0000-0000C04E0000}"/>
    <cellStyle name="Uwaga 3" xfId="18852" hidden="1" xr:uid="{00000000-0005-0000-0000-0000C14E0000}"/>
    <cellStyle name="Uwaga 3" xfId="18847" hidden="1" xr:uid="{00000000-0005-0000-0000-0000C24E0000}"/>
    <cellStyle name="Uwaga 3" xfId="18844" hidden="1" xr:uid="{00000000-0005-0000-0000-0000C34E0000}"/>
    <cellStyle name="Uwaga 3" xfId="18837" hidden="1" xr:uid="{00000000-0005-0000-0000-0000C44E0000}"/>
    <cellStyle name="Uwaga 3" xfId="18832" hidden="1" xr:uid="{00000000-0005-0000-0000-0000C54E0000}"/>
    <cellStyle name="Uwaga 3" xfId="18829" hidden="1" xr:uid="{00000000-0005-0000-0000-0000C64E0000}"/>
    <cellStyle name="Uwaga 3" xfId="18823" hidden="1" xr:uid="{00000000-0005-0000-0000-0000C74E0000}"/>
    <cellStyle name="Uwaga 3" xfId="18819" hidden="1" xr:uid="{00000000-0005-0000-0000-0000C84E0000}"/>
    <cellStyle name="Uwaga 3" xfId="18816" hidden="1" xr:uid="{00000000-0005-0000-0000-0000C94E0000}"/>
    <cellStyle name="Uwaga 3" xfId="18808" hidden="1" xr:uid="{00000000-0005-0000-0000-0000CA4E0000}"/>
    <cellStyle name="Uwaga 3" xfId="18803" hidden="1" xr:uid="{00000000-0005-0000-0000-0000CB4E0000}"/>
    <cellStyle name="Uwaga 3" xfId="18799" hidden="1" xr:uid="{00000000-0005-0000-0000-0000CC4E0000}"/>
    <cellStyle name="Uwaga 3" xfId="18793" hidden="1" xr:uid="{00000000-0005-0000-0000-0000CD4E0000}"/>
    <cellStyle name="Uwaga 3" xfId="18788" hidden="1" xr:uid="{00000000-0005-0000-0000-0000CE4E0000}"/>
    <cellStyle name="Uwaga 3" xfId="18784" hidden="1" xr:uid="{00000000-0005-0000-0000-0000CF4E0000}"/>
    <cellStyle name="Uwaga 3" xfId="18778" hidden="1" xr:uid="{00000000-0005-0000-0000-0000D04E0000}"/>
    <cellStyle name="Uwaga 3" xfId="18773" hidden="1" xr:uid="{00000000-0005-0000-0000-0000D14E0000}"/>
    <cellStyle name="Uwaga 3" xfId="18769" hidden="1" xr:uid="{00000000-0005-0000-0000-0000D24E0000}"/>
    <cellStyle name="Uwaga 3" xfId="18764" hidden="1" xr:uid="{00000000-0005-0000-0000-0000D34E0000}"/>
    <cellStyle name="Uwaga 3" xfId="18760" hidden="1" xr:uid="{00000000-0005-0000-0000-0000D44E0000}"/>
    <cellStyle name="Uwaga 3" xfId="18756" hidden="1" xr:uid="{00000000-0005-0000-0000-0000D54E0000}"/>
    <cellStyle name="Uwaga 3" xfId="18748" hidden="1" xr:uid="{00000000-0005-0000-0000-0000D64E0000}"/>
    <cellStyle name="Uwaga 3" xfId="18743" hidden="1" xr:uid="{00000000-0005-0000-0000-0000D74E0000}"/>
    <cellStyle name="Uwaga 3" xfId="18739" hidden="1" xr:uid="{00000000-0005-0000-0000-0000D84E0000}"/>
    <cellStyle name="Uwaga 3" xfId="18733" hidden="1" xr:uid="{00000000-0005-0000-0000-0000D94E0000}"/>
    <cellStyle name="Uwaga 3" xfId="18728" hidden="1" xr:uid="{00000000-0005-0000-0000-0000DA4E0000}"/>
    <cellStyle name="Uwaga 3" xfId="18724" hidden="1" xr:uid="{00000000-0005-0000-0000-0000DB4E0000}"/>
    <cellStyle name="Uwaga 3" xfId="18718" hidden="1" xr:uid="{00000000-0005-0000-0000-0000DC4E0000}"/>
    <cellStyle name="Uwaga 3" xfId="18713" hidden="1" xr:uid="{00000000-0005-0000-0000-0000DD4E0000}"/>
    <cellStyle name="Uwaga 3" xfId="18709" hidden="1" xr:uid="{00000000-0005-0000-0000-0000DE4E0000}"/>
    <cellStyle name="Uwaga 3" xfId="18705" hidden="1" xr:uid="{00000000-0005-0000-0000-0000DF4E0000}"/>
    <cellStyle name="Uwaga 3" xfId="18700" hidden="1" xr:uid="{00000000-0005-0000-0000-0000E04E0000}"/>
    <cellStyle name="Uwaga 3" xfId="18695" hidden="1" xr:uid="{00000000-0005-0000-0000-0000E14E0000}"/>
    <cellStyle name="Uwaga 3" xfId="18690" hidden="1" xr:uid="{00000000-0005-0000-0000-0000E24E0000}"/>
    <cellStyle name="Uwaga 3" xfId="18686" hidden="1" xr:uid="{00000000-0005-0000-0000-0000E34E0000}"/>
    <cellStyle name="Uwaga 3" xfId="18682" hidden="1" xr:uid="{00000000-0005-0000-0000-0000E44E0000}"/>
    <cellStyle name="Uwaga 3" xfId="18675" hidden="1" xr:uid="{00000000-0005-0000-0000-0000E54E0000}"/>
    <cellStyle name="Uwaga 3" xfId="18671" hidden="1" xr:uid="{00000000-0005-0000-0000-0000E64E0000}"/>
    <cellStyle name="Uwaga 3" xfId="18666" hidden="1" xr:uid="{00000000-0005-0000-0000-0000E74E0000}"/>
    <cellStyle name="Uwaga 3" xfId="18660" hidden="1" xr:uid="{00000000-0005-0000-0000-0000E84E0000}"/>
    <cellStyle name="Uwaga 3" xfId="18656" hidden="1" xr:uid="{00000000-0005-0000-0000-0000E94E0000}"/>
    <cellStyle name="Uwaga 3" xfId="18651" hidden="1" xr:uid="{00000000-0005-0000-0000-0000EA4E0000}"/>
    <cellStyle name="Uwaga 3" xfId="18645" hidden="1" xr:uid="{00000000-0005-0000-0000-0000EB4E0000}"/>
    <cellStyle name="Uwaga 3" xfId="18641" hidden="1" xr:uid="{00000000-0005-0000-0000-0000EC4E0000}"/>
    <cellStyle name="Uwaga 3" xfId="18636" hidden="1" xr:uid="{00000000-0005-0000-0000-0000ED4E0000}"/>
    <cellStyle name="Uwaga 3" xfId="18630" hidden="1" xr:uid="{00000000-0005-0000-0000-0000EE4E0000}"/>
    <cellStyle name="Uwaga 3" xfId="18626" hidden="1" xr:uid="{00000000-0005-0000-0000-0000EF4E0000}"/>
    <cellStyle name="Uwaga 3" xfId="18622" hidden="1" xr:uid="{00000000-0005-0000-0000-0000F04E0000}"/>
    <cellStyle name="Uwaga 3" xfId="19482" hidden="1" xr:uid="{00000000-0005-0000-0000-0000F14E0000}"/>
    <cellStyle name="Uwaga 3" xfId="19481" hidden="1" xr:uid="{00000000-0005-0000-0000-0000F24E0000}"/>
    <cellStyle name="Uwaga 3" xfId="19480" hidden="1" xr:uid="{00000000-0005-0000-0000-0000F34E0000}"/>
    <cellStyle name="Uwaga 3" xfId="19467" hidden="1" xr:uid="{00000000-0005-0000-0000-0000F44E0000}"/>
    <cellStyle name="Uwaga 3" xfId="19466" hidden="1" xr:uid="{00000000-0005-0000-0000-0000F54E0000}"/>
    <cellStyle name="Uwaga 3" xfId="19465" hidden="1" xr:uid="{00000000-0005-0000-0000-0000F64E0000}"/>
    <cellStyle name="Uwaga 3" xfId="19452" hidden="1" xr:uid="{00000000-0005-0000-0000-0000F74E0000}"/>
    <cellStyle name="Uwaga 3" xfId="19451" hidden="1" xr:uid="{00000000-0005-0000-0000-0000F84E0000}"/>
    <cellStyle name="Uwaga 3" xfId="19450" hidden="1" xr:uid="{00000000-0005-0000-0000-0000F94E0000}"/>
    <cellStyle name="Uwaga 3" xfId="19437" hidden="1" xr:uid="{00000000-0005-0000-0000-0000FA4E0000}"/>
    <cellStyle name="Uwaga 3" xfId="19436" hidden="1" xr:uid="{00000000-0005-0000-0000-0000FB4E0000}"/>
    <cellStyle name="Uwaga 3" xfId="19435" hidden="1" xr:uid="{00000000-0005-0000-0000-0000FC4E0000}"/>
    <cellStyle name="Uwaga 3" xfId="19422" hidden="1" xr:uid="{00000000-0005-0000-0000-0000FD4E0000}"/>
    <cellStyle name="Uwaga 3" xfId="19421" hidden="1" xr:uid="{00000000-0005-0000-0000-0000FE4E0000}"/>
    <cellStyle name="Uwaga 3" xfId="19420" hidden="1" xr:uid="{00000000-0005-0000-0000-0000FF4E0000}"/>
    <cellStyle name="Uwaga 3" xfId="19408" hidden="1" xr:uid="{00000000-0005-0000-0000-0000004F0000}"/>
    <cellStyle name="Uwaga 3" xfId="19406" hidden="1" xr:uid="{00000000-0005-0000-0000-0000014F0000}"/>
    <cellStyle name="Uwaga 3" xfId="19404" hidden="1" xr:uid="{00000000-0005-0000-0000-0000024F0000}"/>
    <cellStyle name="Uwaga 3" xfId="19393" hidden="1" xr:uid="{00000000-0005-0000-0000-0000034F0000}"/>
    <cellStyle name="Uwaga 3" xfId="19391" hidden="1" xr:uid="{00000000-0005-0000-0000-0000044F0000}"/>
    <cellStyle name="Uwaga 3" xfId="19389" hidden="1" xr:uid="{00000000-0005-0000-0000-0000054F0000}"/>
    <cellStyle name="Uwaga 3" xfId="19378" hidden="1" xr:uid="{00000000-0005-0000-0000-0000064F0000}"/>
    <cellStyle name="Uwaga 3" xfId="19376" hidden="1" xr:uid="{00000000-0005-0000-0000-0000074F0000}"/>
    <cellStyle name="Uwaga 3" xfId="19374" hidden="1" xr:uid="{00000000-0005-0000-0000-0000084F0000}"/>
    <cellStyle name="Uwaga 3" xfId="19363" hidden="1" xr:uid="{00000000-0005-0000-0000-0000094F0000}"/>
    <cellStyle name="Uwaga 3" xfId="19361" hidden="1" xr:uid="{00000000-0005-0000-0000-00000A4F0000}"/>
    <cellStyle name="Uwaga 3" xfId="19359" hidden="1" xr:uid="{00000000-0005-0000-0000-00000B4F0000}"/>
    <cellStyle name="Uwaga 3" xfId="19348" hidden="1" xr:uid="{00000000-0005-0000-0000-00000C4F0000}"/>
    <cellStyle name="Uwaga 3" xfId="19346" hidden="1" xr:uid="{00000000-0005-0000-0000-00000D4F0000}"/>
    <cellStyle name="Uwaga 3" xfId="19344" hidden="1" xr:uid="{00000000-0005-0000-0000-00000E4F0000}"/>
    <cellStyle name="Uwaga 3" xfId="19333" hidden="1" xr:uid="{00000000-0005-0000-0000-00000F4F0000}"/>
    <cellStyle name="Uwaga 3" xfId="19331" hidden="1" xr:uid="{00000000-0005-0000-0000-0000104F0000}"/>
    <cellStyle name="Uwaga 3" xfId="19329" hidden="1" xr:uid="{00000000-0005-0000-0000-0000114F0000}"/>
    <cellStyle name="Uwaga 3" xfId="19318" hidden="1" xr:uid="{00000000-0005-0000-0000-0000124F0000}"/>
    <cellStyle name="Uwaga 3" xfId="19316" hidden="1" xr:uid="{00000000-0005-0000-0000-0000134F0000}"/>
    <cellStyle name="Uwaga 3" xfId="19314" hidden="1" xr:uid="{00000000-0005-0000-0000-0000144F0000}"/>
    <cellStyle name="Uwaga 3" xfId="19303" hidden="1" xr:uid="{00000000-0005-0000-0000-0000154F0000}"/>
    <cellStyle name="Uwaga 3" xfId="19301" hidden="1" xr:uid="{00000000-0005-0000-0000-0000164F0000}"/>
    <cellStyle name="Uwaga 3" xfId="19299" hidden="1" xr:uid="{00000000-0005-0000-0000-0000174F0000}"/>
    <cellStyle name="Uwaga 3" xfId="19288" hidden="1" xr:uid="{00000000-0005-0000-0000-0000184F0000}"/>
    <cellStyle name="Uwaga 3" xfId="19286" hidden="1" xr:uid="{00000000-0005-0000-0000-0000194F0000}"/>
    <cellStyle name="Uwaga 3" xfId="19284" hidden="1" xr:uid="{00000000-0005-0000-0000-00001A4F0000}"/>
    <cellStyle name="Uwaga 3" xfId="19273" hidden="1" xr:uid="{00000000-0005-0000-0000-00001B4F0000}"/>
    <cellStyle name="Uwaga 3" xfId="19271" hidden="1" xr:uid="{00000000-0005-0000-0000-00001C4F0000}"/>
    <cellStyle name="Uwaga 3" xfId="19269" hidden="1" xr:uid="{00000000-0005-0000-0000-00001D4F0000}"/>
    <cellStyle name="Uwaga 3" xfId="19258" hidden="1" xr:uid="{00000000-0005-0000-0000-00001E4F0000}"/>
    <cellStyle name="Uwaga 3" xfId="19256" hidden="1" xr:uid="{00000000-0005-0000-0000-00001F4F0000}"/>
    <cellStyle name="Uwaga 3" xfId="19254" hidden="1" xr:uid="{00000000-0005-0000-0000-0000204F0000}"/>
    <cellStyle name="Uwaga 3" xfId="19243" hidden="1" xr:uid="{00000000-0005-0000-0000-0000214F0000}"/>
    <cellStyle name="Uwaga 3" xfId="19241" hidden="1" xr:uid="{00000000-0005-0000-0000-0000224F0000}"/>
    <cellStyle name="Uwaga 3" xfId="19239" hidden="1" xr:uid="{00000000-0005-0000-0000-0000234F0000}"/>
    <cellStyle name="Uwaga 3" xfId="19228" hidden="1" xr:uid="{00000000-0005-0000-0000-0000244F0000}"/>
    <cellStyle name="Uwaga 3" xfId="19226" hidden="1" xr:uid="{00000000-0005-0000-0000-0000254F0000}"/>
    <cellStyle name="Uwaga 3" xfId="19223" hidden="1" xr:uid="{00000000-0005-0000-0000-0000264F0000}"/>
    <cellStyle name="Uwaga 3" xfId="19213" hidden="1" xr:uid="{00000000-0005-0000-0000-0000274F0000}"/>
    <cellStyle name="Uwaga 3" xfId="19210" hidden="1" xr:uid="{00000000-0005-0000-0000-0000284F0000}"/>
    <cellStyle name="Uwaga 3" xfId="19207" hidden="1" xr:uid="{00000000-0005-0000-0000-0000294F0000}"/>
    <cellStyle name="Uwaga 3" xfId="19198" hidden="1" xr:uid="{00000000-0005-0000-0000-00002A4F0000}"/>
    <cellStyle name="Uwaga 3" xfId="19196" hidden="1" xr:uid="{00000000-0005-0000-0000-00002B4F0000}"/>
    <cellStyle name="Uwaga 3" xfId="19193" hidden="1" xr:uid="{00000000-0005-0000-0000-00002C4F0000}"/>
    <cellStyle name="Uwaga 3" xfId="19183" hidden="1" xr:uid="{00000000-0005-0000-0000-00002D4F0000}"/>
    <cellStyle name="Uwaga 3" xfId="19181" hidden="1" xr:uid="{00000000-0005-0000-0000-00002E4F0000}"/>
    <cellStyle name="Uwaga 3" xfId="19179" hidden="1" xr:uid="{00000000-0005-0000-0000-00002F4F0000}"/>
    <cellStyle name="Uwaga 3" xfId="19168" hidden="1" xr:uid="{00000000-0005-0000-0000-0000304F0000}"/>
    <cellStyle name="Uwaga 3" xfId="19166" hidden="1" xr:uid="{00000000-0005-0000-0000-0000314F0000}"/>
    <cellStyle name="Uwaga 3" xfId="19164" hidden="1" xr:uid="{00000000-0005-0000-0000-0000324F0000}"/>
    <cellStyle name="Uwaga 3" xfId="19153" hidden="1" xr:uid="{00000000-0005-0000-0000-0000334F0000}"/>
    <cellStyle name="Uwaga 3" xfId="19151" hidden="1" xr:uid="{00000000-0005-0000-0000-0000344F0000}"/>
    <cellStyle name="Uwaga 3" xfId="19149" hidden="1" xr:uid="{00000000-0005-0000-0000-0000354F0000}"/>
    <cellStyle name="Uwaga 3" xfId="19138" hidden="1" xr:uid="{00000000-0005-0000-0000-0000364F0000}"/>
    <cellStyle name="Uwaga 3" xfId="19136" hidden="1" xr:uid="{00000000-0005-0000-0000-0000374F0000}"/>
    <cellStyle name="Uwaga 3" xfId="19134" hidden="1" xr:uid="{00000000-0005-0000-0000-0000384F0000}"/>
    <cellStyle name="Uwaga 3" xfId="19123" hidden="1" xr:uid="{00000000-0005-0000-0000-0000394F0000}"/>
    <cellStyle name="Uwaga 3" xfId="19121" hidden="1" xr:uid="{00000000-0005-0000-0000-00003A4F0000}"/>
    <cellStyle name="Uwaga 3" xfId="19119" hidden="1" xr:uid="{00000000-0005-0000-0000-00003B4F0000}"/>
    <cellStyle name="Uwaga 3" xfId="19108" hidden="1" xr:uid="{00000000-0005-0000-0000-00003C4F0000}"/>
    <cellStyle name="Uwaga 3" xfId="19106" hidden="1" xr:uid="{00000000-0005-0000-0000-00003D4F0000}"/>
    <cellStyle name="Uwaga 3" xfId="19103" hidden="1" xr:uid="{00000000-0005-0000-0000-00003E4F0000}"/>
    <cellStyle name="Uwaga 3" xfId="19093" hidden="1" xr:uid="{00000000-0005-0000-0000-00003F4F0000}"/>
    <cellStyle name="Uwaga 3" xfId="19090" hidden="1" xr:uid="{00000000-0005-0000-0000-0000404F0000}"/>
    <cellStyle name="Uwaga 3" xfId="19087" hidden="1" xr:uid="{00000000-0005-0000-0000-0000414F0000}"/>
    <cellStyle name="Uwaga 3" xfId="19078" hidden="1" xr:uid="{00000000-0005-0000-0000-0000424F0000}"/>
    <cellStyle name="Uwaga 3" xfId="19075" hidden="1" xr:uid="{00000000-0005-0000-0000-0000434F0000}"/>
    <cellStyle name="Uwaga 3" xfId="19072" hidden="1" xr:uid="{00000000-0005-0000-0000-0000444F0000}"/>
    <cellStyle name="Uwaga 3" xfId="19063" hidden="1" xr:uid="{00000000-0005-0000-0000-0000454F0000}"/>
    <cellStyle name="Uwaga 3" xfId="19061" hidden="1" xr:uid="{00000000-0005-0000-0000-0000464F0000}"/>
    <cellStyle name="Uwaga 3" xfId="19059" hidden="1" xr:uid="{00000000-0005-0000-0000-0000474F0000}"/>
    <cellStyle name="Uwaga 3" xfId="19048" hidden="1" xr:uid="{00000000-0005-0000-0000-0000484F0000}"/>
    <cellStyle name="Uwaga 3" xfId="19045" hidden="1" xr:uid="{00000000-0005-0000-0000-0000494F0000}"/>
    <cellStyle name="Uwaga 3" xfId="19042" hidden="1" xr:uid="{00000000-0005-0000-0000-00004A4F0000}"/>
    <cellStyle name="Uwaga 3" xfId="19033" hidden="1" xr:uid="{00000000-0005-0000-0000-00004B4F0000}"/>
    <cellStyle name="Uwaga 3" xfId="19030" hidden="1" xr:uid="{00000000-0005-0000-0000-00004C4F0000}"/>
    <cellStyle name="Uwaga 3" xfId="19027" hidden="1" xr:uid="{00000000-0005-0000-0000-00004D4F0000}"/>
    <cellStyle name="Uwaga 3" xfId="19018" hidden="1" xr:uid="{00000000-0005-0000-0000-00004E4F0000}"/>
    <cellStyle name="Uwaga 3" xfId="19015" hidden="1" xr:uid="{00000000-0005-0000-0000-00004F4F0000}"/>
    <cellStyle name="Uwaga 3" xfId="19012" hidden="1" xr:uid="{00000000-0005-0000-0000-0000504F0000}"/>
    <cellStyle name="Uwaga 3" xfId="19005" hidden="1" xr:uid="{00000000-0005-0000-0000-0000514F0000}"/>
    <cellStyle name="Uwaga 3" xfId="19001" hidden="1" xr:uid="{00000000-0005-0000-0000-0000524F0000}"/>
    <cellStyle name="Uwaga 3" xfId="18998" hidden="1" xr:uid="{00000000-0005-0000-0000-0000534F0000}"/>
    <cellStyle name="Uwaga 3" xfId="18990" hidden="1" xr:uid="{00000000-0005-0000-0000-0000544F0000}"/>
    <cellStyle name="Uwaga 3" xfId="18986" hidden="1" xr:uid="{00000000-0005-0000-0000-0000554F0000}"/>
    <cellStyle name="Uwaga 3" xfId="18983" hidden="1" xr:uid="{00000000-0005-0000-0000-0000564F0000}"/>
    <cellStyle name="Uwaga 3" xfId="18975" hidden="1" xr:uid="{00000000-0005-0000-0000-0000574F0000}"/>
    <cellStyle name="Uwaga 3" xfId="18971" hidden="1" xr:uid="{00000000-0005-0000-0000-0000584F0000}"/>
    <cellStyle name="Uwaga 3" xfId="18967" hidden="1" xr:uid="{00000000-0005-0000-0000-0000594F0000}"/>
    <cellStyle name="Uwaga 3" xfId="18960" hidden="1" xr:uid="{00000000-0005-0000-0000-00005A4F0000}"/>
    <cellStyle name="Uwaga 3" xfId="18956" hidden="1" xr:uid="{00000000-0005-0000-0000-00005B4F0000}"/>
    <cellStyle name="Uwaga 3" xfId="18953" hidden="1" xr:uid="{00000000-0005-0000-0000-00005C4F0000}"/>
    <cellStyle name="Uwaga 3" xfId="18945" hidden="1" xr:uid="{00000000-0005-0000-0000-00005D4F0000}"/>
    <cellStyle name="Uwaga 3" xfId="18941" hidden="1" xr:uid="{00000000-0005-0000-0000-00005E4F0000}"/>
    <cellStyle name="Uwaga 3" xfId="18938" hidden="1" xr:uid="{00000000-0005-0000-0000-00005F4F0000}"/>
    <cellStyle name="Uwaga 3" xfId="18929" hidden="1" xr:uid="{00000000-0005-0000-0000-0000604F0000}"/>
    <cellStyle name="Uwaga 3" xfId="18924" hidden="1" xr:uid="{00000000-0005-0000-0000-0000614F0000}"/>
    <cellStyle name="Uwaga 3" xfId="18920" hidden="1" xr:uid="{00000000-0005-0000-0000-0000624F0000}"/>
    <cellStyle name="Uwaga 3" xfId="18914" hidden="1" xr:uid="{00000000-0005-0000-0000-0000634F0000}"/>
    <cellStyle name="Uwaga 3" xfId="18909" hidden="1" xr:uid="{00000000-0005-0000-0000-0000644F0000}"/>
    <cellStyle name="Uwaga 3" xfId="18905" hidden="1" xr:uid="{00000000-0005-0000-0000-0000654F0000}"/>
    <cellStyle name="Uwaga 3" xfId="18899" hidden="1" xr:uid="{00000000-0005-0000-0000-0000664F0000}"/>
    <cellStyle name="Uwaga 3" xfId="18894" hidden="1" xr:uid="{00000000-0005-0000-0000-0000674F0000}"/>
    <cellStyle name="Uwaga 3" xfId="18890" hidden="1" xr:uid="{00000000-0005-0000-0000-0000684F0000}"/>
    <cellStyle name="Uwaga 3" xfId="18885" hidden="1" xr:uid="{00000000-0005-0000-0000-0000694F0000}"/>
    <cellStyle name="Uwaga 3" xfId="18881" hidden="1" xr:uid="{00000000-0005-0000-0000-00006A4F0000}"/>
    <cellStyle name="Uwaga 3" xfId="18877" hidden="1" xr:uid="{00000000-0005-0000-0000-00006B4F0000}"/>
    <cellStyle name="Uwaga 3" xfId="18870" hidden="1" xr:uid="{00000000-0005-0000-0000-00006C4F0000}"/>
    <cellStyle name="Uwaga 3" xfId="18865" hidden="1" xr:uid="{00000000-0005-0000-0000-00006D4F0000}"/>
    <cellStyle name="Uwaga 3" xfId="18861" hidden="1" xr:uid="{00000000-0005-0000-0000-00006E4F0000}"/>
    <cellStyle name="Uwaga 3" xfId="18854" hidden="1" xr:uid="{00000000-0005-0000-0000-00006F4F0000}"/>
    <cellStyle name="Uwaga 3" xfId="18849" hidden="1" xr:uid="{00000000-0005-0000-0000-0000704F0000}"/>
    <cellStyle name="Uwaga 3" xfId="18845" hidden="1" xr:uid="{00000000-0005-0000-0000-0000714F0000}"/>
    <cellStyle name="Uwaga 3" xfId="18840" hidden="1" xr:uid="{00000000-0005-0000-0000-0000724F0000}"/>
    <cellStyle name="Uwaga 3" xfId="18835" hidden="1" xr:uid="{00000000-0005-0000-0000-0000734F0000}"/>
    <cellStyle name="Uwaga 3" xfId="18831" hidden="1" xr:uid="{00000000-0005-0000-0000-0000744F0000}"/>
    <cellStyle name="Uwaga 3" xfId="18825" hidden="1" xr:uid="{00000000-0005-0000-0000-0000754F0000}"/>
    <cellStyle name="Uwaga 3" xfId="18821" hidden="1" xr:uid="{00000000-0005-0000-0000-0000764F0000}"/>
    <cellStyle name="Uwaga 3" xfId="18818" hidden="1" xr:uid="{00000000-0005-0000-0000-0000774F0000}"/>
    <cellStyle name="Uwaga 3" xfId="18811" hidden="1" xr:uid="{00000000-0005-0000-0000-0000784F0000}"/>
    <cellStyle name="Uwaga 3" xfId="18806" hidden="1" xr:uid="{00000000-0005-0000-0000-0000794F0000}"/>
    <cellStyle name="Uwaga 3" xfId="18801" hidden="1" xr:uid="{00000000-0005-0000-0000-00007A4F0000}"/>
    <cellStyle name="Uwaga 3" xfId="18795" hidden="1" xr:uid="{00000000-0005-0000-0000-00007B4F0000}"/>
    <cellStyle name="Uwaga 3" xfId="18790" hidden="1" xr:uid="{00000000-0005-0000-0000-00007C4F0000}"/>
    <cellStyle name="Uwaga 3" xfId="18785" hidden="1" xr:uid="{00000000-0005-0000-0000-00007D4F0000}"/>
    <cellStyle name="Uwaga 3" xfId="18780" hidden="1" xr:uid="{00000000-0005-0000-0000-00007E4F0000}"/>
    <cellStyle name="Uwaga 3" xfId="18775" hidden="1" xr:uid="{00000000-0005-0000-0000-00007F4F0000}"/>
    <cellStyle name="Uwaga 3" xfId="18770" hidden="1" xr:uid="{00000000-0005-0000-0000-0000804F0000}"/>
    <cellStyle name="Uwaga 3" xfId="18766" hidden="1" xr:uid="{00000000-0005-0000-0000-0000814F0000}"/>
    <cellStyle name="Uwaga 3" xfId="18762" hidden="1" xr:uid="{00000000-0005-0000-0000-0000824F0000}"/>
    <cellStyle name="Uwaga 3" xfId="18757" hidden="1" xr:uid="{00000000-0005-0000-0000-0000834F0000}"/>
    <cellStyle name="Uwaga 3" xfId="18750" hidden="1" xr:uid="{00000000-0005-0000-0000-0000844F0000}"/>
    <cellStyle name="Uwaga 3" xfId="18745" hidden="1" xr:uid="{00000000-0005-0000-0000-0000854F0000}"/>
    <cellStyle name="Uwaga 3" xfId="18740" hidden="1" xr:uid="{00000000-0005-0000-0000-0000864F0000}"/>
    <cellStyle name="Uwaga 3" xfId="18734" hidden="1" xr:uid="{00000000-0005-0000-0000-0000874F0000}"/>
    <cellStyle name="Uwaga 3" xfId="18729" hidden="1" xr:uid="{00000000-0005-0000-0000-0000884F0000}"/>
    <cellStyle name="Uwaga 3" xfId="18725" hidden="1" xr:uid="{00000000-0005-0000-0000-0000894F0000}"/>
    <cellStyle name="Uwaga 3" xfId="18720" hidden="1" xr:uid="{00000000-0005-0000-0000-00008A4F0000}"/>
    <cellStyle name="Uwaga 3" xfId="18715" hidden="1" xr:uid="{00000000-0005-0000-0000-00008B4F0000}"/>
    <cellStyle name="Uwaga 3" xfId="18710" hidden="1" xr:uid="{00000000-0005-0000-0000-00008C4F0000}"/>
    <cellStyle name="Uwaga 3" xfId="18706" hidden="1" xr:uid="{00000000-0005-0000-0000-00008D4F0000}"/>
    <cellStyle name="Uwaga 3" xfId="18701" hidden="1" xr:uid="{00000000-0005-0000-0000-00008E4F0000}"/>
    <cellStyle name="Uwaga 3" xfId="18696" hidden="1" xr:uid="{00000000-0005-0000-0000-00008F4F0000}"/>
    <cellStyle name="Uwaga 3" xfId="18691" hidden="1" xr:uid="{00000000-0005-0000-0000-0000904F0000}"/>
    <cellStyle name="Uwaga 3" xfId="18687" hidden="1" xr:uid="{00000000-0005-0000-0000-0000914F0000}"/>
    <cellStyle name="Uwaga 3" xfId="18683" hidden="1" xr:uid="{00000000-0005-0000-0000-0000924F0000}"/>
    <cellStyle name="Uwaga 3" xfId="18676" hidden="1" xr:uid="{00000000-0005-0000-0000-0000934F0000}"/>
    <cellStyle name="Uwaga 3" xfId="18672" hidden="1" xr:uid="{00000000-0005-0000-0000-0000944F0000}"/>
    <cellStyle name="Uwaga 3" xfId="18667" hidden="1" xr:uid="{00000000-0005-0000-0000-0000954F0000}"/>
    <cellStyle name="Uwaga 3" xfId="18661" hidden="1" xr:uid="{00000000-0005-0000-0000-0000964F0000}"/>
    <cellStyle name="Uwaga 3" xfId="18657" hidden="1" xr:uid="{00000000-0005-0000-0000-0000974F0000}"/>
    <cellStyle name="Uwaga 3" xfId="18652" hidden="1" xr:uid="{00000000-0005-0000-0000-0000984F0000}"/>
    <cellStyle name="Uwaga 3" xfId="18646" hidden="1" xr:uid="{00000000-0005-0000-0000-0000994F0000}"/>
    <cellStyle name="Uwaga 3" xfId="18642" hidden="1" xr:uid="{00000000-0005-0000-0000-00009A4F0000}"/>
    <cellStyle name="Uwaga 3" xfId="18638" hidden="1" xr:uid="{00000000-0005-0000-0000-00009B4F0000}"/>
    <cellStyle name="Uwaga 3" xfId="18631" hidden="1" xr:uid="{00000000-0005-0000-0000-00009C4F0000}"/>
    <cellStyle name="Uwaga 3" xfId="18627" hidden="1" xr:uid="{00000000-0005-0000-0000-00009D4F0000}"/>
    <cellStyle name="Uwaga 3" xfId="18623" hidden="1" xr:uid="{00000000-0005-0000-0000-00009E4F0000}"/>
    <cellStyle name="Uwaga 3" xfId="19487" hidden="1" xr:uid="{00000000-0005-0000-0000-00009F4F0000}"/>
    <cellStyle name="Uwaga 3" xfId="19485" hidden="1" xr:uid="{00000000-0005-0000-0000-0000A04F0000}"/>
    <cellStyle name="Uwaga 3" xfId="19483" hidden="1" xr:uid="{00000000-0005-0000-0000-0000A14F0000}"/>
    <cellStyle name="Uwaga 3" xfId="19470" hidden="1" xr:uid="{00000000-0005-0000-0000-0000A24F0000}"/>
    <cellStyle name="Uwaga 3" xfId="19469" hidden="1" xr:uid="{00000000-0005-0000-0000-0000A34F0000}"/>
    <cellStyle name="Uwaga 3" xfId="19468" hidden="1" xr:uid="{00000000-0005-0000-0000-0000A44F0000}"/>
    <cellStyle name="Uwaga 3" xfId="19455" hidden="1" xr:uid="{00000000-0005-0000-0000-0000A54F0000}"/>
    <cellStyle name="Uwaga 3" xfId="19454" hidden="1" xr:uid="{00000000-0005-0000-0000-0000A64F0000}"/>
    <cellStyle name="Uwaga 3" xfId="19453" hidden="1" xr:uid="{00000000-0005-0000-0000-0000A74F0000}"/>
    <cellStyle name="Uwaga 3" xfId="19441" hidden="1" xr:uid="{00000000-0005-0000-0000-0000A84F0000}"/>
    <cellStyle name="Uwaga 3" xfId="19439" hidden="1" xr:uid="{00000000-0005-0000-0000-0000A94F0000}"/>
    <cellStyle name="Uwaga 3" xfId="19438" hidden="1" xr:uid="{00000000-0005-0000-0000-0000AA4F0000}"/>
    <cellStyle name="Uwaga 3" xfId="19425" hidden="1" xr:uid="{00000000-0005-0000-0000-0000AB4F0000}"/>
    <cellStyle name="Uwaga 3" xfId="19424" hidden="1" xr:uid="{00000000-0005-0000-0000-0000AC4F0000}"/>
    <cellStyle name="Uwaga 3" xfId="19423" hidden="1" xr:uid="{00000000-0005-0000-0000-0000AD4F0000}"/>
    <cellStyle name="Uwaga 3" xfId="19411" hidden="1" xr:uid="{00000000-0005-0000-0000-0000AE4F0000}"/>
    <cellStyle name="Uwaga 3" xfId="19409" hidden="1" xr:uid="{00000000-0005-0000-0000-0000AF4F0000}"/>
    <cellStyle name="Uwaga 3" xfId="19407" hidden="1" xr:uid="{00000000-0005-0000-0000-0000B04F0000}"/>
    <cellStyle name="Uwaga 3" xfId="19396" hidden="1" xr:uid="{00000000-0005-0000-0000-0000B14F0000}"/>
    <cellStyle name="Uwaga 3" xfId="19394" hidden="1" xr:uid="{00000000-0005-0000-0000-0000B24F0000}"/>
    <cellStyle name="Uwaga 3" xfId="19392" hidden="1" xr:uid="{00000000-0005-0000-0000-0000B34F0000}"/>
    <cellStyle name="Uwaga 3" xfId="19381" hidden="1" xr:uid="{00000000-0005-0000-0000-0000B44F0000}"/>
    <cellStyle name="Uwaga 3" xfId="19379" hidden="1" xr:uid="{00000000-0005-0000-0000-0000B54F0000}"/>
    <cellStyle name="Uwaga 3" xfId="19377" hidden="1" xr:uid="{00000000-0005-0000-0000-0000B64F0000}"/>
    <cellStyle name="Uwaga 3" xfId="19366" hidden="1" xr:uid="{00000000-0005-0000-0000-0000B74F0000}"/>
    <cellStyle name="Uwaga 3" xfId="19364" hidden="1" xr:uid="{00000000-0005-0000-0000-0000B84F0000}"/>
    <cellStyle name="Uwaga 3" xfId="19362" hidden="1" xr:uid="{00000000-0005-0000-0000-0000B94F0000}"/>
    <cellStyle name="Uwaga 3" xfId="19351" hidden="1" xr:uid="{00000000-0005-0000-0000-0000BA4F0000}"/>
    <cellStyle name="Uwaga 3" xfId="19349" hidden="1" xr:uid="{00000000-0005-0000-0000-0000BB4F0000}"/>
    <cellStyle name="Uwaga 3" xfId="19347" hidden="1" xr:uid="{00000000-0005-0000-0000-0000BC4F0000}"/>
    <cellStyle name="Uwaga 3" xfId="19336" hidden="1" xr:uid="{00000000-0005-0000-0000-0000BD4F0000}"/>
    <cellStyle name="Uwaga 3" xfId="19334" hidden="1" xr:uid="{00000000-0005-0000-0000-0000BE4F0000}"/>
    <cellStyle name="Uwaga 3" xfId="19332" hidden="1" xr:uid="{00000000-0005-0000-0000-0000BF4F0000}"/>
    <cellStyle name="Uwaga 3" xfId="19321" hidden="1" xr:uid="{00000000-0005-0000-0000-0000C04F0000}"/>
    <cellStyle name="Uwaga 3" xfId="19319" hidden="1" xr:uid="{00000000-0005-0000-0000-0000C14F0000}"/>
    <cellStyle name="Uwaga 3" xfId="19317" hidden="1" xr:uid="{00000000-0005-0000-0000-0000C24F0000}"/>
    <cellStyle name="Uwaga 3" xfId="19306" hidden="1" xr:uid="{00000000-0005-0000-0000-0000C34F0000}"/>
    <cellStyle name="Uwaga 3" xfId="19304" hidden="1" xr:uid="{00000000-0005-0000-0000-0000C44F0000}"/>
    <cellStyle name="Uwaga 3" xfId="19302" hidden="1" xr:uid="{00000000-0005-0000-0000-0000C54F0000}"/>
    <cellStyle name="Uwaga 3" xfId="19291" hidden="1" xr:uid="{00000000-0005-0000-0000-0000C64F0000}"/>
    <cellStyle name="Uwaga 3" xfId="19289" hidden="1" xr:uid="{00000000-0005-0000-0000-0000C74F0000}"/>
    <cellStyle name="Uwaga 3" xfId="19287" hidden="1" xr:uid="{00000000-0005-0000-0000-0000C84F0000}"/>
    <cellStyle name="Uwaga 3" xfId="19276" hidden="1" xr:uid="{00000000-0005-0000-0000-0000C94F0000}"/>
    <cellStyle name="Uwaga 3" xfId="19274" hidden="1" xr:uid="{00000000-0005-0000-0000-0000CA4F0000}"/>
    <cellStyle name="Uwaga 3" xfId="19272" hidden="1" xr:uid="{00000000-0005-0000-0000-0000CB4F0000}"/>
    <cellStyle name="Uwaga 3" xfId="19261" hidden="1" xr:uid="{00000000-0005-0000-0000-0000CC4F0000}"/>
    <cellStyle name="Uwaga 3" xfId="19259" hidden="1" xr:uid="{00000000-0005-0000-0000-0000CD4F0000}"/>
    <cellStyle name="Uwaga 3" xfId="19257" hidden="1" xr:uid="{00000000-0005-0000-0000-0000CE4F0000}"/>
    <cellStyle name="Uwaga 3" xfId="19246" hidden="1" xr:uid="{00000000-0005-0000-0000-0000CF4F0000}"/>
    <cellStyle name="Uwaga 3" xfId="19244" hidden="1" xr:uid="{00000000-0005-0000-0000-0000D04F0000}"/>
    <cellStyle name="Uwaga 3" xfId="19242" hidden="1" xr:uid="{00000000-0005-0000-0000-0000D14F0000}"/>
    <cellStyle name="Uwaga 3" xfId="19231" hidden="1" xr:uid="{00000000-0005-0000-0000-0000D24F0000}"/>
    <cellStyle name="Uwaga 3" xfId="19229" hidden="1" xr:uid="{00000000-0005-0000-0000-0000D34F0000}"/>
    <cellStyle name="Uwaga 3" xfId="19227" hidden="1" xr:uid="{00000000-0005-0000-0000-0000D44F0000}"/>
    <cellStyle name="Uwaga 3" xfId="19216" hidden="1" xr:uid="{00000000-0005-0000-0000-0000D54F0000}"/>
    <cellStyle name="Uwaga 3" xfId="19214" hidden="1" xr:uid="{00000000-0005-0000-0000-0000D64F0000}"/>
    <cellStyle name="Uwaga 3" xfId="19212" hidden="1" xr:uid="{00000000-0005-0000-0000-0000D74F0000}"/>
    <cellStyle name="Uwaga 3" xfId="19201" hidden="1" xr:uid="{00000000-0005-0000-0000-0000D84F0000}"/>
    <cellStyle name="Uwaga 3" xfId="19199" hidden="1" xr:uid="{00000000-0005-0000-0000-0000D94F0000}"/>
    <cellStyle name="Uwaga 3" xfId="19197" hidden="1" xr:uid="{00000000-0005-0000-0000-0000DA4F0000}"/>
    <cellStyle name="Uwaga 3" xfId="19186" hidden="1" xr:uid="{00000000-0005-0000-0000-0000DB4F0000}"/>
    <cellStyle name="Uwaga 3" xfId="19184" hidden="1" xr:uid="{00000000-0005-0000-0000-0000DC4F0000}"/>
    <cellStyle name="Uwaga 3" xfId="19182" hidden="1" xr:uid="{00000000-0005-0000-0000-0000DD4F0000}"/>
    <cellStyle name="Uwaga 3" xfId="19171" hidden="1" xr:uid="{00000000-0005-0000-0000-0000DE4F0000}"/>
    <cellStyle name="Uwaga 3" xfId="19169" hidden="1" xr:uid="{00000000-0005-0000-0000-0000DF4F0000}"/>
    <cellStyle name="Uwaga 3" xfId="19167" hidden="1" xr:uid="{00000000-0005-0000-0000-0000E04F0000}"/>
    <cellStyle name="Uwaga 3" xfId="19156" hidden="1" xr:uid="{00000000-0005-0000-0000-0000E14F0000}"/>
    <cellStyle name="Uwaga 3" xfId="19154" hidden="1" xr:uid="{00000000-0005-0000-0000-0000E24F0000}"/>
    <cellStyle name="Uwaga 3" xfId="19152" hidden="1" xr:uid="{00000000-0005-0000-0000-0000E34F0000}"/>
    <cellStyle name="Uwaga 3" xfId="19141" hidden="1" xr:uid="{00000000-0005-0000-0000-0000E44F0000}"/>
    <cellStyle name="Uwaga 3" xfId="19139" hidden="1" xr:uid="{00000000-0005-0000-0000-0000E54F0000}"/>
    <cellStyle name="Uwaga 3" xfId="19137" hidden="1" xr:uid="{00000000-0005-0000-0000-0000E64F0000}"/>
    <cellStyle name="Uwaga 3" xfId="19126" hidden="1" xr:uid="{00000000-0005-0000-0000-0000E74F0000}"/>
    <cellStyle name="Uwaga 3" xfId="19124" hidden="1" xr:uid="{00000000-0005-0000-0000-0000E84F0000}"/>
    <cellStyle name="Uwaga 3" xfId="19122" hidden="1" xr:uid="{00000000-0005-0000-0000-0000E94F0000}"/>
    <cellStyle name="Uwaga 3" xfId="19111" hidden="1" xr:uid="{00000000-0005-0000-0000-0000EA4F0000}"/>
    <cellStyle name="Uwaga 3" xfId="19109" hidden="1" xr:uid="{00000000-0005-0000-0000-0000EB4F0000}"/>
    <cellStyle name="Uwaga 3" xfId="19107" hidden="1" xr:uid="{00000000-0005-0000-0000-0000EC4F0000}"/>
    <cellStyle name="Uwaga 3" xfId="19096" hidden="1" xr:uid="{00000000-0005-0000-0000-0000ED4F0000}"/>
    <cellStyle name="Uwaga 3" xfId="19094" hidden="1" xr:uid="{00000000-0005-0000-0000-0000EE4F0000}"/>
    <cellStyle name="Uwaga 3" xfId="19091" hidden="1" xr:uid="{00000000-0005-0000-0000-0000EF4F0000}"/>
    <cellStyle name="Uwaga 3" xfId="19081" hidden="1" xr:uid="{00000000-0005-0000-0000-0000F04F0000}"/>
    <cellStyle name="Uwaga 3" xfId="19079" hidden="1" xr:uid="{00000000-0005-0000-0000-0000F14F0000}"/>
    <cellStyle name="Uwaga 3" xfId="19077" hidden="1" xr:uid="{00000000-0005-0000-0000-0000F24F0000}"/>
    <cellStyle name="Uwaga 3" xfId="19066" hidden="1" xr:uid="{00000000-0005-0000-0000-0000F34F0000}"/>
    <cellStyle name="Uwaga 3" xfId="19064" hidden="1" xr:uid="{00000000-0005-0000-0000-0000F44F0000}"/>
    <cellStyle name="Uwaga 3" xfId="19062" hidden="1" xr:uid="{00000000-0005-0000-0000-0000F54F0000}"/>
    <cellStyle name="Uwaga 3" xfId="19051" hidden="1" xr:uid="{00000000-0005-0000-0000-0000F64F0000}"/>
    <cellStyle name="Uwaga 3" xfId="19049" hidden="1" xr:uid="{00000000-0005-0000-0000-0000F74F0000}"/>
    <cellStyle name="Uwaga 3" xfId="19046" hidden="1" xr:uid="{00000000-0005-0000-0000-0000F84F0000}"/>
    <cellStyle name="Uwaga 3" xfId="19036" hidden="1" xr:uid="{00000000-0005-0000-0000-0000F94F0000}"/>
    <cellStyle name="Uwaga 3" xfId="19034" hidden="1" xr:uid="{00000000-0005-0000-0000-0000FA4F0000}"/>
    <cellStyle name="Uwaga 3" xfId="19031" hidden="1" xr:uid="{00000000-0005-0000-0000-0000FB4F0000}"/>
    <cellStyle name="Uwaga 3" xfId="19021" hidden="1" xr:uid="{00000000-0005-0000-0000-0000FC4F0000}"/>
    <cellStyle name="Uwaga 3" xfId="19019" hidden="1" xr:uid="{00000000-0005-0000-0000-0000FD4F0000}"/>
    <cellStyle name="Uwaga 3" xfId="19016" hidden="1" xr:uid="{00000000-0005-0000-0000-0000FE4F0000}"/>
    <cellStyle name="Uwaga 3" xfId="19007" hidden="1" xr:uid="{00000000-0005-0000-0000-0000FF4F0000}"/>
    <cellStyle name="Uwaga 3" xfId="19004" hidden="1" xr:uid="{00000000-0005-0000-0000-000000500000}"/>
    <cellStyle name="Uwaga 3" xfId="19000" hidden="1" xr:uid="{00000000-0005-0000-0000-000001500000}"/>
    <cellStyle name="Uwaga 3" xfId="18992" hidden="1" xr:uid="{00000000-0005-0000-0000-000002500000}"/>
    <cellStyle name="Uwaga 3" xfId="18989" hidden="1" xr:uid="{00000000-0005-0000-0000-000003500000}"/>
    <cellStyle name="Uwaga 3" xfId="18985" hidden="1" xr:uid="{00000000-0005-0000-0000-000004500000}"/>
    <cellStyle name="Uwaga 3" xfId="18977" hidden="1" xr:uid="{00000000-0005-0000-0000-000005500000}"/>
    <cellStyle name="Uwaga 3" xfId="18974" hidden="1" xr:uid="{00000000-0005-0000-0000-000006500000}"/>
    <cellStyle name="Uwaga 3" xfId="18970" hidden="1" xr:uid="{00000000-0005-0000-0000-000007500000}"/>
    <cellStyle name="Uwaga 3" xfId="18962" hidden="1" xr:uid="{00000000-0005-0000-0000-000008500000}"/>
    <cellStyle name="Uwaga 3" xfId="18959" hidden="1" xr:uid="{00000000-0005-0000-0000-000009500000}"/>
    <cellStyle name="Uwaga 3" xfId="18955" hidden="1" xr:uid="{00000000-0005-0000-0000-00000A500000}"/>
    <cellStyle name="Uwaga 3" xfId="18947" hidden="1" xr:uid="{00000000-0005-0000-0000-00000B500000}"/>
    <cellStyle name="Uwaga 3" xfId="18944" hidden="1" xr:uid="{00000000-0005-0000-0000-00000C500000}"/>
    <cellStyle name="Uwaga 3" xfId="18940" hidden="1" xr:uid="{00000000-0005-0000-0000-00000D500000}"/>
    <cellStyle name="Uwaga 3" xfId="18932" hidden="1" xr:uid="{00000000-0005-0000-0000-00000E500000}"/>
    <cellStyle name="Uwaga 3" xfId="18928" hidden="1" xr:uid="{00000000-0005-0000-0000-00000F500000}"/>
    <cellStyle name="Uwaga 3" xfId="18923" hidden="1" xr:uid="{00000000-0005-0000-0000-000010500000}"/>
    <cellStyle name="Uwaga 3" xfId="18917" hidden="1" xr:uid="{00000000-0005-0000-0000-000011500000}"/>
    <cellStyle name="Uwaga 3" xfId="18913" hidden="1" xr:uid="{00000000-0005-0000-0000-000012500000}"/>
    <cellStyle name="Uwaga 3" xfId="18908" hidden="1" xr:uid="{00000000-0005-0000-0000-000013500000}"/>
    <cellStyle name="Uwaga 3" xfId="18902" hidden="1" xr:uid="{00000000-0005-0000-0000-000014500000}"/>
    <cellStyle name="Uwaga 3" xfId="18898" hidden="1" xr:uid="{00000000-0005-0000-0000-000015500000}"/>
    <cellStyle name="Uwaga 3" xfId="18893" hidden="1" xr:uid="{00000000-0005-0000-0000-000016500000}"/>
    <cellStyle name="Uwaga 3" xfId="18887" hidden="1" xr:uid="{00000000-0005-0000-0000-000017500000}"/>
    <cellStyle name="Uwaga 3" xfId="18884" hidden="1" xr:uid="{00000000-0005-0000-0000-000018500000}"/>
    <cellStyle name="Uwaga 3" xfId="18880" hidden="1" xr:uid="{00000000-0005-0000-0000-000019500000}"/>
    <cellStyle name="Uwaga 3" xfId="18872" hidden="1" xr:uid="{00000000-0005-0000-0000-00001A500000}"/>
    <cellStyle name="Uwaga 3" xfId="18869" hidden="1" xr:uid="{00000000-0005-0000-0000-00001B500000}"/>
    <cellStyle name="Uwaga 3" xfId="18864" hidden="1" xr:uid="{00000000-0005-0000-0000-00001C500000}"/>
    <cellStyle name="Uwaga 3" xfId="18857" hidden="1" xr:uid="{00000000-0005-0000-0000-00001D500000}"/>
    <cellStyle name="Uwaga 3" xfId="18853" hidden="1" xr:uid="{00000000-0005-0000-0000-00001E500000}"/>
    <cellStyle name="Uwaga 3" xfId="18848" hidden="1" xr:uid="{00000000-0005-0000-0000-00001F500000}"/>
    <cellStyle name="Uwaga 3" xfId="18842" hidden="1" xr:uid="{00000000-0005-0000-0000-000020500000}"/>
    <cellStyle name="Uwaga 3" xfId="18838" hidden="1" xr:uid="{00000000-0005-0000-0000-000021500000}"/>
    <cellStyle name="Uwaga 3" xfId="18833" hidden="1" xr:uid="{00000000-0005-0000-0000-000022500000}"/>
    <cellStyle name="Uwaga 3" xfId="18827" hidden="1" xr:uid="{00000000-0005-0000-0000-000023500000}"/>
    <cellStyle name="Uwaga 3" xfId="18824" hidden="1" xr:uid="{00000000-0005-0000-0000-000024500000}"/>
    <cellStyle name="Uwaga 3" xfId="18820" hidden="1" xr:uid="{00000000-0005-0000-0000-000025500000}"/>
    <cellStyle name="Uwaga 3" xfId="18812" hidden="1" xr:uid="{00000000-0005-0000-0000-000026500000}"/>
    <cellStyle name="Uwaga 3" xfId="18807" hidden="1" xr:uid="{00000000-0005-0000-0000-000027500000}"/>
    <cellStyle name="Uwaga 3" xfId="18802" hidden="1" xr:uid="{00000000-0005-0000-0000-000028500000}"/>
    <cellStyle name="Uwaga 3" xfId="18797" hidden="1" xr:uid="{00000000-0005-0000-0000-000029500000}"/>
    <cellStyle name="Uwaga 3" xfId="18792" hidden="1" xr:uid="{00000000-0005-0000-0000-00002A500000}"/>
    <cellStyle name="Uwaga 3" xfId="18787" hidden="1" xr:uid="{00000000-0005-0000-0000-00002B500000}"/>
    <cellStyle name="Uwaga 3" xfId="18782" hidden="1" xr:uid="{00000000-0005-0000-0000-00002C500000}"/>
    <cellStyle name="Uwaga 3" xfId="18777" hidden="1" xr:uid="{00000000-0005-0000-0000-00002D500000}"/>
    <cellStyle name="Uwaga 3" xfId="18772" hidden="1" xr:uid="{00000000-0005-0000-0000-00002E500000}"/>
    <cellStyle name="Uwaga 3" xfId="18767" hidden="1" xr:uid="{00000000-0005-0000-0000-00002F500000}"/>
    <cellStyle name="Uwaga 3" xfId="18763" hidden="1" xr:uid="{00000000-0005-0000-0000-000030500000}"/>
    <cellStyle name="Uwaga 3" xfId="18758" hidden="1" xr:uid="{00000000-0005-0000-0000-000031500000}"/>
    <cellStyle name="Uwaga 3" xfId="18751" hidden="1" xr:uid="{00000000-0005-0000-0000-000032500000}"/>
    <cellStyle name="Uwaga 3" xfId="18746" hidden="1" xr:uid="{00000000-0005-0000-0000-000033500000}"/>
    <cellStyle name="Uwaga 3" xfId="18741" hidden="1" xr:uid="{00000000-0005-0000-0000-000034500000}"/>
    <cellStyle name="Uwaga 3" xfId="18736" hidden="1" xr:uid="{00000000-0005-0000-0000-000035500000}"/>
    <cellStyle name="Uwaga 3" xfId="18731" hidden="1" xr:uid="{00000000-0005-0000-0000-000036500000}"/>
    <cellStyle name="Uwaga 3" xfId="18726" hidden="1" xr:uid="{00000000-0005-0000-0000-000037500000}"/>
    <cellStyle name="Uwaga 3" xfId="18721" hidden="1" xr:uid="{00000000-0005-0000-0000-000038500000}"/>
    <cellStyle name="Uwaga 3" xfId="18716" hidden="1" xr:uid="{00000000-0005-0000-0000-000039500000}"/>
    <cellStyle name="Uwaga 3" xfId="18711" hidden="1" xr:uid="{00000000-0005-0000-0000-00003A500000}"/>
    <cellStyle name="Uwaga 3" xfId="18707" hidden="1" xr:uid="{00000000-0005-0000-0000-00003B500000}"/>
    <cellStyle name="Uwaga 3" xfId="18702" hidden="1" xr:uid="{00000000-0005-0000-0000-00003C500000}"/>
    <cellStyle name="Uwaga 3" xfId="18697" hidden="1" xr:uid="{00000000-0005-0000-0000-00003D500000}"/>
    <cellStyle name="Uwaga 3" xfId="18692" hidden="1" xr:uid="{00000000-0005-0000-0000-00003E500000}"/>
    <cellStyle name="Uwaga 3" xfId="18688" hidden="1" xr:uid="{00000000-0005-0000-0000-00003F500000}"/>
    <cellStyle name="Uwaga 3" xfId="18684" hidden="1" xr:uid="{00000000-0005-0000-0000-000040500000}"/>
    <cellStyle name="Uwaga 3" xfId="18677" hidden="1" xr:uid="{00000000-0005-0000-0000-000041500000}"/>
    <cellStyle name="Uwaga 3" xfId="18673" hidden="1" xr:uid="{00000000-0005-0000-0000-000042500000}"/>
    <cellStyle name="Uwaga 3" xfId="18668" hidden="1" xr:uid="{00000000-0005-0000-0000-000043500000}"/>
    <cellStyle name="Uwaga 3" xfId="18662" hidden="1" xr:uid="{00000000-0005-0000-0000-000044500000}"/>
    <cellStyle name="Uwaga 3" xfId="18658" hidden="1" xr:uid="{00000000-0005-0000-0000-000045500000}"/>
    <cellStyle name="Uwaga 3" xfId="18653" hidden="1" xr:uid="{00000000-0005-0000-0000-000046500000}"/>
    <cellStyle name="Uwaga 3" xfId="18647" hidden="1" xr:uid="{00000000-0005-0000-0000-000047500000}"/>
    <cellStyle name="Uwaga 3" xfId="18643" hidden="1" xr:uid="{00000000-0005-0000-0000-000048500000}"/>
    <cellStyle name="Uwaga 3" xfId="18639" hidden="1" xr:uid="{00000000-0005-0000-0000-000049500000}"/>
    <cellStyle name="Uwaga 3" xfId="18632" hidden="1" xr:uid="{00000000-0005-0000-0000-00004A500000}"/>
    <cellStyle name="Uwaga 3" xfId="18628" hidden="1" xr:uid="{00000000-0005-0000-0000-00004B500000}"/>
    <cellStyle name="Uwaga 3" xfId="18624" hidden="1" xr:uid="{00000000-0005-0000-0000-00004C500000}"/>
    <cellStyle name="Uwaga 3" xfId="19491" hidden="1" xr:uid="{00000000-0005-0000-0000-00004D500000}"/>
    <cellStyle name="Uwaga 3" xfId="19490" hidden="1" xr:uid="{00000000-0005-0000-0000-00004E500000}"/>
    <cellStyle name="Uwaga 3" xfId="19488" hidden="1" xr:uid="{00000000-0005-0000-0000-00004F500000}"/>
    <cellStyle name="Uwaga 3" xfId="19475" hidden="1" xr:uid="{00000000-0005-0000-0000-000050500000}"/>
    <cellStyle name="Uwaga 3" xfId="19473" hidden="1" xr:uid="{00000000-0005-0000-0000-000051500000}"/>
    <cellStyle name="Uwaga 3" xfId="19471" hidden="1" xr:uid="{00000000-0005-0000-0000-000052500000}"/>
    <cellStyle name="Uwaga 3" xfId="19461" hidden="1" xr:uid="{00000000-0005-0000-0000-000053500000}"/>
    <cellStyle name="Uwaga 3" xfId="19459" hidden="1" xr:uid="{00000000-0005-0000-0000-000054500000}"/>
    <cellStyle name="Uwaga 3" xfId="19457" hidden="1" xr:uid="{00000000-0005-0000-0000-000055500000}"/>
    <cellStyle name="Uwaga 3" xfId="19446" hidden="1" xr:uid="{00000000-0005-0000-0000-000056500000}"/>
    <cellStyle name="Uwaga 3" xfId="19444" hidden="1" xr:uid="{00000000-0005-0000-0000-000057500000}"/>
    <cellStyle name="Uwaga 3" xfId="19442" hidden="1" xr:uid="{00000000-0005-0000-0000-000058500000}"/>
    <cellStyle name="Uwaga 3" xfId="19429" hidden="1" xr:uid="{00000000-0005-0000-0000-000059500000}"/>
    <cellStyle name="Uwaga 3" xfId="19427" hidden="1" xr:uid="{00000000-0005-0000-0000-00005A500000}"/>
    <cellStyle name="Uwaga 3" xfId="19426" hidden="1" xr:uid="{00000000-0005-0000-0000-00005B500000}"/>
    <cellStyle name="Uwaga 3" xfId="19413" hidden="1" xr:uid="{00000000-0005-0000-0000-00005C500000}"/>
    <cellStyle name="Uwaga 3" xfId="19412" hidden="1" xr:uid="{00000000-0005-0000-0000-00005D500000}"/>
    <cellStyle name="Uwaga 3" xfId="19410" hidden="1" xr:uid="{00000000-0005-0000-0000-00005E500000}"/>
    <cellStyle name="Uwaga 3" xfId="19398" hidden="1" xr:uid="{00000000-0005-0000-0000-00005F500000}"/>
    <cellStyle name="Uwaga 3" xfId="19397" hidden="1" xr:uid="{00000000-0005-0000-0000-000060500000}"/>
    <cellStyle name="Uwaga 3" xfId="19395" hidden="1" xr:uid="{00000000-0005-0000-0000-000061500000}"/>
    <cellStyle name="Uwaga 3" xfId="19383" hidden="1" xr:uid="{00000000-0005-0000-0000-000062500000}"/>
    <cellStyle name="Uwaga 3" xfId="19382" hidden="1" xr:uid="{00000000-0005-0000-0000-000063500000}"/>
    <cellStyle name="Uwaga 3" xfId="19380" hidden="1" xr:uid="{00000000-0005-0000-0000-000064500000}"/>
    <cellStyle name="Uwaga 3" xfId="19368" hidden="1" xr:uid="{00000000-0005-0000-0000-000065500000}"/>
    <cellStyle name="Uwaga 3" xfId="19367" hidden="1" xr:uid="{00000000-0005-0000-0000-000066500000}"/>
    <cellStyle name="Uwaga 3" xfId="19365" hidden="1" xr:uid="{00000000-0005-0000-0000-000067500000}"/>
    <cellStyle name="Uwaga 3" xfId="19353" hidden="1" xr:uid="{00000000-0005-0000-0000-000068500000}"/>
    <cellStyle name="Uwaga 3" xfId="19352" hidden="1" xr:uid="{00000000-0005-0000-0000-000069500000}"/>
    <cellStyle name="Uwaga 3" xfId="19350" hidden="1" xr:uid="{00000000-0005-0000-0000-00006A500000}"/>
    <cellStyle name="Uwaga 3" xfId="19338" hidden="1" xr:uid="{00000000-0005-0000-0000-00006B500000}"/>
    <cellStyle name="Uwaga 3" xfId="19337" hidden="1" xr:uid="{00000000-0005-0000-0000-00006C500000}"/>
    <cellStyle name="Uwaga 3" xfId="19335" hidden="1" xr:uid="{00000000-0005-0000-0000-00006D500000}"/>
    <cellStyle name="Uwaga 3" xfId="19323" hidden="1" xr:uid="{00000000-0005-0000-0000-00006E500000}"/>
    <cellStyle name="Uwaga 3" xfId="19322" hidden="1" xr:uid="{00000000-0005-0000-0000-00006F500000}"/>
    <cellStyle name="Uwaga 3" xfId="19320" hidden="1" xr:uid="{00000000-0005-0000-0000-000070500000}"/>
    <cellStyle name="Uwaga 3" xfId="19308" hidden="1" xr:uid="{00000000-0005-0000-0000-000071500000}"/>
    <cellStyle name="Uwaga 3" xfId="19307" hidden="1" xr:uid="{00000000-0005-0000-0000-000072500000}"/>
    <cellStyle name="Uwaga 3" xfId="19305" hidden="1" xr:uid="{00000000-0005-0000-0000-000073500000}"/>
    <cellStyle name="Uwaga 3" xfId="19293" hidden="1" xr:uid="{00000000-0005-0000-0000-000074500000}"/>
    <cellStyle name="Uwaga 3" xfId="19292" hidden="1" xr:uid="{00000000-0005-0000-0000-000075500000}"/>
    <cellStyle name="Uwaga 3" xfId="19290" hidden="1" xr:uid="{00000000-0005-0000-0000-000076500000}"/>
    <cellStyle name="Uwaga 3" xfId="19278" hidden="1" xr:uid="{00000000-0005-0000-0000-000077500000}"/>
    <cellStyle name="Uwaga 3" xfId="19277" hidden="1" xr:uid="{00000000-0005-0000-0000-000078500000}"/>
    <cellStyle name="Uwaga 3" xfId="19275" hidden="1" xr:uid="{00000000-0005-0000-0000-000079500000}"/>
    <cellStyle name="Uwaga 3" xfId="19263" hidden="1" xr:uid="{00000000-0005-0000-0000-00007A500000}"/>
    <cellStyle name="Uwaga 3" xfId="19262" hidden="1" xr:uid="{00000000-0005-0000-0000-00007B500000}"/>
    <cellStyle name="Uwaga 3" xfId="19260" hidden="1" xr:uid="{00000000-0005-0000-0000-00007C500000}"/>
    <cellStyle name="Uwaga 3" xfId="19248" hidden="1" xr:uid="{00000000-0005-0000-0000-00007D500000}"/>
    <cellStyle name="Uwaga 3" xfId="19247" hidden="1" xr:uid="{00000000-0005-0000-0000-00007E500000}"/>
    <cellStyle name="Uwaga 3" xfId="19245" hidden="1" xr:uid="{00000000-0005-0000-0000-00007F500000}"/>
    <cellStyle name="Uwaga 3" xfId="19233" hidden="1" xr:uid="{00000000-0005-0000-0000-000080500000}"/>
    <cellStyle name="Uwaga 3" xfId="19232" hidden="1" xr:uid="{00000000-0005-0000-0000-000081500000}"/>
    <cellStyle name="Uwaga 3" xfId="19230" hidden="1" xr:uid="{00000000-0005-0000-0000-000082500000}"/>
    <cellStyle name="Uwaga 3" xfId="19218" hidden="1" xr:uid="{00000000-0005-0000-0000-000083500000}"/>
    <cellStyle name="Uwaga 3" xfId="19217" hidden="1" xr:uid="{00000000-0005-0000-0000-000084500000}"/>
    <cellStyle name="Uwaga 3" xfId="19215" hidden="1" xr:uid="{00000000-0005-0000-0000-000085500000}"/>
    <cellStyle name="Uwaga 3" xfId="19203" hidden="1" xr:uid="{00000000-0005-0000-0000-000086500000}"/>
    <cellStyle name="Uwaga 3" xfId="19202" hidden="1" xr:uid="{00000000-0005-0000-0000-000087500000}"/>
    <cellStyle name="Uwaga 3" xfId="19200" hidden="1" xr:uid="{00000000-0005-0000-0000-000088500000}"/>
    <cellStyle name="Uwaga 3" xfId="19188" hidden="1" xr:uid="{00000000-0005-0000-0000-000089500000}"/>
    <cellStyle name="Uwaga 3" xfId="19187" hidden="1" xr:uid="{00000000-0005-0000-0000-00008A500000}"/>
    <cellStyle name="Uwaga 3" xfId="19185" hidden="1" xr:uid="{00000000-0005-0000-0000-00008B500000}"/>
    <cellStyle name="Uwaga 3" xfId="19173" hidden="1" xr:uid="{00000000-0005-0000-0000-00008C500000}"/>
    <cellStyle name="Uwaga 3" xfId="19172" hidden="1" xr:uid="{00000000-0005-0000-0000-00008D500000}"/>
    <cellStyle name="Uwaga 3" xfId="19170" hidden="1" xr:uid="{00000000-0005-0000-0000-00008E500000}"/>
    <cellStyle name="Uwaga 3" xfId="19158" hidden="1" xr:uid="{00000000-0005-0000-0000-00008F500000}"/>
    <cellStyle name="Uwaga 3" xfId="19157" hidden="1" xr:uid="{00000000-0005-0000-0000-000090500000}"/>
    <cellStyle name="Uwaga 3" xfId="19155" hidden="1" xr:uid="{00000000-0005-0000-0000-000091500000}"/>
    <cellStyle name="Uwaga 3" xfId="19143" hidden="1" xr:uid="{00000000-0005-0000-0000-000092500000}"/>
    <cellStyle name="Uwaga 3" xfId="19142" hidden="1" xr:uid="{00000000-0005-0000-0000-000093500000}"/>
    <cellStyle name="Uwaga 3" xfId="19140" hidden="1" xr:uid="{00000000-0005-0000-0000-000094500000}"/>
    <cellStyle name="Uwaga 3" xfId="19128" hidden="1" xr:uid="{00000000-0005-0000-0000-000095500000}"/>
    <cellStyle name="Uwaga 3" xfId="19127" hidden="1" xr:uid="{00000000-0005-0000-0000-000096500000}"/>
    <cellStyle name="Uwaga 3" xfId="19125" hidden="1" xr:uid="{00000000-0005-0000-0000-000097500000}"/>
    <cellStyle name="Uwaga 3" xfId="19113" hidden="1" xr:uid="{00000000-0005-0000-0000-000098500000}"/>
    <cellStyle name="Uwaga 3" xfId="19112" hidden="1" xr:uid="{00000000-0005-0000-0000-000099500000}"/>
    <cellStyle name="Uwaga 3" xfId="19110" hidden="1" xr:uid="{00000000-0005-0000-0000-00009A500000}"/>
    <cellStyle name="Uwaga 3" xfId="19098" hidden="1" xr:uid="{00000000-0005-0000-0000-00009B500000}"/>
    <cellStyle name="Uwaga 3" xfId="19097" hidden="1" xr:uid="{00000000-0005-0000-0000-00009C500000}"/>
    <cellStyle name="Uwaga 3" xfId="19095" hidden="1" xr:uid="{00000000-0005-0000-0000-00009D500000}"/>
    <cellStyle name="Uwaga 3" xfId="19083" hidden="1" xr:uid="{00000000-0005-0000-0000-00009E500000}"/>
    <cellStyle name="Uwaga 3" xfId="19082" hidden="1" xr:uid="{00000000-0005-0000-0000-00009F500000}"/>
    <cellStyle name="Uwaga 3" xfId="19080" hidden="1" xr:uid="{00000000-0005-0000-0000-0000A0500000}"/>
    <cellStyle name="Uwaga 3" xfId="19068" hidden="1" xr:uid="{00000000-0005-0000-0000-0000A1500000}"/>
    <cellStyle name="Uwaga 3" xfId="19067" hidden="1" xr:uid="{00000000-0005-0000-0000-0000A2500000}"/>
    <cellStyle name="Uwaga 3" xfId="19065" hidden="1" xr:uid="{00000000-0005-0000-0000-0000A3500000}"/>
    <cellStyle name="Uwaga 3" xfId="19053" hidden="1" xr:uid="{00000000-0005-0000-0000-0000A4500000}"/>
    <cellStyle name="Uwaga 3" xfId="19052" hidden="1" xr:uid="{00000000-0005-0000-0000-0000A5500000}"/>
    <cellStyle name="Uwaga 3" xfId="19050" hidden="1" xr:uid="{00000000-0005-0000-0000-0000A6500000}"/>
    <cellStyle name="Uwaga 3" xfId="19038" hidden="1" xr:uid="{00000000-0005-0000-0000-0000A7500000}"/>
    <cellStyle name="Uwaga 3" xfId="19037" hidden="1" xr:uid="{00000000-0005-0000-0000-0000A8500000}"/>
    <cellStyle name="Uwaga 3" xfId="19035" hidden="1" xr:uid="{00000000-0005-0000-0000-0000A9500000}"/>
    <cellStyle name="Uwaga 3" xfId="19023" hidden="1" xr:uid="{00000000-0005-0000-0000-0000AA500000}"/>
    <cellStyle name="Uwaga 3" xfId="19022" hidden="1" xr:uid="{00000000-0005-0000-0000-0000AB500000}"/>
    <cellStyle name="Uwaga 3" xfId="19020" hidden="1" xr:uid="{00000000-0005-0000-0000-0000AC500000}"/>
    <cellStyle name="Uwaga 3" xfId="19008" hidden="1" xr:uid="{00000000-0005-0000-0000-0000AD500000}"/>
    <cellStyle name="Uwaga 3" xfId="19006" hidden="1" xr:uid="{00000000-0005-0000-0000-0000AE500000}"/>
    <cellStyle name="Uwaga 3" xfId="19003" hidden="1" xr:uid="{00000000-0005-0000-0000-0000AF500000}"/>
    <cellStyle name="Uwaga 3" xfId="18993" hidden="1" xr:uid="{00000000-0005-0000-0000-0000B0500000}"/>
    <cellStyle name="Uwaga 3" xfId="18991" hidden="1" xr:uid="{00000000-0005-0000-0000-0000B1500000}"/>
    <cellStyle name="Uwaga 3" xfId="18988" hidden="1" xr:uid="{00000000-0005-0000-0000-0000B2500000}"/>
    <cellStyle name="Uwaga 3" xfId="18978" hidden="1" xr:uid="{00000000-0005-0000-0000-0000B3500000}"/>
    <cellStyle name="Uwaga 3" xfId="18976" hidden="1" xr:uid="{00000000-0005-0000-0000-0000B4500000}"/>
    <cellStyle name="Uwaga 3" xfId="18973" hidden="1" xr:uid="{00000000-0005-0000-0000-0000B5500000}"/>
    <cellStyle name="Uwaga 3" xfId="18963" hidden="1" xr:uid="{00000000-0005-0000-0000-0000B6500000}"/>
    <cellStyle name="Uwaga 3" xfId="18961" hidden="1" xr:uid="{00000000-0005-0000-0000-0000B7500000}"/>
    <cellStyle name="Uwaga 3" xfId="18958" hidden="1" xr:uid="{00000000-0005-0000-0000-0000B8500000}"/>
    <cellStyle name="Uwaga 3" xfId="18948" hidden="1" xr:uid="{00000000-0005-0000-0000-0000B9500000}"/>
    <cellStyle name="Uwaga 3" xfId="18946" hidden="1" xr:uid="{00000000-0005-0000-0000-0000BA500000}"/>
    <cellStyle name="Uwaga 3" xfId="18943" hidden="1" xr:uid="{00000000-0005-0000-0000-0000BB500000}"/>
    <cellStyle name="Uwaga 3" xfId="18933" hidden="1" xr:uid="{00000000-0005-0000-0000-0000BC500000}"/>
    <cellStyle name="Uwaga 3" xfId="18931" hidden="1" xr:uid="{00000000-0005-0000-0000-0000BD500000}"/>
    <cellStyle name="Uwaga 3" xfId="18927" hidden="1" xr:uid="{00000000-0005-0000-0000-0000BE500000}"/>
    <cellStyle name="Uwaga 3" xfId="18918" hidden="1" xr:uid="{00000000-0005-0000-0000-0000BF500000}"/>
    <cellStyle name="Uwaga 3" xfId="18915" hidden="1" xr:uid="{00000000-0005-0000-0000-0000C0500000}"/>
    <cellStyle name="Uwaga 3" xfId="18911" hidden="1" xr:uid="{00000000-0005-0000-0000-0000C1500000}"/>
    <cellStyle name="Uwaga 3" xfId="18903" hidden="1" xr:uid="{00000000-0005-0000-0000-0000C2500000}"/>
    <cellStyle name="Uwaga 3" xfId="18901" hidden="1" xr:uid="{00000000-0005-0000-0000-0000C3500000}"/>
    <cellStyle name="Uwaga 3" xfId="18897" hidden="1" xr:uid="{00000000-0005-0000-0000-0000C4500000}"/>
    <cellStyle name="Uwaga 3" xfId="18888" hidden="1" xr:uid="{00000000-0005-0000-0000-0000C5500000}"/>
    <cellStyle name="Uwaga 3" xfId="18886" hidden="1" xr:uid="{00000000-0005-0000-0000-0000C6500000}"/>
    <cellStyle name="Uwaga 3" xfId="18883" hidden="1" xr:uid="{00000000-0005-0000-0000-0000C7500000}"/>
    <cellStyle name="Uwaga 3" xfId="18873" hidden="1" xr:uid="{00000000-0005-0000-0000-0000C8500000}"/>
    <cellStyle name="Uwaga 3" xfId="18871" hidden="1" xr:uid="{00000000-0005-0000-0000-0000C9500000}"/>
    <cellStyle name="Uwaga 3" xfId="18866" hidden="1" xr:uid="{00000000-0005-0000-0000-0000CA500000}"/>
    <cellStyle name="Uwaga 3" xfId="18858" hidden="1" xr:uid="{00000000-0005-0000-0000-0000CB500000}"/>
    <cellStyle name="Uwaga 3" xfId="18856" hidden="1" xr:uid="{00000000-0005-0000-0000-0000CC500000}"/>
    <cellStyle name="Uwaga 3" xfId="18851" hidden="1" xr:uid="{00000000-0005-0000-0000-0000CD500000}"/>
    <cellStyle name="Uwaga 3" xfId="18843" hidden="1" xr:uid="{00000000-0005-0000-0000-0000CE500000}"/>
    <cellStyle name="Uwaga 3" xfId="18841" hidden="1" xr:uid="{00000000-0005-0000-0000-0000CF500000}"/>
    <cellStyle name="Uwaga 3" xfId="18836" hidden="1" xr:uid="{00000000-0005-0000-0000-0000D0500000}"/>
    <cellStyle name="Uwaga 3" xfId="18828" hidden="1" xr:uid="{00000000-0005-0000-0000-0000D1500000}"/>
    <cellStyle name="Uwaga 3" xfId="18826" hidden="1" xr:uid="{00000000-0005-0000-0000-0000D2500000}"/>
    <cellStyle name="Uwaga 3" xfId="18822" hidden="1" xr:uid="{00000000-0005-0000-0000-0000D3500000}"/>
    <cellStyle name="Uwaga 3" xfId="18813" hidden="1" xr:uid="{00000000-0005-0000-0000-0000D4500000}"/>
    <cellStyle name="Uwaga 3" xfId="18810" hidden="1" xr:uid="{00000000-0005-0000-0000-0000D5500000}"/>
    <cellStyle name="Uwaga 3" xfId="18805" hidden="1" xr:uid="{00000000-0005-0000-0000-0000D6500000}"/>
    <cellStyle name="Uwaga 3" xfId="18798" hidden="1" xr:uid="{00000000-0005-0000-0000-0000D7500000}"/>
    <cellStyle name="Uwaga 3" xfId="18794" hidden="1" xr:uid="{00000000-0005-0000-0000-0000D8500000}"/>
    <cellStyle name="Uwaga 3" xfId="18789" hidden="1" xr:uid="{00000000-0005-0000-0000-0000D9500000}"/>
    <cellStyle name="Uwaga 3" xfId="18783" hidden="1" xr:uid="{00000000-0005-0000-0000-0000DA500000}"/>
    <cellStyle name="Uwaga 3" xfId="18779" hidden="1" xr:uid="{00000000-0005-0000-0000-0000DB500000}"/>
    <cellStyle name="Uwaga 3" xfId="18774" hidden="1" xr:uid="{00000000-0005-0000-0000-0000DC500000}"/>
    <cellStyle name="Uwaga 3" xfId="18768" hidden="1" xr:uid="{00000000-0005-0000-0000-0000DD500000}"/>
    <cellStyle name="Uwaga 3" xfId="18765" hidden="1" xr:uid="{00000000-0005-0000-0000-0000DE500000}"/>
    <cellStyle name="Uwaga 3" xfId="18761" hidden="1" xr:uid="{00000000-0005-0000-0000-0000DF500000}"/>
    <cellStyle name="Uwaga 3" xfId="18752" hidden="1" xr:uid="{00000000-0005-0000-0000-0000E0500000}"/>
    <cellStyle name="Uwaga 3" xfId="18747" hidden="1" xr:uid="{00000000-0005-0000-0000-0000E1500000}"/>
    <cellStyle name="Uwaga 3" xfId="18742" hidden="1" xr:uid="{00000000-0005-0000-0000-0000E2500000}"/>
    <cellStyle name="Uwaga 3" xfId="18737" hidden="1" xr:uid="{00000000-0005-0000-0000-0000E3500000}"/>
    <cellStyle name="Uwaga 3" xfId="18732" hidden="1" xr:uid="{00000000-0005-0000-0000-0000E4500000}"/>
    <cellStyle name="Uwaga 3" xfId="18727" hidden="1" xr:uid="{00000000-0005-0000-0000-0000E5500000}"/>
    <cellStyle name="Uwaga 3" xfId="18722" hidden="1" xr:uid="{00000000-0005-0000-0000-0000E6500000}"/>
    <cellStyle name="Uwaga 3" xfId="18717" hidden="1" xr:uid="{00000000-0005-0000-0000-0000E7500000}"/>
    <cellStyle name="Uwaga 3" xfId="18712" hidden="1" xr:uid="{00000000-0005-0000-0000-0000E8500000}"/>
    <cellStyle name="Uwaga 3" xfId="18708" hidden="1" xr:uid="{00000000-0005-0000-0000-0000E9500000}"/>
    <cellStyle name="Uwaga 3" xfId="18703" hidden="1" xr:uid="{00000000-0005-0000-0000-0000EA500000}"/>
    <cellStyle name="Uwaga 3" xfId="18698" hidden="1" xr:uid="{00000000-0005-0000-0000-0000EB500000}"/>
    <cellStyle name="Uwaga 3" xfId="18693" hidden="1" xr:uid="{00000000-0005-0000-0000-0000EC500000}"/>
    <cellStyle name="Uwaga 3" xfId="18689" hidden="1" xr:uid="{00000000-0005-0000-0000-0000ED500000}"/>
    <cellStyle name="Uwaga 3" xfId="18685" hidden="1" xr:uid="{00000000-0005-0000-0000-0000EE500000}"/>
    <cellStyle name="Uwaga 3" xfId="18678" hidden="1" xr:uid="{00000000-0005-0000-0000-0000EF500000}"/>
    <cellStyle name="Uwaga 3" xfId="18674" hidden="1" xr:uid="{00000000-0005-0000-0000-0000F0500000}"/>
    <cellStyle name="Uwaga 3" xfId="18669" hidden="1" xr:uid="{00000000-0005-0000-0000-0000F1500000}"/>
    <cellStyle name="Uwaga 3" xfId="18663" hidden="1" xr:uid="{00000000-0005-0000-0000-0000F2500000}"/>
    <cellStyle name="Uwaga 3" xfId="18659" hidden="1" xr:uid="{00000000-0005-0000-0000-0000F3500000}"/>
    <cellStyle name="Uwaga 3" xfId="18654" hidden="1" xr:uid="{00000000-0005-0000-0000-0000F4500000}"/>
    <cellStyle name="Uwaga 3" xfId="18648" hidden="1" xr:uid="{00000000-0005-0000-0000-0000F5500000}"/>
    <cellStyle name="Uwaga 3" xfId="18644" hidden="1" xr:uid="{00000000-0005-0000-0000-0000F6500000}"/>
    <cellStyle name="Uwaga 3" xfId="18640" hidden="1" xr:uid="{00000000-0005-0000-0000-0000F7500000}"/>
    <cellStyle name="Uwaga 3" xfId="18633" hidden="1" xr:uid="{00000000-0005-0000-0000-0000F8500000}"/>
    <cellStyle name="Uwaga 3" xfId="18629" hidden="1" xr:uid="{00000000-0005-0000-0000-0000F9500000}"/>
    <cellStyle name="Uwaga 3" xfId="18625" hidden="1" xr:uid="{00000000-0005-0000-0000-0000FA500000}"/>
    <cellStyle name="Uwaga 3" xfId="18543" hidden="1" xr:uid="{00000000-0005-0000-0000-0000FB500000}"/>
    <cellStyle name="Uwaga 3" xfId="18542" hidden="1" xr:uid="{00000000-0005-0000-0000-0000FC500000}"/>
    <cellStyle name="Uwaga 3" xfId="18541" hidden="1" xr:uid="{00000000-0005-0000-0000-0000FD500000}"/>
    <cellStyle name="Uwaga 3" xfId="18534" hidden="1" xr:uid="{00000000-0005-0000-0000-0000FE500000}"/>
    <cellStyle name="Uwaga 3" xfId="18533" hidden="1" xr:uid="{00000000-0005-0000-0000-0000FF500000}"/>
    <cellStyle name="Uwaga 3" xfId="18532" hidden="1" xr:uid="{00000000-0005-0000-0000-000000510000}"/>
    <cellStyle name="Uwaga 3" xfId="18525" hidden="1" xr:uid="{00000000-0005-0000-0000-000001510000}"/>
    <cellStyle name="Uwaga 3" xfId="18524" hidden="1" xr:uid="{00000000-0005-0000-0000-000002510000}"/>
    <cellStyle name="Uwaga 3" xfId="18523" hidden="1" xr:uid="{00000000-0005-0000-0000-000003510000}"/>
    <cellStyle name="Uwaga 3" xfId="18516" hidden="1" xr:uid="{00000000-0005-0000-0000-000004510000}"/>
    <cellStyle name="Uwaga 3" xfId="18515" hidden="1" xr:uid="{00000000-0005-0000-0000-000005510000}"/>
    <cellStyle name="Uwaga 3" xfId="18514" hidden="1" xr:uid="{00000000-0005-0000-0000-000006510000}"/>
    <cellStyle name="Uwaga 3" xfId="18507" hidden="1" xr:uid="{00000000-0005-0000-0000-000007510000}"/>
    <cellStyle name="Uwaga 3" xfId="18506" hidden="1" xr:uid="{00000000-0005-0000-0000-000008510000}"/>
    <cellStyle name="Uwaga 3" xfId="18504" hidden="1" xr:uid="{00000000-0005-0000-0000-000009510000}"/>
    <cellStyle name="Uwaga 3" xfId="18499" hidden="1" xr:uid="{00000000-0005-0000-0000-00000A510000}"/>
    <cellStyle name="Uwaga 3" xfId="18496" hidden="1" xr:uid="{00000000-0005-0000-0000-00000B510000}"/>
    <cellStyle name="Uwaga 3" xfId="18494" hidden="1" xr:uid="{00000000-0005-0000-0000-00000C510000}"/>
    <cellStyle name="Uwaga 3" xfId="18490" hidden="1" xr:uid="{00000000-0005-0000-0000-00000D510000}"/>
    <cellStyle name="Uwaga 3" xfId="18487" hidden="1" xr:uid="{00000000-0005-0000-0000-00000E510000}"/>
    <cellStyle name="Uwaga 3" xfId="18485" hidden="1" xr:uid="{00000000-0005-0000-0000-00000F510000}"/>
    <cellStyle name="Uwaga 3" xfId="18481" hidden="1" xr:uid="{00000000-0005-0000-0000-000010510000}"/>
    <cellStyle name="Uwaga 3" xfId="18478" hidden="1" xr:uid="{00000000-0005-0000-0000-000011510000}"/>
    <cellStyle name="Uwaga 3" xfId="18476" hidden="1" xr:uid="{00000000-0005-0000-0000-000012510000}"/>
    <cellStyle name="Uwaga 3" xfId="18472" hidden="1" xr:uid="{00000000-0005-0000-0000-000013510000}"/>
    <cellStyle name="Uwaga 3" xfId="18470" hidden="1" xr:uid="{00000000-0005-0000-0000-000014510000}"/>
    <cellStyle name="Uwaga 3" xfId="18469" hidden="1" xr:uid="{00000000-0005-0000-0000-000015510000}"/>
    <cellStyle name="Uwaga 3" xfId="18463" hidden="1" xr:uid="{00000000-0005-0000-0000-000016510000}"/>
    <cellStyle name="Uwaga 3" xfId="18461" hidden="1" xr:uid="{00000000-0005-0000-0000-000017510000}"/>
    <cellStyle name="Uwaga 3" xfId="18458" hidden="1" xr:uid="{00000000-0005-0000-0000-000018510000}"/>
    <cellStyle name="Uwaga 3" xfId="18454" hidden="1" xr:uid="{00000000-0005-0000-0000-000019510000}"/>
    <cellStyle name="Uwaga 3" xfId="18451" hidden="1" xr:uid="{00000000-0005-0000-0000-00001A510000}"/>
    <cellStyle name="Uwaga 3" xfId="18449" hidden="1" xr:uid="{00000000-0005-0000-0000-00001B510000}"/>
    <cellStyle name="Uwaga 3" xfId="18445" hidden="1" xr:uid="{00000000-0005-0000-0000-00001C510000}"/>
    <cellStyle name="Uwaga 3" xfId="18442" hidden="1" xr:uid="{00000000-0005-0000-0000-00001D510000}"/>
    <cellStyle name="Uwaga 3" xfId="18440" hidden="1" xr:uid="{00000000-0005-0000-0000-00001E510000}"/>
    <cellStyle name="Uwaga 3" xfId="18436" hidden="1" xr:uid="{00000000-0005-0000-0000-00001F510000}"/>
    <cellStyle name="Uwaga 3" xfId="18434" hidden="1" xr:uid="{00000000-0005-0000-0000-000020510000}"/>
    <cellStyle name="Uwaga 3" xfId="18433" hidden="1" xr:uid="{00000000-0005-0000-0000-000021510000}"/>
    <cellStyle name="Uwaga 3" xfId="18427" hidden="1" xr:uid="{00000000-0005-0000-0000-000022510000}"/>
    <cellStyle name="Uwaga 3" xfId="18424" hidden="1" xr:uid="{00000000-0005-0000-0000-000023510000}"/>
    <cellStyle name="Uwaga 3" xfId="18422" hidden="1" xr:uid="{00000000-0005-0000-0000-000024510000}"/>
    <cellStyle name="Uwaga 3" xfId="18418" hidden="1" xr:uid="{00000000-0005-0000-0000-000025510000}"/>
    <cellStyle name="Uwaga 3" xfId="18415" hidden="1" xr:uid="{00000000-0005-0000-0000-000026510000}"/>
    <cellStyle name="Uwaga 3" xfId="18413" hidden="1" xr:uid="{00000000-0005-0000-0000-000027510000}"/>
    <cellStyle name="Uwaga 3" xfId="18409" hidden="1" xr:uid="{00000000-0005-0000-0000-000028510000}"/>
    <cellStyle name="Uwaga 3" xfId="18406" hidden="1" xr:uid="{00000000-0005-0000-0000-000029510000}"/>
    <cellStyle name="Uwaga 3" xfId="18404" hidden="1" xr:uid="{00000000-0005-0000-0000-00002A510000}"/>
    <cellStyle name="Uwaga 3" xfId="18400" hidden="1" xr:uid="{00000000-0005-0000-0000-00002B510000}"/>
    <cellStyle name="Uwaga 3" xfId="18398" hidden="1" xr:uid="{00000000-0005-0000-0000-00002C510000}"/>
    <cellStyle name="Uwaga 3" xfId="18397" hidden="1" xr:uid="{00000000-0005-0000-0000-00002D510000}"/>
    <cellStyle name="Uwaga 3" xfId="18390" hidden="1" xr:uid="{00000000-0005-0000-0000-00002E510000}"/>
    <cellStyle name="Uwaga 3" xfId="18387" hidden="1" xr:uid="{00000000-0005-0000-0000-00002F510000}"/>
    <cellStyle name="Uwaga 3" xfId="18385" hidden="1" xr:uid="{00000000-0005-0000-0000-000030510000}"/>
    <cellStyle name="Uwaga 3" xfId="18381" hidden="1" xr:uid="{00000000-0005-0000-0000-000031510000}"/>
    <cellStyle name="Uwaga 3" xfId="18378" hidden="1" xr:uid="{00000000-0005-0000-0000-000032510000}"/>
    <cellStyle name="Uwaga 3" xfId="18376" hidden="1" xr:uid="{00000000-0005-0000-0000-000033510000}"/>
    <cellStyle name="Uwaga 3" xfId="18372" hidden="1" xr:uid="{00000000-0005-0000-0000-000034510000}"/>
    <cellStyle name="Uwaga 3" xfId="18369" hidden="1" xr:uid="{00000000-0005-0000-0000-000035510000}"/>
    <cellStyle name="Uwaga 3" xfId="18367" hidden="1" xr:uid="{00000000-0005-0000-0000-000036510000}"/>
    <cellStyle name="Uwaga 3" xfId="18364" hidden="1" xr:uid="{00000000-0005-0000-0000-000037510000}"/>
    <cellStyle name="Uwaga 3" xfId="18362" hidden="1" xr:uid="{00000000-0005-0000-0000-000038510000}"/>
    <cellStyle name="Uwaga 3" xfId="18361" hidden="1" xr:uid="{00000000-0005-0000-0000-000039510000}"/>
    <cellStyle name="Uwaga 3" xfId="18355" hidden="1" xr:uid="{00000000-0005-0000-0000-00003A510000}"/>
    <cellStyle name="Uwaga 3" xfId="18353" hidden="1" xr:uid="{00000000-0005-0000-0000-00003B510000}"/>
    <cellStyle name="Uwaga 3" xfId="18351" hidden="1" xr:uid="{00000000-0005-0000-0000-00003C510000}"/>
    <cellStyle name="Uwaga 3" xfId="18346" hidden="1" xr:uid="{00000000-0005-0000-0000-00003D510000}"/>
    <cellStyle name="Uwaga 3" xfId="18344" hidden="1" xr:uid="{00000000-0005-0000-0000-00003E510000}"/>
    <cellStyle name="Uwaga 3" xfId="18342" hidden="1" xr:uid="{00000000-0005-0000-0000-00003F510000}"/>
    <cellStyle name="Uwaga 3" xfId="18337" hidden="1" xr:uid="{00000000-0005-0000-0000-000040510000}"/>
    <cellStyle name="Uwaga 3" xfId="18335" hidden="1" xr:uid="{00000000-0005-0000-0000-000041510000}"/>
    <cellStyle name="Uwaga 3" xfId="18333" hidden="1" xr:uid="{00000000-0005-0000-0000-000042510000}"/>
    <cellStyle name="Uwaga 3" xfId="18328" hidden="1" xr:uid="{00000000-0005-0000-0000-000043510000}"/>
    <cellStyle name="Uwaga 3" xfId="18326" hidden="1" xr:uid="{00000000-0005-0000-0000-000044510000}"/>
    <cellStyle name="Uwaga 3" xfId="18325" hidden="1" xr:uid="{00000000-0005-0000-0000-000045510000}"/>
    <cellStyle name="Uwaga 3" xfId="18318" hidden="1" xr:uid="{00000000-0005-0000-0000-000046510000}"/>
    <cellStyle name="Uwaga 3" xfId="18315" hidden="1" xr:uid="{00000000-0005-0000-0000-000047510000}"/>
    <cellStyle name="Uwaga 3" xfId="18313" hidden="1" xr:uid="{00000000-0005-0000-0000-000048510000}"/>
    <cellStyle name="Uwaga 3" xfId="18309" hidden="1" xr:uid="{00000000-0005-0000-0000-000049510000}"/>
    <cellStyle name="Uwaga 3" xfId="18306" hidden="1" xr:uid="{00000000-0005-0000-0000-00004A510000}"/>
    <cellStyle name="Uwaga 3" xfId="18304" hidden="1" xr:uid="{00000000-0005-0000-0000-00004B510000}"/>
    <cellStyle name="Uwaga 3" xfId="18300" hidden="1" xr:uid="{00000000-0005-0000-0000-00004C510000}"/>
    <cellStyle name="Uwaga 3" xfId="18297" hidden="1" xr:uid="{00000000-0005-0000-0000-00004D510000}"/>
    <cellStyle name="Uwaga 3" xfId="18295" hidden="1" xr:uid="{00000000-0005-0000-0000-00004E510000}"/>
    <cellStyle name="Uwaga 3" xfId="18292" hidden="1" xr:uid="{00000000-0005-0000-0000-00004F510000}"/>
    <cellStyle name="Uwaga 3" xfId="18290" hidden="1" xr:uid="{00000000-0005-0000-0000-000050510000}"/>
    <cellStyle name="Uwaga 3" xfId="18288" hidden="1" xr:uid="{00000000-0005-0000-0000-000051510000}"/>
    <cellStyle name="Uwaga 3" xfId="18282" hidden="1" xr:uid="{00000000-0005-0000-0000-000052510000}"/>
    <cellStyle name="Uwaga 3" xfId="18279" hidden="1" xr:uid="{00000000-0005-0000-0000-000053510000}"/>
    <cellStyle name="Uwaga 3" xfId="18277" hidden="1" xr:uid="{00000000-0005-0000-0000-000054510000}"/>
    <cellStyle name="Uwaga 3" xfId="18273" hidden="1" xr:uid="{00000000-0005-0000-0000-000055510000}"/>
    <cellStyle name="Uwaga 3" xfId="18270" hidden="1" xr:uid="{00000000-0005-0000-0000-000056510000}"/>
    <cellStyle name="Uwaga 3" xfId="18268" hidden="1" xr:uid="{00000000-0005-0000-0000-000057510000}"/>
    <cellStyle name="Uwaga 3" xfId="18264" hidden="1" xr:uid="{00000000-0005-0000-0000-000058510000}"/>
    <cellStyle name="Uwaga 3" xfId="18261" hidden="1" xr:uid="{00000000-0005-0000-0000-000059510000}"/>
    <cellStyle name="Uwaga 3" xfId="18259" hidden="1" xr:uid="{00000000-0005-0000-0000-00005A510000}"/>
    <cellStyle name="Uwaga 3" xfId="18257" hidden="1" xr:uid="{00000000-0005-0000-0000-00005B510000}"/>
    <cellStyle name="Uwaga 3" xfId="18255" hidden="1" xr:uid="{00000000-0005-0000-0000-00005C510000}"/>
    <cellStyle name="Uwaga 3" xfId="18253" hidden="1" xr:uid="{00000000-0005-0000-0000-00005D510000}"/>
    <cellStyle name="Uwaga 3" xfId="18248" hidden="1" xr:uid="{00000000-0005-0000-0000-00005E510000}"/>
    <cellStyle name="Uwaga 3" xfId="18246" hidden="1" xr:uid="{00000000-0005-0000-0000-00005F510000}"/>
    <cellStyle name="Uwaga 3" xfId="18243" hidden="1" xr:uid="{00000000-0005-0000-0000-000060510000}"/>
    <cellStyle name="Uwaga 3" xfId="18239" hidden="1" xr:uid="{00000000-0005-0000-0000-000061510000}"/>
    <cellStyle name="Uwaga 3" xfId="18236" hidden="1" xr:uid="{00000000-0005-0000-0000-000062510000}"/>
    <cellStyle name="Uwaga 3" xfId="18233" hidden="1" xr:uid="{00000000-0005-0000-0000-000063510000}"/>
    <cellStyle name="Uwaga 3" xfId="18230" hidden="1" xr:uid="{00000000-0005-0000-0000-000064510000}"/>
    <cellStyle name="Uwaga 3" xfId="18228" hidden="1" xr:uid="{00000000-0005-0000-0000-000065510000}"/>
    <cellStyle name="Uwaga 3" xfId="18225" hidden="1" xr:uid="{00000000-0005-0000-0000-000066510000}"/>
    <cellStyle name="Uwaga 3" xfId="18221" hidden="1" xr:uid="{00000000-0005-0000-0000-000067510000}"/>
    <cellStyle name="Uwaga 3" xfId="18219" hidden="1" xr:uid="{00000000-0005-0000-0000-000068510000}"/>
    <cellStyle name="Uwaga 3" xfId="18216" hidden="1" xr:uid="{00000000-0005-0000-0000-000069510000}"/>
    <cellStyle name="Uwaga 3" xfId="18211" hidden="1" xr:uid="{00000000-0005-0000-0000-00006A510000}"/>
    <cellStyle name="Uwaga 3" xfId="18208" hidden="1" xr:uid="{00000000-0005-0000-0000-00006B510000}"/>
    <cellStyle name="Uwaga 3" xfId="18205" hidden="1" xr:uid="{00000000-0005-0000-0000-00006C510000}"/>
    <cellStyle name="Uwaga 3" xfId="18201" hidden="1" xr:uid="{00000000-0005-0000-0000-00006D510000}"/>
    <cellStyle name="Uwaga 3" xfId="18198" hidden="1" xr:uid="{00000000-0005-0000-0000-00006E510000}"/>
    <cellStyle name="Uwaga 3" xfId="18196" hidden="1" xr:uid="{00000000-0005-0000-0000-00006F510000}"/>
    <cellStyle name="Uwaga 3" xfId="18193" hidden="1" xr:uid="{00000000-0005-0000-0000-000070510000}"/>
    <cellStyle name="Uwaga 3" xfId="18190" hidden="1" xr:uid="{00000000-0005-0000-0000-000071510000}"/>
    <cellStyle name="Uwaga 3" xfId="18187" hidden="1" xr:uid="{00000000-0005-0000-0000-000072510000}"/>
    <cellStyle name="Uwaga 3" xfId="18185" hidden="1" xr:uid="{00000000-0005-0000-0000-000073510000}"/>
    <cellStyle name="Uwaga 3" xfId="18183" hidden="1" xr:uid="{00000000-0005-0000-0000-000074510000}"/>
    <cellStyle name="Uwaga 3" xfId="18180" hidden="1" xr:uid="{00000000-0005-0000-0000-000075510000}"/>
    <cellStyle name="Uwaga 3" xfId="18175" hidden="1" xr:uid="{00000000-0005-0000-0000-000076510000}"/>
    <cellStyle name="Uwaga 3" xfId="18172" hidden="1" xr:uid="{00000000-0005-0000-0000-000077510000}"/>
    <cellStyle name="Uwaga 3" xfId="18169" hidden="1" xr:uid="{00000000-0005-0000-0000-000078510000}"/>
    <cellStyle name="Uwaga 3" xfId="18166" hidden="1" xr:uid="{00000000-0005-0000-0000-000079510000}"/>
    <cellStyle name="Uwaga 3" xfId="18163" hidden="1" xr:uid="{00000000-0005-0000-0000-00007A510000}"/>
    <cellStyle name="Uwaga 3" xfId="18160" hidden="1" xr:uid="{00000000-0005-0000-0000-00007B510000}"/>
    <cellStyle name="Uwaga 3" xfId="18157" hidden="1" xr:uid="{00000000-0005-0000-0000-00007C510000}"/>
    <cellStyle name="Uwaga 3" xfId="18154" hidden="1" xr:uid="{00000000-0005-0000-0000-00007D510000}"/>
    <cellStyle name="Uwaga 3" xfId="18151" hidden="1" xr:uid="{00000000-0005-0000-0000-00007E510000}"/>
    <cellStyle name="Uwaga 3" xfId="18149" hidden="1" xr:uid="{00000000-0005-0000-0000-00007F510000}"/>
    <cellStyle name="Uwaga 3" xfId="18147" hidden="1" xr:uid="{00000000-0005-0000-0000-000080510000}"/>
    <cellStyle name="Uwaga 3" xfId="18144" hidden="1" xr:uid="{00000000-0005-0000-0000-000081510000}"/>
    <cellStyle name="Uwaga 3" xfId="18139" hidden="1" xr:uid="{00000000-0005-0000-0000-000082510000}"/>
    <cellStyle name="Uwaga 3" xfId="18136" hidden="1" xr:uid="{00000000-0005-0000-0000-000083510000}"/>
    <cellStyle name="Uwaga 3" xfId="18133" hidden="1" xr:uid="{00000000-0005-0000-0000-000084510000}"/>
    <cellStyle name="Uwaga 3" xfId="18130" hidden="1" xr:uid="{00000000-0005-0000-0000-000085510000}"/>
    <cellStyle name="Uwaga 3" xfId="18127" hidden="1" xr:uid="{00000000-0005-0000-0000-000086510000}"/>
    <cellStyle name="Uwaga 3" xfId="18124" hidden="1" xr:uid="{00000000-0005-0000-0000-000087510000}"/>
    <cellStyle name="Uwaga 3" xfId="18121" hidden="1" xr:uid="{00000000-0005-0000-0000-000088510000}"/>
    <cellStyle name="Uwaga 3" xfId="18118" hidden="1" xr:uid="{00000000-0005-0000-0000-000089510000}"/>
    <cellStyle name="Uwaga 3" xfId="18115" hidden="1" xr:uid="{00000000-0005-0000-0000-00008A510000}"/>
    <cellStyle name="Uwaga 3" xfId="18113" hidden="1" xr:uid="{00000000-0005-0000-0000-00008B510000}"/>
    <cellStyle name="Uwaga 3" xfId="18111" hidden="1" xr:uid="{00000000-0005-0000-0000-00008C510000}"/>
    <cellStyle name="Uwaga 3" xfId="18108" hidden="1" xr:uid="{00000000-0005-0000-0000-00008D510000}"/>
    <cellStyle name="Uwaga 3" xfId="18102" hidden="1" xr:uid="{00000000-0005-0000-0000-00008E510000}"/>
    <cellStyle name="Uwaga 3" xfId="18099" hidden="1" xr:uid="{00000000-0005-0000-0000-00008F510000}"/>
    <cellStyle name="Uwaga 3" xfId="18097" hidden="1" xr:uid="{00000000-0005-0000-0000-000090510000}"/>
    <cellStyle name="Uwaga 3" xfId="18093" hidden="1" xr:uid="{00000000-0005-0000-0000-000091510000}"/>
    <cellStyle name="Uwaga 3" xfId="18090" hidden="1" xr:uid="{00000000-0005-0000-0000-000092510000}"/>
    <cellStyle name="Uwaga 3" xfId="18088" hidden="1" xr:uid="{00000000-0005-0000-0000-000093510000}"/>
    <cellStyle name="Uwaga 3" xfId="18084" hidden="1" xr:uid="{00000000-0005-0000-0000-000094510000}"/>
    <cellStyle name="Uwaga 3" xfId="18081" hidden="1" xr:uid="{00000000-0005-0000-0000-000095510000}"/>
    <cellStyle name="Uwaga 3" xfId="18079" hidden="1" xr:uid="{00000000-0005-0000-0000-000096510000}"/>
    <cellStyle name="Uwaga 3" xfId="18077" hidden="1" xr:uid="{00000000-0005-0000-0000-000097510000}"/>
    <cellStyle name="Uwaga 3" xfId="18074" hidden="1" xr:uid="{00000000-0005-0000-0000-000098510000}"/>
    <cellStyle name="Uwaga 3" xfId="18071" hidden="1" xr:uid="{00000000-0005-0000-0000-000099510000}"/>
    <cellStyle name="Uwaga 3" xfId="18068" hidden="1" xr:uid="{00000000-0005-0000-0000-00009A510000}"/>
    <cellStyle name="Uwaga 3" xfId="18066" hidden="1" xr:uid="{00000000-0005-0000-0000-00009B510000}"/>
    <cellStyle name="Uwaga 3" xfId="18064" hidden="1" xr:uid="{00000000-0005-0000-0000-00009C510000}"/>
    <cellStyle name="Uwaga 3" xfId="18059" hidden="1" xr:uid="{00000000-0005-0000-0000-00009D510000}"/>
    <cellStyle name="Uwaga 3" xfId="18057" hidden="1" xr:uid="{00000000-0005-0000-0000-00009E510000}"/>
    <cellStyle name="Uwaga 3" xfId="18054" hidden="1" xr:uid="{00000000-0005-0000-0000-00009F510000}"/>
    <cellStyle name="Uwaga 3" xfId="18050" hidden="1" xr:uid="{00000000-0005-0000-0000-0000A0510000}"/>
    <cellStyle name="Uwaga 3" xfId="18048" hidden="1" xr:uid="{00000000-0005-0000-0000-0000A1510000}"/>
    <cellStyle name="Uwaga 3" xfId="18045" hidden="1" xr:uid="{00000000-0005-0000-0000-0000A2510000}"/>
    <cellStyle name="Uwaga 3" xfId="18041" hidden="1" xr:uid="{00000000-0005-0000-0000-0000A3510000}"/>
    <cellStyle name="Uwaga 3" xfId="18039" hidden="1" xr:uid="{00000000-0005-0000-0000-0000A4510000}"/>
    <cellStyle name="Uwaga 3" xfId="18036" hidden="1" xr:uid="{00000000-0005-0000-0000-0000A5510000}"/>
    <cellStyle name="Uwaga 3" xfId="18032" hidden="1" xr:uid="{00000000-0005-0000-0000-0000A6510000}"/>
    <cellStyle name="Uwaga 3" xfId="15139" hidden="1" xr:uid="{00000000-0005-0000-0000-0000A7510000}"/>
    <cellStyle name="Uwaga 3" xfId="16090" hidden="1" xr:uid="{00000000-0005-0000-0000-0000A8510000}"/>
    <cellStyle name="Uwaga 3" xfId="19611" hidden="1" xr:uid="{00000000-0005-0000-0000-0000A9510000}"/>
    <cellStyle name="Uwaga 3" xfId="19612" hidden="1" xr:uid="{00000000-0005-0000-0000-0000AA510000}"/>
    <cellStyle name="Uwaga 3" xfId="19614" hidden="1" xr:uid="{00000000-0005-0000-0000-0000AB510000}"/>
    <cellStyle name="Uwaga 3" xfId="19626" hidden="1" xr:uid="{00000000-0005-0000-0000-0000AC510000}"/>
    <cellStyle name="Uwaga 3" xfId="19627" hidden="1" xr:uid="{00000000-0005-0000-0000-0000AD510000}"/>
    <cellStyle name="Uwaga 3" xfId="19632" hidden="1" xr:uid="{00000000-0005-0000-0000-0000AE510000}"/>
    <cellStyle name="Uwaga 3" xfId="19641" hidden="1" xr:uid="{00000000-0005-0000-0000-0000AF510000}"/>
    <cellStyle name="Uwaga 3" xfId="19642" hidden="1" xr:uid="{00000000-0005-0000-0000-0000B0510000}"/>
    <cellStyle name="Uwaga 3" xfId="19647" hidden="1" xr:uid="{00000000-0005-0000-0000-0000B1510000}"/>
    <cellStyle name="Uwaga 3" xfId="19656" hidden="1" xr:uid="{00000000-0005-0000-0000-0000B2510000}"/>
    <cellStyle name="Uwaga 3" xfId="19657" hidden="1" xr:uid="{00000000-0005-0000-0000-0000B3510000}"/>
    <cellStyle name="Uwaga 3" xfId="19658" hidden="1" xr:uid="{00000000-0005-0000-0000-0000B4510000}"/>
    <cellStyle name="Uwaga 3" xfId="19671" hidden="1" xr:uid="{00000000-0005-0000-0000-0000B5510000}"/>
    <cellStyle name="Uwaga 3" xfId="19676" hidden="1" xr:uid="{00000000-0005-0000-0000-0000B6510000}"/>
    <cellStyle name="Uwaga 3" xfId="19681" hidden="1" xr:uid="{00000000-0005-0000-0000-0000B7510000}"/>
    <cellStyle name="Uwaga 3" xfId="19691" hidden="1" xr:uid="{00000000-0005-0000-0000-0000B8510000}"/>
    <cellStyle name="Uwaga 3" xfId="19696" hidden="1" xr:uid="{00000000-0005-0000-0000-0000B9510000}"/>
    <cellStyle name="Uwaga 3" xfId="19700" hidden="1" xr:uid="{00000000-0005-0000-0000-0000BA510000}"/>
    <cellStyle name="Uwaga 3" xfId="19707" hidden="1" xr:uid="{00000000-0005-0000-0000-0000BB510000}"/>
    <cellStyle name="Uwaga 3" xfId="19712" hidden="1" xr:uid="{00000000-0005-0000-0000-0000BC510000}"/>
    <cellStyle name="Uwaga 3" xfId="19715" hidden="1" xr:uid="{00000000-0005-0000-0000-0000BD510000}"/>
    <cellStyle name="Uwaga 3" xfId="19721" hidden="1" xr:uid="{00000000-0005-0000-0000-0000BE510000}"/>
    <cellStyle name="Uwaga 3" xfId="19726" hidden="1" xr:uid="{00000000-0005-0000-0000-0000BF510000}"/>
    <cellStyle name="Uwaga 3" xfId="19730" hidden="1" xr:uid="{00000000-0005-0000-0000-0000C0510000}"/>
    <cellStyle name="Uwaga 3" xfId="19731" hidden="1" xr:uid="{00000000-0005-0000-0000-0000C1510000}"/>
    <cellStyle name="Uwaga 3" xfId="19732" hidden="1" xr:uid="{00000000-0005-0000-0000-0000C2510000}"/>
    <cellStyle name="Uwaga 3" xfId="19736" hidden="1" xr:uid="{00000000-0005-0000-0000-0000C3510000}"/>
    <cellStyle name="Uwaga 3" xfId="19748" hidden="1" xr:uid="{00000000-0005-0000-0000-0000C4510000}"/>
    <cellStyle name="Uwaga 3" xfId="19753" hidden="1" xr:uid="{00000000-0005-0000-0000-0000C5510000}"/>
    <cellStyle name="Uwaga 3" xfId="19758" hidden="1" xr:uid="{00000000-0005-0000-0000-0000C6510000}"/>
    <cellStyle name="Uwaga 3" xfId="19763" hidden="1" xr:uid="{00000000-0005-0000-0000-0000C7510000}"/>
    <cellStyle name="Uwaga 3" xfId="19768" hidden="1" xr:uid="{00000000-0005-0000-0000-0000C8510000}"/>
    <cellStyle name="Uwaga 3" xfId="19773" hidden="1" xr:uid="{00000000-0005-0000-0000-0000C9510000}"/>
    <cellStyle name="Uwaga 3" xfId="19777" hidden="1" xr:uid="{00000000-0005-0000-0000-0000CA510000}"/>
    <cellStyle name="Uwaga 3" xfId="19781" hidden="1" xr:uid="{00000000-0005-0000-0000-0000CB510000}"/>
    <cellStyle name="Uwaga 3" xfId="19786" hidden="1" xr:uid="{00000000-0005-0000-0000-0000CC510000}"/>
    <cellStyle name="Uwaga 3" xfId="19791" hidden="1" xr:uid="{00000000-0005-0000-0000-0000CD510000}"/>
    <cellStyle name="Uwaga 3" xfId="19792" hidden="1" xr:uid="{00000000-0005-0000-0000-0000CE510000}"/>
    <cellStyle name="Uwaga 3" xfId="19794" hidden="1" xr:uid="{00000000-0005-0000-0000-0000CF510000}"/>
    <cellStyle name="Uwaga 3" xfId="19807" hidden="1" xr:uid="{00000000-0005-0000-0000-0000D0510000}"/>
    <cellStyle name="Uwaga 3" xfId="19811" hidden="1" xr:uid="{00000000-0005-0000-0000-0000D1510000}"/>
    <cellStyle name="Uwaga 3" xfId="19816" hidden="1" xr:uid="{00000000-0005-0000-0000-0000D2510000}"/>
    <cellStyle name="Uwaga 3" xfId="19823" hidden="1" xr:uid="{00000000-0005-0000-0000-0000D3510000}"/>
    <cellStyle name="Uwaga 3" xfId="19827" hidden="1" xr:uid="{00000000-0005-0000-0000-0000D4510000}"/>
    <cellStyle name="Uwaga 3" xfId="19832" hidden="1" xr:uid="{00000000-0005-0000-0000-0000D5510000}"/>
    <cellStyle name="Uwaga 3" xfId="19837" hidden="1" xr:uid="{00000000-0005-0000-0000-0000D6510000}"/>
    <cellStyle name="Uwaga 3" xfId="19840" hidden="1" xr:uid="{00000000-0005-0000-0000-0000D7510000}"/>
    <cellStyle name="Uwaga 3" xfId="19845" hidden="1" xr:uid="{00000000-0005-0000-0000-0000D8510000}"/>
    <cellStyle name="Uwaga 3" xfId="19851" hidden="1" xr:uid="{00000000-0005-0000-0000-0000D9510000}"/>
    <cellStyle name="Uwaga 3" xfId="19852" hidden="1" xr:uid="{00000000-0005-0000-0000-0000DA510000}"/>
    <cellStyle name="Uwaga 3" xfId="19855" hidden="1" xr:uid="{00000000-0005-0000-0000-0000DB510000}"/>
    <cellStyle name="Uwaga 3" xfId="19868" hidden="1" xr:uid="{00000000-0005-0000-0000-0000DC510000}"/>
    <cellStyle name="Uwaga 3" xfId="19872" hidden="1" xr:uid="{00000000-0005-0000-0000-0000DD510000}"/>
    <cellStyle name="Uwaga 3" xfId="19877" hidden="1" xr:uid="{00000000-0005-0000-0000-0000DE510000}"/>
    <cellStyle name="Uwaga 3" xfId="19884" hidden="1" xr:uid="{00000000-0005-0000-0000-0000DF510000}"/>
    <cellStyle name="Uwaga 3" xfId="19889" hidden="1" xr:uid="{00000000-0005-0000-0000-0000E0510000}"/>
    <cellStyle name="Uwaga 3" xfId="19893" hidden="1" xr:uid="{00000000-0005-0000-0000-0000E1510000}"/>
    <cellStyle name="Uwaga 3" xfId="19898" hidden="1" xr:uid="{00000000-0005-0000-0000-0000E2510000}"/>
    <cellStyle name="Uwaga 3" xfId="19902" hidden="1" xr:uid="{00000000-0005-0000-0000-0000E3510000}"/>
    <cellStyle name="Uwaga 3" xfId="19907" hidden="1" xr:uid="{00000000-0005-0000-0000-0000E4510000}"/>
    <cellStyle name="Uwaga 3" xfId="19911" hidden="1" xr:uid="{00000000-0005-0000-0000-0000E5510000}"/>
    <cellStyle name="Uwaga 3" xfId="19912" hidden="1" xr:uid="{00000000-0005-0000-0000-0000E6510000}"/>
    <cellStyle name="Uwaga 3" xfId="19914" hidden="1" xr:uid="{00000000-0005-0000-0000-0000E7510000}"/>
    <cellStyle name="Uwaga 3" xfId="19926" hidden="1" xr:uid="{00000000-0005-0000-0000-0000E8510000}"/>
    <cellStyle name="Uwaga 3" xfId="19927" hidden="1" xr:uid="{00000000-0005-0000-0000-0000E9510000}"/>
    <cellStyle name="Uwaga 3" xfId="19929" hidden="1" xr:uid="{00000000-0005-0000-0000-0000EA510000}"/>
    <cellStyle name="Uwaga 3" xfId="19941" hidden="1" xr:uid="{00000000-0005-0000-0000-0000EB510000}"/>
    <cellStyle name="Uwaga 3" xfId="19943" hidden="1" xr:uid="{00000000-0005-0000-0000-0000EC510000}"/>
    <cellStyle name="Uwaga 3" xfId="19946" hidden="1" xr:uid="{00000000-0005-0000-0000-0000ED510000}"/>
    <cellStyle name="Uwaga 3" xfId="19956" hidden="1" xr:uid="{00000000-0005-0000-0000-0000EE510000}"/>
    <cellStyle name="Uwaga 3" xfId="19957" hidden="1" xr:uid="{00000000-0005-0000-0000-0000EF510000}"/>
    <cellStyle name="Uwaga 3" xfId="19959" hidden="1" xr:uid="{00000000-0005-0000-0000-0000F0510000}"/>
    <cellStyle name="Uwaga 3" xfId="19971" hidden="1" xr:uid="{00000000-0005-0000-0000-0000F1510000}"/>
    <cellStyle name="Uwaga 3" xfId="19972" hidden="1" xr:uid="{00000000-0005-0000-0000-0000F2510000}"/>
    <cellStyle name="Uwaga 3" xfId="19973" hidden="1" xr:uid="{00000000-0005-0000-0000-0000F3510000}"/>
    <cellStyle name="Uwaga 3" xfId="19987" hidden="1" xr:uid="{00000000-0005-0000-0000-0000F4510000}"/>
    <cellStyle name="Uwaga 3" xfId="19990" hidden="1" xr:uid="{00000000-0005-0000-0000-0000F5510000}"/>
    <cellStyle name="Uwaga 3" xfId="19994" hidden="1" xr:uid="{00000000-0005-0000-0000-0000F6510000}"/>
    <cellStyle name="Uwaga 3" xfId="20002" hidden="1" xr:uid="{00000000-0005-0000-0000-0000F7510000}"/>
    <cellStyle name="Uwaga 3" xfId="20005" hidden="1" xr:uid="{00000000-0005-0000-0000-0000F8510000}"/>
    <cellStyle name="Uwaga 3" xfId="20009" hidden="1" xr:uid="{00000000-0005-0000-0000-0000F9510000}"/>
    <cellStyle name="Uwaga 3" xfId="20017" hidden="1" xr:uid="{00000000-0005-0000-0000-0000FA510000}"/>
    <cellStyle name="Uwaga 3" xfId="20020" hidden="1" xr:uid="{00000000-0005-0000-0000-0000FB510000}"/>
    <cellStyle name="Uwaga 3" xfId="20024" hidden="1" xr:uid="{00000000-0005-0000-0000-0000FC510000}"/>
    <cellStyle name="Uwaga 3" xfId="20031" hidden="1" xr:uid="{00000000-0005-0000-0000-0000FD510000}"/>
    <cellStyle name="Uwaga 3" xfId="20032" hidden="1" xr:uid="{00000000-0005-0000-0000-0000FE510000}"/>
    <cellStyle name="Uwaga 3" xfId="20034" hidden="1" xr:uid="{00000000-0005-0000-0000-0000FF510000}"/>
    <cellStyle name="Uwaga 3" xfId="20047" hidden="1" xr:uid="{00000000-0005-0000-0000-000000520000}"/>
    <cellStyle name="Uwaga 3" xfId="20050" hidden="1" xr:uid="{00000000-0005-0000-0000-000001520000}"/>
    <cellStyle name="Uwaga 3" xfId="20053" hidden="1" xr:uid="{00000000-0005-0000-0000-000002520000}"/>
    <cellStyle name="Uwaga 3" xfId="20062" hidden="1" xr:uid="{00000000-0005-0000-0000-000003520000}"/>
    <cellStyle name="Uwaga 3" xfId="20065" hidden="1" xr:uid="{00000000-0005-0000-0000-000004520000}"/>
    <cellStyle name="Uwaga 3" xfId="20069" hidden="1" xr:uid="{00000000-0005-0000-0000-000005520000}"/>
    <cellStyle name="Uwaga 3" xfId="20077" hidden="1" xr:uid="{00000000-0005-0000-0000-000006520000}"/>
    <cellStyle name="Uwaga 3" xfId="20079" hidden="1" xr:uid="{00000000-0005-0000-0000-000007520000}"/>
    <cellStyle name="Uwaga 3" xfId="20082" hidden="1" xr:uid="{00000000-0005-0000-0000-000008520000}"/>
    <cellStyle name="Uwaga 3" xfId="20091" hidden="1" xr:uid="{00000000-0005-0000-0000-000009520000}"/>
    <cellStyle name="Uwaga 3" xfId="20092" hidden="1" xr:uid="{00000000-0005-0000-0000-00000A520000}"/>
    <cellStyle name="Uwaga 3" xfId="20093" hidden="1" xr:uid="{00000000-0005-0000-0000-00000B520000}"/>
    <cellStyle name="Uwaga 3" xfId="20106" hidden="1" xr:uid="{00000000-0005-0000-0000-00000C520000}"/>
    <cellStyle name="Uwaga 3" xfId="20107" hidden="1" xr:uid="{00000000-0005-0000-0000-00000D520000}"/>
    <cellStyle name="Uwaga 3" xfId="20109" hidden="1" xr:uid="{00000000-0005-0000-0000-00000E520000}"/>
    <cellStyle name="Uwaga 3" xfId="20121" hidden="1" xr:uid="{00000000-0005-0000-0000-00000F520000}"/>
    <cellStyle name="Uwaga 3" xfId="20122" hidden="1" xr:uid="{00000000-0005-0000-0000-000010520000}"/>
    <cellStyle name="Uwaga 3" xfId="20124" hidden="1" xr:uid="{00000000-0005-0000-0000-000011520000}"/>
    <cellStyle name="Uwaga 3" xfId="20136" hidden="1" xr:uid="{00000000-0005-0000-0000-000012520000}"/>
    <cellStyle name="Uwaga 3" xfId="20137" hidden="1" xr:uid="{00000000-0005-0000-0000-000013520000}"/>
    <cellStyle name="Uwaga 3" xfId="20139" hidden="1" xr:uid="{00000000-0005-0000-0000-000014520000}"/>
    <cellStyle name="Uwaga 3" xfId="20151" hidden="1" xr:uid="{00000000-0005-0000-0000-000015520000}"/>
    <cellStyle name="Uwaga 3" xfId="20152" hidden="1" xr:uid="{00000000-0005-0000-0000-000016520000}"/>
    <cellStyle name="Uwaga 3" xfId="20153" hidden="1" xr:uid="{00000000-0005-0000-0000-000017520000}"/>
    <cellStyle name="Uwaga 3" xfId="20167" hidden="1" xr:uid="{00000000-0005-0000-0000-000018520000}"/>
    <cellStyle name="Uwaga 3" xfId="20169" hidden="1" xr:uid="{00000000-0005-0000-0000-000019520000}"/>
    <cellStyle name="Uwaga 3" xfId="20172" hidden="1" xr:uid="{00000000-0005-0000-0000-00001A520000}"/>
    <cellStyle name="Uwaga 3" xfId="20182" hidden="1" xr:uid="{00000000-0005-0000-0000-00001B520000}"/>
    <cellStyle name="Uwaga 3" xfId="20185" hidden="1" xr:uid="{00000000-0005-0000-0000-00001C520000}"/>
    <cellStyle name="Uwaga 3" xfId="20188" hidden="1" xr:uid="{00000000-0005-0000-0000-00001D520000}"/>
    <cellStyle name="Uwaga 3" xfId="20197" hidden="1" xr:uid="{00000000-0005-0000-0000-00001E520000}"/>
    <cellStyle name="Uwaga 3" xfId="20199" hidden="1" xr:uid="{00000000-0005-0000-0000-00001F520000}"/>
    <cellStyle name="Uwaga 3" xfId="20202" hidden="1" xr:uid="{00000000-0005-0000-0000-000020520000}"/>
    <cellStyle name="Uwaga 3" xfId="20211" hidden="1" xr:uid="{00000000-0005-0000-0000-000021520000}"/>
    <cellStyle name="Uwaga 3" xfId="20212" hidden="1" xr:uid="{00000000-0005-0000-0000-000022520000}"/>
    <cellStyle name="Uwaga 3" xfId="20213" hidden="1" xr:uid="{00000000-0005-0000-0000-000023520000}"/>
    <cellStyle name="Uwaga 3" xfId="20226" hidden="1" xr:uid="{00000000-0005-0000-0000-000024520000}"/>
    <cellStyle name="Uwaga 3" xfId="20228" hidden="1" xr:uid="{00000000-0005-0000-0000-000025520000}"/>
    <cellStyle name="Uwaga 3" xfId="20230" hidden="1" xr:uid="{00000000-0005-0000-0000-000026520000}"/>
    <cellStyle name="Uwaga 3" xfId="20241" hidden="1" xr:uid="{00000000-0005-0000-0000-000027520000}"/>
    <cellStyle name="Uwaga 3" xfId="20243" hidden="1" xr:uid="{00000000-0005-0000-0000-000028520000}"/>
    <cellStyle name="Uwaga 3" xfId="20245" hidden="1" xr:uid="{00000000-0005-0000-0000-000029520000}"/>
    <cellStyle name="Uwaga 3" xfId="20256" hidden="1" xr:uid="{00000000-0005-0000-0000-00002A520000}"/>
    <cellStyle name="Uwaga 3" xfId="20258" hidden="1" xr:uid="{00000000-0005-0000-0000-00002B520000}"/>
    <cellStyle name="Uwaga 3" xfId="20260" hidden="1" xr:uid="{00000000-0005-0000-0000-00002C520000}"/>
    <cellStyle name="Uwaga 3" xfId="20271" hidden="1" xr:uid="{00000000-0005-0000-0000-00002D520000}"/>
    <cellStyle name="Uwaga 3" xfId="20272" hidden="1" xr:uid="{00000000-0005-0000-0000-00002E520000}"/>
    <cellStyle name="Uwaga 3" xfId="20273" hidden="1" xr:uid="{00000000-0005-0000-0000-00002F520000}"/>
    <cellStyle name="Uwaga 3" xfId="20286" hidden="1" xr:uid="{00000000-0005-0000-0000-000030520000}"/>
    <cellStyle name="Uwaga 3" xfId="20288" hidden="1" xr:uid="{00000000-0005-0000-0000-000031520000}"/>
    <cellStyle name="Uwaga 3" xfId="20290" hidden="1" xr:uid="{00000000-0005-0000-0000-000032520000}"/>
    <cellStyle name="Uwaga 3" xfId="20301" hidden="1" xr:uid="{00000000-0005-0000-0000-000033520000}"/>
    <cellStyle name="Uwaga 3" xfId="20303" hidden="1" xr:uid="{00000000-0005-0000-0000-000034520000}"/>
    <cellStyle name="Uwaga 3" xfId="20305" hidden="1" xr:uid="{00000000-0005-0000-0000-000035520000}"/>
    <cellStyle name="Uwaga 3" xfId="20316" hidden="1" xr:uid="{00000000-0005-0000-0000-000036520000}"/>
    <cellStyle name="Uwaga 3" xfId="20318" hidden="1" xr:uid="{00000000-0005-0000-0000-000037520000}"/>
    <cellStyle name="Uwaga 3" xfId="20319" hidden="1" xr:uid="{00000000-0005-0000-0000-000038520000}"/>
    <cellStyle name="Uwaga 3" xfId="20331" hidden="1" xr:uid="{00000000-0005-0000-0000-000039520000}"/>
    <cellStyle name="Uwaga 3" xfId="20332" hidden="1" xr:uid="{00000000-0005-0000-0000-00003A520000}"/>
    <cellStyle name="Uwaga 3" xfId="20333" hidden="1" xr:uid="{00000000-0005-0000-0000-00003B520000}"/>
    <cellStyle name="Uwaga 3" xfId="20346" hidden="1" xr:uid="{00000000-0005-0000-0000-00003C520000}"/>
    <cellStyle name="Uwaga 3" xfId="20348" hidden="1" xr:uid="{00000000-0005-0000-0000-00003D520000}"/>
    <cellStyle name="Uwaga 3" xfId="20350" hidden="1" xr:uid="{00000000-0005-0000-0000-00003E520000}"/>
    <cellStyle name="Uwaga 3" xfId="20361" hidden="1" xr:uid="{00000000-0005-0000-0000-00003F520000}"/>
    <cellStyle name="Uwaga 3" xfId="20363" hidden="1" xr:uid="{00000000-0005-0000-0000-000040520000}"/>
    <cellStyle name="Uwaga 3" xfId="20365" hidden="1" xr:uid="{00000000-0005-0000-0000-000041520000}"/>
    <cellStyle name="Uwaga 3" xfId="20376" hidden="1" xr:uid="{00000000-0005-0000-0000-000042520000}"/>
    <cellStyle name="Uwaga 3" xfId="20378" hidden="1" xr:uid="{00000000-0005-0000-0000-000043520000}"/>
    <cellStyle name="Uwaga 3" xfId="20380" hidden="1" xr:uid="{00000000-0005-0000-0000-000044520000}"/>
    <cellStyle name="Uwaga 3" xfId="20391" hidden="1" xr:uid="{00000000-0005-0000-0000-000045520000}"/>
    <cellStyle name="Uwaga 3" xfId="20392" hidden="1" xr:uid="{00000000-0005-0000-0000-000046520000}"/>
    <cellStyle name="Uwaga 3" xfId="20394" hidden="1" xr:uid="{00000000-0005-0000-0000-000047520000}"/>
    <cellStyle name="Uwaga 3" xfId="20405" hidden="1" xr:uid="{00000000-0005-0000-0000-000048520000}"/>
    <cellStyle name="Uwaga 3" xfId="20407" hidden="1" xr:uid="{00000000-0005-0000-0000-000049520000}"/>
    <cellStyle name="Uwaga 3" xfId="20408" hidden="1" xr:uid="{00000000-0005-0000-0000-00004A520000}"/>
    <cellStyle name="Uwaga 3" xfId="20417" hidden="1" xr:uid="{00000000-0005-0000-0000-00004B520000}"/>
    <cellStyle name="Uwaga 3" xfId="20420" hidden="1" xr:uid="{00000000-0005-0000-0000-00004C520000}"/>
    <cellStyle name="Uwaga 3" xfId="20422" hidden="1" xr:uid="{00000000-0005-0000-0000-00004D520000}"/>
    <cellStyle name="Uwaga 3" xfId="20433" hidden="1" xr:uid="{00000000-0005-0000-0000-00004E520000}"/>
    <cellStyle name="Uwaga 3" xfId="20435" hidden="1" xr:uid="{00000000-0005-0000-0000-00004F520000}"/>
    <cellStyle name="Uwaga 3" xfId="20437" hidden="1" xr:uid="{00000000-0005-0000-0000-000050520000}"/>
    <cellStyle name="Uwaga 3" xfId="20449" hidden="1" xr:uid="{00000000-0005-0000-0000-000051520000}"/>
    <cellStyle name="Uwaga 3" xfId="20451" hidden="1" xr:uid="{00000000-0005-0000-0000-000052520000}"/>
    <cellStyle name="Uwaga 3" xfId="20453" hidden="1" xr:uid="{00000000-0005-0000-0000-000053520000}"/>
    <cellStyle name="Uwaga 3" xfId="20461" hidden="1" xr:uid="{00000000-0005-0000-0000-000054520000}"/>
    <cellStyle name="Uwaga 3" xfId="20463" hidden="1" xr:uid="{00000000-0005-0000-0000-000055520000}"/>
    <cellStyle name="Uwaga 3" xfId="20466" hidden="1" xr:uid="{00000000-0005-0000-0000-000056520000}"/>
    <cellStyle name="Uwaga 3" xfId="20456" hidden="1" xr:uid="{00000000-0005-0000-0000-000057520000}"/>
    <cellStyle name="Uwaga 3" xfId="20455" hidden="1" xr:uid="{00000000-0005-0000-0000-000058520000}"/>
    <cellStyle name="Uwaga 3" xfId="20454" hidden="1" xr:uid="{00000000-0005-0000-0000-000059520000}"/>
    <cellStyle name="Uwaga 3" xfId="20441" hidden="1" xr:uid="{00000000-0005-0000-0000-00005A520000}"/>
    <cellStyle name="Uwaga 3" xfId="20440" hidden="1" xr:uid="{00000000-0005-0000-0000-00005B520000}"/>
    <cellStyle name="Uwaga 3" xfId="20439" hidden="1" xr:uid="{00000000-0005-0000-0000-00005C520000}"/>
    <cellStyle name="Uwaga 3" xfId="20426" hidden="1" xr:uid="{00000000-0005-0000-0000-00005D520000}"/>
    <cellStyle name="Uwaga 3" xfId="20425" hidden="1" xr:uid="{00000000-0005-0000-0000-00005E520000}"/>
    <cellStyle name="Uwaga 3" xfId="20424" hidden="1" xr:uid="{00000000-0005-0000-0000-00005F520000}"/>
    <cellStyle name="Uwaga 3" xfId="20411" hidden="1" xr:uid="{00000000-0005-0000-0000-000060520000}"/>
    <cellStyle name="Uwaga 3" xfId="20410" hidden="1" xr:uid="{00000000-0005-0000-0000-000061520000}"/>
    <cellStyle name="Uwaga 3" xfId="20409" hidden="1" xr:uid="{00000000-0005-0000-0000-000062520000}"/>
    <cellStyle name="Uwaga 3" xfId="20396" hidden="1" xr:uid="{00000000-0005-0000-0000-000063520000}"/>
    <cellStyle name="Uwaga 3" xfId="20395" hidden="1" xr:uid="{00000000-0005-0000-0000-000064520000}"/>
    <cellStyle name="Uwaga 3" xfId="20393" hidden="1" xr:uid="{00000000-0005-0000-0000-000065520000}"/>
    <cellStyle name="Uwaga 3" xfId="20382" hidden="1" xr:uid="{00000000-0005-0000-0000-000066520000}"/>
    <cellStyle name="Uwaga 3" xfId="20379" hidden="1" xr:uid="{00000000-0005-0000-0000-000067520000}"/>
    <cellStyle name="Uwaga 3" xfId="20377" hidden="1" xr:uid="{00000000-0005-0000-0000-000068520000}"/>
    <cellStyle name="Uwaga 3" xfId="20367" hidden="1" xr:uid="{00000000-0005-0000-0000-000069520000}"/>
    <cellStyle name="Uwaga 3" xfId="20364" hidden="1" xr:uid="{00000000-0005-0000-0000-00006A520000}"/>
    <cellStyle name="Uwaga 3" xfId="20362" hidden="1" xr:uid="{00000000-0005-0000-0000-00006B520000}"/>
    <cellStyle name="Uwaga 3" xfId="20352" hidden="1" xr:uid="{00000000-0005-0000-0000-00006C520000}"/>
    <cellStyle name="Uwaga 3" xfId="20349" hidden="1" xr:uid="{00000000-0005-0000-0000-00006D520000}"/>
    <cellStyle name="Uwaga 3" xfId="20347" hidden="1" xr:uid="{00000000-0005-0000-0000-00006E520000}"/>
    <cellStyle name="Uwaga 3" xfId="20337" hidden="1" xr:uid="{00000000-0005-0000-0000-00006F520000}"/>
    <cellStyle name="Uwaga 3" xfId="20335" hidden="1" xr:uid="{00000000-0005-0000-0000-000070520000}"/>
    <cellStyle name="Uwaga 3" xfId="20334" hidden="1" xr:uid="{00000000-0005-0000-0000-000071520000}"/>
    <cellStyle name="Uwaga 3" xfId="20322" hidden="1" xr:uid="{00000000-0005-0000-0000-000072520000}"/>
    <cellStyle name="Uwaga 3" xfId="20320" hidden="1" xr:uid="{00000000-0005-0000-0000-000073520000}"/>
    <cellStyle name="Uwaga 3" xfId="20317" hidden="1" xr:uid="{00000000-0005-0000-0000-000074520000}"/>
    <cellStyle name="Uwaga 3" xfId="20307" hidden="1" xr:uid="{00000000-0005-0000-0000-000075520000}"/>
    <cellStyle name="Uwaga 3" xfId="20304" hidden="1" xr:uid="{00000000-0005-0000-0000-000076520000}"/>
    <cellStyle name="Uwaga 3" xfId="20302" hidden="1" xr:uid="{00000000-0005-0000-0000-000077520000}"/>
    <cellStyle name="Uwaga 3" xfId="20292" hidden="1" xr:uid="{00000000-0005-0000-0000-000078520000}"/>
    <cellStyle name="Uwaga 3" xfId="20289" hidden="1" xr:uid="{00000000-0005-0000-0000-000079520000}"/>
    <cellStyle name="Uwaga 3" xfId="20287" hidden="1" xr:uid="{00000000-0005-0000-0000-00007A520000}"/>
    <cellStyle name="Uwaga 3" xfId="20277" hidden="1" xr:uid="{00000000-0005-0000-0000-00007B520000}"/>
    <cellStyle name="Uwaga 3" xfId="20275" hidden="1" xr:uid="{00000000-0005-0000-0000-00007C520000}"/>
    <cellStyle name="Uwaga 3" xfId="20274" hidden="1" xr:uid="{00000000-0005-0000-0000-00007D520000}"/>
    <cellStyle name="Uwaga 3" xfId="20262" hidden="1" xr:uid="{00000000-0005-0000-0000-00007E520000}"/>
    <cellStyle name="Uwaga 3" xfId="20259" hidden="1" xr:uid="{00000000-0005-0000-0000-00007F520000}"/>
    <cellStyle name="Uwaga 3" xfId="20257" hidden="1" xr:uid="{00000000-0005-0000-0000-000080520000}"/>
    <cellStyle name="Uwaga 3" xfId="20247" hidden="1" xr:uid="{00000000-0005-0000-0000-000081520000}"/>
    <cellStyle name="Uwaga 3" xfId="20244" hidden="1" xr:uid="{00000000-0005-0000-0000-000082520000}"/>
    <cellStyle name="Uwaga 3" xfId="20242" hidden="1" xr:uid="{00000000-0005-0000-0000-000083520000}"/>
    <cellStyle name="Uwaga 3" xfId="20232" hidden="1" xr:uid="{00000000-0005-0000-0000-000084520000}"/>
    <cellStyle name="Uwaga 3" xfId="20229" hidden="1" xr:uid="{00000000-0005-0000-0000-000085520000}"/>
    <cellStyle name="Uwaga 3" xfId="20227" hidden="1" xr:uid="{00000000-0005-0000-0000-000086520000}"/>
    <cellStyle name="Uwaga 3" xfId="20217" hidden="1" xr:uid="{00000000-0005-0000-0000-000087520000}"/>
    <cellStyle name="Uwaga 3" xfId="20215" hidden="1" xr:uid="{00000000-0005-0000-0000-000088520000}"/>
    <cellStyle name="Uwaga 3" xfId="20214" hidden="1" xr:uid="{00000000-0005-0000-0000-000089520000}"/>
    <cellStyle name="Uwaga 3" xfId="20201" hidden="1" xr:uid="{00000000-0005-0000-0000-00008A520000}"/>
    <cellStyle name="Uwaga 3" xfId="20198" hidden="1" xr:uid="{00000000-0005-0000-0000-00008B520000}"/>
    <cellStyle name="Uwaga 3" xfId="20196" hidden="1" xr:uid="{00000000-0005-0000-0000-00008C520000}"/>
    <cellStyle name="Uwaga 3" xfId="20186" hidden="1" xr:uid="{00000000-0005-0000-0000-00008D520000}"/>
    <cellStyle name="Uwaga 3" xfId="20183" hidden="1" xr:uid="{00000000-0005-0000-0000-00008E520000}"/>
    <cellStyle name="Uwaga 3" xfId="20181" hidden="1" xr:uid="{00000000-0005-0000-0000-00008F520000}"/>
    <cellStyle name="Uwaga 3" xfId="20171" hidden="1" xr:uid="{00000000-0005-0000-0000-000090520000}"/>
    <cellStyle name="Uwaga 3" xfId="20168" hidden="1" xr:uid="{00000000-0005-0000-0000-000091520000}"/>
    <cellStyle name="Uwaga 3" xfId="20166" hidden="1" xr:uid="{00000000-0005-0000-0000-000092520000}"/>
    <cellStyle name="Uwaga 3" xfId="20157" hidden="1" xr:uid="{00000000-0005-0000-0000-000093520000}"/>
    <cellStyle name="Uwaga 3" xfId="20155" hidden="1" xr:uid="{00000000-0005-0000-0000-000094520000}"/>
    <cellStyle name="Uwaga 3" xfId="20154" hidden="1" xr:uid="{00000000-0005-0000-0000-000095520000}"/>
    <cellStyle name="Uwaga 3" xfId="20142" hidden="1" xr:uid="{00000000-0005-0000-0000-000096520000}"/>
    <cellStyle name="Uwaga 3" xfId="20140" hidden="1" xr:uid="{00000000-0005-0000-0000-000097520000}"/>
    <cellStyle name="Uwaga 3" xfId="20138" hidden="1" xr:uid="{00000000-0005-0000-0000-000098520000}"/>
    <cellStyle name="Uwaga 3" xfId="20127" hidden="1" xr:uid="{00000000-0005-0000-0000-000099520000}"/>
    <cellStyle name="Uwaga 3" xfId="20125" hidden="1" xr:uid="{00000000-0005-0000-0000-00009A520000}"/>
    <cellStyle name="Uwaga 3" xfId="20123" hidden="1" xr:uid="{00000000-0005-0000-0000-00009B520000}"/>
    <cellStyle name="Uwaga 3" xfId="20112" hidden="1" xr:uid="{00000000-0005-0000-0000-00009C520000}"/>
    <cellStyle name="Uwaga 3" xfId="20110" hidden="1" xr:uid="{00000000-0005-0000-0000-00009D520000}"/>
    <cellStyle name="Uwaga 3" xfId="20108" hidden="1" xr:uid="{00000000-0005-0000-0000-00009E520000}"/>
    <cellStyle name="Uwaga 3" xfId="20097" hidden="1" xr:uid="{00000000-0005-0000-0000-00009F520000}"/>
    <cellStyle name="Uwaga 3" xfId="20095" hidden="1" xr:uid="{00000000-0005-0000-0000-0000A0520000}"/>
    <cellStyle name="Uwaga 3" xfId="20094" hidden="1" xr:uid="{00000000-0005-0000-0000-0000A1520000}"/>
    <cellStyle name="Uwaga 3" xfId="20081" hidden="1" xr:uid="{00000000-0005-0000-0000-0000A2520000}"/>
    <cellStyle name="Uwaga 3" xfId="20078" hidden="1" xr:uid="{00000000-0005-0000-0000-0000A3520000}"/>
    <cellStyle name="Uwaga 3" xfId="20076" hidden="1" xr:uid="{00000000-0005-0000-0000-0000A4520000}"/>
    <cellStyle name="Uwaga 3" xfId="20066" hidden="1" xr:uid="{00000000-0005-0000-0000-0000A5520000}"/>
    <cellStyle name="Uwaga 3" xfId="20063" hidden="1" xr:uid="{00000000-0005-0000-0000-0000A6520000}"/>
    <cellStyle name="Uwaga 3" xfId="20061" hidden="1" xr:uid="{00000000-0005-0000-0000-0000A7520000}"/>
    <cellStyle name="Uwaga 3" xfId="20051" hidden="1" xr:uid="{00000000-0005-0000-0000-0000A8520000}"/>
    <cellStyle name="Uwaga 3" xfId="20048" hidden="1" xr:uid="{00000000-0005-0000-0000-0000A9520000}"/>
    <cellStyle name="Uwaga 3" xfId="20046" hidden="1" xr:uid="{00000000-0005-0000-0000-0000AA520000}"/>
    <cellStyle name="Uwaga 3" xfId="20037" hidden="1" xr:uid="{00000000-0005-0000-0000-0000AB520000}"/>
    <cellStyle name="Uwaga 3" xfId="20035" hidden="1" xr:uid="{00000000-0005-0000-0000-0000AC520000}"/>
    <cellStyle name="Uwaga 3" xfId="20033" hidden="1" xr:uid="{00000000-0005-0000-0000-0000AD520000}"/>
    <cellStyle name="Uwaga 3" xfId="20021" hidden="1" xr:uid="{00000000-0005-0000-0000-0000AE520000}"/>
    <cellStyle name="Uwaga 3" xfId="20018" hidden="1" xr:uid="{00000000-0005-0000-0000-0000AF520000}"/>
    <cellStyle name="Uwaga 3" xfId="20016" hidden="1" xr:uid="{00000000-0005-0000-0000-0000B0520000}"/>
    <cellStyle name="Uwaga 3" xfId="20006" hidden="1" xr:uid="{00000000-0005-0000-0000-0000B1520000}"/>
    <cellStyle name="Uwaga 3" xfId="20003" hidden="1" xr:uid="{00000000-0005-0000-0000-0000B2520000}"/>
    <cellStyle name="Uwaga 3" xfId="20001" hidden="1" xr:uid="{00000000-0005-0000-0000-0000B3520000}"/>
    <cellStyle name="Uwaga 3" xfId="19991" hidden="1" xr:uid="{00000000-0005-0000-0000-0000B4520000}"/>
    <cellStyle name="Uwaga 3" xfId="19988" hidden="1" xr:uid="{00000000-0005-0000-0000-0000B5520000}"/>
    <cellStyle name="Uwaga 3" xfId="19986" hidden="1" xr:uid="{00000000-0005-0000-0000-0000B6520000}"/>
    <cellStyle name="Uwaga 3" xfId="19979" hidden="1" xr:uid="{00000000-0005-0000-0000-0000B7520000}"/>
    <cellStyle name="Uwaga 3" xfId="19976" hidden="1" xr:uid="{00000000-0005-0000-0000-0000B8520000}"/>
    <cellStyle name="Uwaga 3" xfId="19974" hidden="1" xr:uid="{00000000-0005-0000-0000-0000B9520000}"/>
    <cellStyle name="Uwaga 3" xfId="19964" hidden="1" xr:uid="{00000000-0005-0000-0000-0000BA520000}"/>
    <cellStyle name="Uwaga 3" xfId="19961" hidden="1" xr:uid="{00000000-0005-0000-0000-0000BB520000}"/>
    <cellStyle name="Uwaga 3" xfId="19958" hidden="1" xr:uid="{00000000-0005-0000-0000-0000BC520000}"/>
    <cellStyle name="Uwaga 3" xfId="19949" hidden="1" xr:uid="{00000000-0005-0000-0000-0000BD520000}"/>
    <cellStyle name="Uwaga 3" xfId="19945" hidden="1" xr:uid="{00000000-0005-0000-0000-0000BE520000}"/>
    <cellStyle name="Uwaga 3" xfId="19942" hidden="1" xr:uid="{00000000-0005-0000-0000-0000BF520000}"/>
    <cellStyle name="Uwaga 3" xfId="19934" hidden="1" xr:uid="{00000000-0005-0000-0000-0000C0520000}"/>
    <cellStyle name="Uwaga 3" xfId="19931" hidden="1" xr:uid="{00000000-0005-0000-0000-0000C1520000}"/>
    <cellStyle name="Uwaga 3" xfId="19928" hidden="1" xr:uid="{00000000-0005-0000-0000-0000C2520000}"/>
    <cellStyle name="Uwaga 3" xfId="19919" hidden="1" xr:uid="{00000000-0005-0000-0000-0000C3520000}"/>
    <cellStyle name="Uwaga 3" xfId="19916" hidden="1" xr:uid="{00000000-0005-0000-0000-0000C4520000}"/>
    <cellStyle name="Uwaga 3" xfId="19913" hidden="1" xr:uid="{00000000-0005-0000-0000-0000C5520000}"/>
    <cellStyle name="Uwaga 3" xfId="19903" hidden="1" xr:uid="{00000000-0005-0000-0000-0000C6520000}"/>
    <cellStyle name="Uwaga 3" xfId="19899" hidden="1" xr:uid="{00000000-0005-0000-0000-0000C7520000}"/>
    <cellStyle name="Uwaga 3" xfId="19896" hidden="1" xr:uid="{00000000-0005-0000-0000-0000C8520000}"/>
    <cellStyle name="Uwaga 3" xfId="19887" hidden="1" xr:uid="{00000000-0005-0000-0000-0000C9520000}"/>
    <cellStyle name="Uwaga 3" xfId="19883" hidden="1" xr:uid="{00000000-0005-0000-0000-0000CA520000}"/>
    <cellStyle name="Uwaga 3" xfId="19881" hidden="1" xr:uid="{00000000-0005-0000-0000-0000CB520000}"/>
    <cellStyle name="Uwaga 3" xfId="19873" hidden="1" xr:uid="{00000000-0005-0000-0000-0000CC520000}"/>
    <cellStyle name="Uwaga 3" xfId="19869" hidden="1" xr:uid="{00000000-0005-0000-0000-0000CD520000}"/>
    <cellStyle name="Uwaga 3" xfId="19866" hidden="1" xr:uid="{00000000-0005-0000-0000-0000CE520000}"/>
    <cellStyle name="Uwaga 3" xfId="19859" hidden="1" xr:uid="{00000000-0005-0000-0000-0000CF520000}"/>
    <cellStyle name="Uwaga 3" xfId="19856" hidden="1" xr:uid="{00000000-0005-0000-0000-0000D0520000}"/>
    <cellStyle name="Uwaga 3" xfId="19853" hidden="1" xr:uid="{00000000-0005-0000-0000-0000D1520000}"/>
    <cellStyle name="Uwaga 3" xfId="19844" hidden="1" xr:uid="{00000000-0005-0000-0000-0000D2520000}"/>
    <cellStyle name="Uwaga 3" xfId="19839" hidden="1" xr:uid="{00000000-0005-0000-0000-0000D3520000}"/>
    <cellStyle name="Uwaga 3" xfId="19836" hidden="1" xr:uid="{00000000-0005-0000-0000-0000D4520000}"/>
    <cellStyle name="Uwaga 3" xfId="19829" hidden="1" xr:uid="{00000000-0005-0000-0000-0000D5520000}"/>
    <cellStyle name="Uwaga 3" xfId="19824" hidden="1" xr:uid="{00000000-0005-0000-0000-0000D6520000}"/>
    <cellStyle name="Uwaga 3" xfId="19821" hidden="1" xr:uid="{00000000-0005-0000-0000-0000D7520000}"/>
    <cellStyle name="Uwaga 3" xfId="19814" hidden="1" xr:uid="{00000000-0005-0000-0000-0000D8520000}"/>
    <cellStyle name="Uwaga 3" xfId="19809" hidden="1" xr:uid="{00000000-0005-0000-0000-0000D9520000}"/>
    <cellStyle name="Uwaga 3" xfId="19806" hidden="1" xr:uid="{00000000-0005-0000-0000-0000DA520000}"/>
    <cellStyle name="Uwaga 3" xfId="19800" hidden="1" xr:uid="{00000000-0005-0000-0000-0000DB520000}"/>
    <cellStyle name="Uwaga 3" xfId="19796" hidden="1" xr:uid="{00000000-0005-0000-0000-0000DC520000}"/>
    <cellStyle name="Uwaga 3" xfId="19793" hidden="1" xr:uid="{00000000-0005-0000-0000-0000DD520000}"/>
    <cellStyle name="Uwaga 3" xfId="19785" hidden="1" xr:uid="{00000000-0005-0000-0000-0000DE520000}"/>
    <cellStyle name="Uwaga 3" xfId="19780" hidden="1" xr:uid="{00000000-0005-0000-0000-0000DF520000}"/>
    <cellStyle name="Uwaga 3" xfId="19776" hidden="1" xr:uid="{00000000-0005-0000-0000-0000E0520000}"/>
    <cellStyle name="Uwaga 3" xfId="19770" hidden="1" xr:uid="{00000000-0005-0000-0000-0000E1520000}"/>
    <cellStyle name="Uwaga 3" xfId="19765" hidden="1" xr:uid="{00000000-0005-0000-0000-0000E2520000}"/>
    <cellStyle name="Uwaga 3" xfId="19761" hidden="1" xr:uid="{00000000-0005-0000-0000-0000E3520000}"/>
    <cellStyle name="Uwaga 3" xfId="19755" hidden="1" xr:uid="{00000000-0005-0000-0000-0000E4520000}"/>
    <cellStyle name="Uwaga 3" xfId="19750" hidden="1" xr:uid="{00000000-0005-0000-0000-0000E5520000}"/>
    <cellStyle name="Uwaga 3" xfId="19746" hidden="1" xr:uid="{00000000-0005-0000-0000-0000E6520000}"/>
    <cellStyle name="Uwaga 3" xfId="19741" hidden="1" xr:uid="{00000000-0005-0000-0000-0000E7520000}"/>
    <cellStyle name="Uwaga 3" xfId="19737" hidden="1" xr:uid="{00000000-0005-0000-0000-0000E8520000}"/>
    <cellStyle name="Uwaga 3" xfId="19733" hidden="1" xr:uid="{00000000-0005-0000-0000-0000E9520000}"/>
    <cellStyle name="Uwaga 3" xfId="19725" hidden="1" xr:uid="{00000000-0005-0000-0000-0000EA520000}"/>
    <cellStyle name="Uwaga 3" xfId="19720" hidden="1" xr:uid="{00000000-0005-0000-0000-0000EB520000}"/>
    <cellStyle name="Uwaga 3" xfId="19716" hidden="1" xr:uid="{00000000-0005-0000-0000-0000EC520000}"/>
    <cellStyle name="Uwaga 3" xfId="19710" hidden="1" xr:uid="{00000000-0005-0000-0000-0000ED520000}"/>
    <cellStyle name="Uwaga 3" xfId="19705" hidden="1" xr:uid="{00000000-0005-0000-0000-0000EE520000}"/>
    <cellStyle name="Uwaga 3" xfId="19701" hidden="1" xr:uid="{00000000-0005-0000-0000-0000EF520000}"/>
    <cellStyle name="Uwaga 3" xfId="19695" hidden="1" xr:uid="{00000000-0005-0000-0000-0000F0520000}"/>
    <cellStyle name="Uwaga 3" xfId="19690" hidden="1" xr:uid="{00000000-0005-0000-0000-0000F1520000}"/>
    <cellStyle name="Uwaga 3" xfId="19686" hidden="1" xr:uid="{00000000-0005-0000-0000-0000F2520000}"/>
    <cellStyle name="Uwaga 3" xfId="19682" hidden="1" xr:uid="{00000000-0005-0000-0000-0000F3520000}"/>
    <cellStyle name="Uwaga 3" xfId="19677" hidden="1" xr:uid="{00000000-0005-0000-0000-0000F4520000}"/>
    <cellStyle name="Uwaga 3" xfId="19672" hidden="1" xr:uid="{00000000-0005-0000-0000-0000F5520000}"/>
    <cellStyle name="Uwaga 3" xfId="19667" hidden="1" xr:uid="{00000000-0005-0000-0000-0000F6520000}"/>
    <cellStyle name="Uwaga 3" xfId="19663" hidden="1" xr:uid="{00000000-0005-0000-0000-0000F7520000}"/>
    <cellStyle name="Uwaga 3" xfId="19659" hidden="1" xr:uid="{00000000-0005-0000-0000-0000F8520000}"/>
    <cellStyle name="Uwaga 3" xfId="19652" hidden="1" xr:uid="{00000000-0005-0000-0000-0000F9520000}"/>
    <cellStyle name="Uwaga 3" xfId="19648" hidden="1" xr:uid="{00000000-0005-0000-0000-0000FA520000}"/>
    <cellStyle name="Uwaga 3" xfId="19643" hidden="1" xr:uid="{00000000-0005-0000-0000-0000FB520000}"/>
    <cellStyle name="Uwaga 3" xfId="19637" hidden="1" xr:uid="{00000000-0005-0000-0000-0000FC520000}"/>
    <cellStyle name="Uwaga 3" xfId="19633" hidden="1" xr:uid="{00000000-0005-0000-0000-0000FD520000}"/>
    <cellStyle name="Uwaga 3" xfId="19628" hidden="1" xr:uid="{00000000-0005-0000-0000-0000FE520000}"/>
    <cellStyle name="Uwaga 3" xfId="19622" hidden="1" xr:uid="{00000000-0005-0000-0000-0000FF520000}"/>
    <cellStyle name="Uwaga 3" xfId="19618" hidden="1" xr:uid="{00000000-0005-0000-0000-000000530000}"/>
    <cellStyle name="Uwaga 3" xfId="19613" hidden="1" xr:uid="{00000000-0005-0000-0000-000001530000}"/>
    <cellStyle name="Uwaga 3" xfId="19607" hidden="1" xr:uid="{00000000-0005-0000-0000-000002530000}"/>
    <cellStyle name="Uwaga 3" xfId="19603" hidden="1" xr:uid="{00000000-0005-0000-0000-000003530000}"/>
    <cellStyle name="Uwaga 3" xfId="19599" hidden="1" xr:uid="{00000000-0005-0000-0000-000004530000}"/>
    <cellStyle name="Uwaga 3" xfId="20459" hidden="1" xr:uid="{00000000-0005-0000-0000-000005530000}"/>
    <cellStyle name="Uwaga 3" xfId="20458" hidden="1" xr:uid="{00000000-0005-0000-0000-000006530000}"/>
    <cellStyle name="Uwaga 3" xfId="20457" hidden="1" xr:uid="{00000000-0005-0000-0000-000007530000}"/>
    <cellStyle name="Uwaga 3" xfId="20444" hidden="1" xr:uid="{00000000-0005-0000-0000-000008530000}"/>
    <cellStyle name="Uwaga 3" xfId="20443" hidden="1" xr:uid="{00000000-0005-0000-0000-000009530000}"/>
    <cellStyle name="Uwaga 3" xfId="20442" hidden="1" xr:uid="{00000000-0005-0000-0000-00000A530000}"/>
    <cellStyle name="Uwaga 3" xfId="20429" hidden="1" xr:uid="{00000000-0005-0000-0000-00000B530000}"/>
    <cellStyle name="Uwaga 3" xfId="20428" hidden="1" xr:uid="{00000000-0005-0000-0000-00000C530000}"/>
    <cellStyle name="Uwaga 3" xfId="20427" hidden="1" xr:uid="{00000000-0005-0000-0000-00000D530000}"/>
    <cellStyle name="Uwaga 3" xfId="20414" hidden="1" xr:uid="{00000000-0005-0000-0000-00000E530000}"/>
    <cellStyle name="Uwaga 3" xfId="20413" hidden="1" xr:uid="{00000000-0005-0000-0000-00000F530000}"/>
    <cellStyle name="Uwaga 3" xfId="20412" hidden="1" xr:uid="{00000000-0005-0000-0000-000010530000}"/>
    <cellStyle name="Uwaga 3" xfId="20399" hidden="1" xr:uid="{00000000-0005-0000-0000-000011530000}"/>
    <cellStyle name="Uwaga 3" xfId="20398" hidden="1" xr:uid="{00000000-0005-0000-0000-000012530000}"/>
    <cellStyle name="Uwaga 3" xfId="20397" hidden="1" xr:uid="{00000000-0005-0000-0000-000013530000}"/>
    <cellStyle name="Uwaga 3" xfId="20385" hidden="1" xr:uid="{00000000-0005-0000-0000-000014530000}"/>
    <cellStyle name="Uwaga 3" xfId="20383" hidden="1" xr:uid="{00000000-0005-0000-0000-000015530000}"/>
    <cellStyle name="Uwaga 3" xfId="20381" hidden="1" xr:uid="{00000000-0005-0000-0000-000016530000}"/>
    <cellStyle name="Uwaga 3" xfId="20370" hidden="1" xr:uid="{00000000-0005-0000-0000-000017530000}"/>
    <cellStyle name="Uwaga 3" xfId="20368" hidden="1" xr:uid="{00000000-0005-0000-0000-000018530000}"/>
    <cellStyle name="Uwaga 3" xfId="20366" hidden="1" xr:uid="{00000000-0005-0000-0000-000019530000}"/>
    <cellStyle name="Uwaga 3" xfId="20355" hidden="1" xr:uid="{00000000-0005-0000-0000-00001A530000}"/>
    <cellStyle name="Uwaga 3" xfId="20353" hidden="1" xr:uid="{00000000-0005-0000-0000-00001B530000}"/>
    <cellStyle name="Uwaga 3" xfId="20351" hidden="1" xr:uid="{00000000-0005-0000-0000-00001C530000}"/>
    <cellStyle name="Uwaga 3" xfId="20340" hidden="1" xr:uid="{00000000-0005-0000-0000-00001D530000}"/>
    <cellStyle name="Uwaga 3" xfId="20338" hidden="1" xr:uid="{00000000-0005-0000-0000-00001E530000}"/>
    <cellStyle name="Uwaga 3" xfId="20336" hidden="1" xr:uid="{00000000-0005-0000-0000-00001F530000}"/>
    <cellStyle name="Uwaga 3" xfId="20325" hidden="1" xr:uid="{00000000-0005-0000-0000-000020530000}"/>
    <cellStyle name="Uwaga 3" xfId="20323" hidden="1" xr:uid="{00000000-0005-0000-0000-000021530000}"/>
    <cellStyle name="Uwaga 3" xfId="20321" hidden="1" xr:uid="{00000000-0005-0000-0000-000022530000}"/>
    <cellStyle name="Uwaga 3" xfId="20310" hidden="1" xr:uid="{00000000-0005-0000-0000-000023530000}"/>
    <cellStyle name="Uwaga 3" xfId="20308" hidden="1" xr:uid="{00000000-0005-0000-0000-000024530000}"/>
    <cellStyle name="Uwaga 3" xfId="20306" hidden="1" xr:uid="{00000000-0005-0000-0000-000025530000}"/>
    <cellStyle name="Uwaga 3" xfId="20295" hidden="1" xr:uid="{00000000-0005-0000-0000-000026530000}"/>
    <cellStyle name="Uwaga 3" xfId="20293" hidden="1" xr:uid="{00000000-0005-0000-0000-000027530000}"/>
    <cellStyle name="Uwaga 3" xfId="20291" hidden="1" xr:uid="{00000000-0005-0000-0000-000028530000}"/>
    <cellStyle name="Uwaga 3" xfId="20280" hidden="1" xr:uid="{00000000-0005-0000-0000-000029530000}"/>
    <cellStyle name="Uwaga 3" xfId="20278" hidden="1" xr:uid="{00000000-0005-0000-0000-00002A530000}"/>
    <cellStyle name="Uwaga 3" xfId="20276" hidden="1" xr:uid="{00000000-0005-0000-0000-00002B530000}"/>
    <cellStyle name="Uwaga 3" xfId="20265" hidden="1" xr:uid="{00000000-0005-0000-0000-00002C530000}"/>
    <cellStyle name="Uwaga 3" xfId="20263" hidden="1" xr:uid="{00000000-0005-0000-0000-00002D530000}"/>
    <cellStyle name="Uwaga 3" xfId="20261" hidden="1" xr:uid="{00000000-0005-0000-0000-00002E530000}"/>
    <cellStyle name="Uwaga 3" xfId="20250" hidden="1" xr:uid="{00000000-0005-0000-0000-00002F530000}"/>
    <cellStyle name="Uwaga 3" xfId="20248" hidden="1" xr:uid="{00000000-0005-0000-0000-000030530000}"/>
    <cellStyle name="Uwaga 3" xfId="20246" hidden="1" xr:uid="{00000000-0005-0000-0000-000031530000}"/>
    <cellStyle name="Uwaga 3" xfId="20235" hidden="1" xr:uid="{00000000-0005-0000-0000-000032530000}"/>
    <cellStyle name="Uwaga 3" xfId="20233" hidden="1" xr:uid="{00000000-0005-0000-0000-000033530000}"/>
    <cellStyle name="Uwaga 3" xfId="20231" hidden="1" xr:uid="{00000000-0005-0000-0000-000034530000}"/>
    <cellStyle name="Uwaga 3" xfId="20220" hidden="1" xr:uid="{00000000-0005-0000-0000-000035530000}"/>
    <cellStyle name="Uwaga 3" xfId="20218" hidden="1" xr:uid="{00000000-0005-0000-0000-000036530000}"/>
    <cellStyle name="Uwaga 3" xfId="20216" hidden="1" xr:uid="{00000000-0005-0000-0000-000037530000}"/>
    <cellStyle name="Uwaga 3" xfId="20205" hidden="1" xr:uid="{00000000-0005-0000-0000-000038530000}"/>
    <cellStyle name="Uwaga 3" xfId="20203" hidden="1" xr:uid="{00000000-0005-0000-0000-000039530000}"/>
    <cellStyle name="Uwaga 3" xfId="20200" hidden="1" xr:uid="{00000000-0005-0000-0000-00003A530000}"/>
    <cellStyle name="Uwaga 3" xfId="20190" hidden="1" xr:uid="{00000000-0005-0000-0000-00003B530000}"/>
    <cellStyle name="Uwaga 3" xfId="20187" hidden="1" xr:uid="{00000000-0005-0000-0000-00003C530000}"/>
    <cellStyle name="Uwaga 3" xfId="20184" hidden="1" xr:uid="{00000000-0005-0000-0000-00003D530000}"/>
    <cellStyle name="Uwaga 3" xfId="20175" hidden="1" xr:uid="{00000000-0005-0000-0000-00003E530000}"/>
    <cellStyle name="Uwaga 3" xfId="20173" hidden="1" xr:uid="{00000000-0005-0000-0000-00003F530000}"/>
    <cellStyle name="Uwaga 3" xfId="20170" hidden="1" xr:uid="{00000000-0005-0000-0000-000040530000}"/>
    <cellStyle name="Uwaga 3" xfId="20160" hidden="1" xr:uid="{00000000-0005-0000-0000-000041530000}"/>
    <cellStyle name="Uwaga 3" xfId="20158" hidden="1" xr:uid="{00000000-0005-0000-0000-000042530000}"/>
    <cellStyle name="Uwaga 3" xfId="20156" hidden="1" xr:uid="{00000000-0005-0000-0000-000043530000}"/>
    <cellStyle name="Uwaga 3" xfId="20145" hidden="1" xr:uid="{00000000-0005-0000-0000-000044530000}"/>
    <cellStyle name="Uwaga 3" xfId="20143" hidden="1" xr:uid="{00000000-0005-0000-0000-000045530000}"/>
    <cellStyle name="Uwaga 3" xfId="20141" hidden="1" xr:uid="{00000000-0005-0000-0000-000046530000}"/>
    <cellStyle name="Uwaga 3" xfId="20130" hidden="1" xr:uid="{00000000-0005-0000-0000-000047530000}"/>
    <cellStyle name="Uwaga 3" xfId="20128" hidden="1" xr:uid="{00000000-0005-0000-0000-000048530000}"/>
    <cellStyle name="Uwaga 3" xfId="20126" hidden="1" xr:uid="{00000000-0005-0000-0000-000049530000}"/>
    <cellStyle name="Uwaga 3" xfId="20115" hidden="1" xr:uid="{00000000-0005-0000-0000-00004A530000}"/>
    <cellStyle name="Uwaga 3" xfId="20113" hidden="1" xr:uid="{00000000-0005-0000-0000-00004B530000}"/>
    <cellStyle name="Uwaga 3" xfId="20111" hidden="1" xr:uid="{00000000-0005-0000-0000-00004C530000}"/>
    <cellStyle name="Uwaga 3" xfId="20100" hidden="1" xr:uid="{00000000-0005-0000-0000-00004D530000}"/>
    <cellStyle name="Uwaga 3" xfId="20098" hidden="1" xr:uid="{00000000-0005-0000-0000-00004E530000}"/>
    <cellStyle name="Uwaga 3" xfId="20096" hidden="1" xr:uid="{00000000-0005-0000-0000-00004F530000}"/>
    <cellStyle name="Uwaga 3" xfId="20085" hidden="1" xr:uid="{00000000-0005-0000-0000-000050530000}"/>
    <cellStyle name="Uwaga 3" xfId="20083" hidden="1" xr:uid="{00000000-0005-0000-0000-000051530000}"/>
    <cellStyle name="Uwaga 3" xfId="20080" hidden="1" xr:uid="{00000000-0005-0000-0000-000052530000}"/>
    <cellStyle name="Uwaga 3" xfId="20070" hidden="1" xr:uid="{00000000-0005-0000-0000-000053530000}"/>
    <cellStyle name="Uwaga 3" xfId="20067" hidden="1" xr:uid="{00000000-0005-0000-0000-000054530000}"/>
    <cellStyle name="Uwaga 3" xfId="20064" hidden="1" xr:uid="{00000000-0005-0000-0000-000055530000}"/>
    <cellStyle name="Uwaga 3" xfId="20055" hidden="1" xr:uid="{00000000-0005-0000-0000-000056530000}"/>
    <cellStyle name="Uwaga 3" xfId="20052" hidden="1" xr:uid="{00000000-0005-0000-0000-000057530000}"/>
    <cellStyle name="Uwaga 3" xfId="20049" hidden="1" xr:uid="{00000000-0005-0000-0000-000058530000}"/>
    <cellStyle name="Uwaga 3" xfId="20040" hidden="1" xr:uid="{00000000-0005-0000-0000-000059530000}"/>
    <cellStyle name="Uwaga 3" xfId="20038" hidden="1" xr:uid="{00000000-0005-0000-0000-00005A530000}"/>
    <cellStyle name="Uwaga 3" xfId="20036" hidden="1" xr:uid="{00000000-0005-0000-0000-00005B530000}"/>
    <cellStyle name="Uwaga 3" xfId="20025" hidden="1" xr:uid="{00000000-0005-0000-0000-00005C530000}"/>
    <cellStyle name="Uwaga 3" xfId="20022" hidden="1" xr:uid="{00000000-0005-0000-0000-00005D530000}"/>
    <cellStyle name="Uwaga 3" xfId="20019" hidden="1" xr:uid="{00000000-0005-0000-0000-00005E530000}"/>
    <cellStyle name="Uwaga 3" xfId="20010" hidden="1" xr:uid="{00000000-0005-0000-0000-00005F530000}"/>
    <cellStyle name="Uwaga 3" xfId="20007" hidden="1" xr:uid="{00000000-0005-0000-0000-000060530000}"/>
    <cellStyle name="Uwaga 3" xfId="20004" hidden="1" xr:uid="{00000000-0005-0000-0000-000061530000}"/>
    <cellStyle name="Uwaga 3" xfId="19995" hidden="1" xr:uid="{00000000-0005-0000-0000-000062530000}"/>
    <cellStyle name="Uwaga 3" xfId="19992" hidden="1" xr:uid="{00000000-0005-0000-0000-000063530000}"/>
    <cellStyle name="Uwaga 3" xfId="19989" hidden="1" xr:uid="{00000000-0005-0000-0000-000064530000}"/>
    <cellStyle name="Uwaga 3" xfId="19982" hidden="1" xr:uid="{00000000-0005-0000-0000-000065530000}"/>
    <cellStyle name="Uwaga 3" xfId="19978" hidden="1" xr:uid="{00000000-0005-0000-0000-000066530000}"/>
    <cellStyle name="Uwaga 3" xfId="19975" hidden="1" xr:uid="{00000000-0005-0000-0000-000067530000}"/>
    <cellStyle name="Uwaga 3" xfId="19967" hidden="1" xr:uid="{00000000-0005-0000-0000-000068530000}"/>
    <cellStyle name="Uwaga 3" xfId="19963" hidden="1" xr:uid="{00000000-0005-0000-0000-000069530000}"/>
    <cellStyle name="Uwaga 3" xfId="19960" hidden="1" xr:uid="{00000000-0005-0000-0000-00006A530000}"/>
    <cellStyle name="Uwaga 3" xfId="19952" hidden="1" xr:uid="{00000000-0005-0000-0000-00006B530000}"/>
    <cellStyle name="Uwaga 3" xfId="19948" hidden="1" xr:uid="{00000000-0005-0000-0000-00006C530000}"/>
    <cellStyle name="Uwaga 3" xfId="19944" hidden="1" xr:uid="{00000000-0005-0000-0000-00006D530000}"/>
    <cellStyle name="Uwaga 3" xfId="19937" hidden="1" xr:uid="{00000000-0005-0000-0000-00006E530000}"/>
    <cellStyle name="Uwaga 3" xfId="19933" hidden="1" xr:uid="{00000000-0005-0000-0000-00006F530000}"/>
    <cellStyle name="Uwaga 3" xfId="19930" hidden="1" xr:uid="{00000000-0005-0000-0000-000070530000}"/>
    <cellStyle name="Uwaga 3" xfId="19922" hidden="1" xr:uid="{00000000-0005-0000-0000-000071530000}"/>
    <cellStyle name="Uwaga 3" xfId="19918" hidden="1" xr:uid="{00000000-0005-0000-0000-000072530000}"/>
    <cellStyle name="Uwaga 3" xfId="19915" hidden="1" xr:uid="{00000000-0005-0000-0000-000073530000}"/>
    <cellStyle name="Uwaga 3" xfId="19906" hidden="1" xr:uid="{00000000-0005-0000-0000-000074530000}"/>
    <cellStyle name="Uwaga 3" xfId="19901" hidden="1" xr:uid="{00000000-0005-0000-0000-000075530000}"/>
    <cellStyle name="Uwaga 3" xfId="19897" hidden="1" xr:uid="{00000000-0005-0000-0000-000076530000}"/>
    <cellStyle name="Uwaga 3" xfId="19891" hidden="1" xr:uid="{00000000-0005-0000-0000-000077530000}"/>
    <cellStyle name="Uwaga 3" xfId="19886" hidden="1" xr:uid="{00000000-0005-0000-0000-000078530000}"/>
    <cellStyle name="Uwaga 3" xfId="19882" hidden="1" xr:uid="{00000000-0005-0000-0000-000079530000}"/>
    <cellStyle name="Uwaga 3" xfId="19876" hidden="1" xr:uid="{00000000-0005-0000-0000-00007A530000}"/>
    <cellStyle name="Uwaga 3" xfId="19871" hidden="1" xr:uid="{00000000-0005-0000-0000-00007B530000}"/>
    <cellStyle name="Uwaga 3" xfId="19867" hidden="1" xr:uid="{00000000-0005-0000-0000-00007C530000}"/>
    <cellStyle name="Uwaga 3" xfId="19862" hidden="1" xr:uid="{00000000-0005-0000-0000-00007D530000}"/>
    <cellStyle name="Uwaga 3" xfId="19858" hidden="1" xr:uid="{00000000-0005-0000-0000-00007E530000}"/>
    <cellStyle name="Uwaga 3" xfId="19854" hidden="1" xr:uid="{00000000-0005-0000-0000-00007F530000}"/>
    <cellStyle name="Uwaga 3" xfId="19847" hidden="1" xr:uid="{00000000-0005-0000-0000-000080530000}"/>
    <cellStyle name="Uwaga 3" xfId="19842" hidden="1" xr:uid="{00000000-0005-0000-0000-000081530000}"/>
    <cellStyle name="Uwaga 3" xfId="19838" hidden="1" xr:uid="{00000000-0005-0000-0000-000082530000}"/>
    <cellStyle name="Uwaga 3" xfId="19831" hidden="1" xr:uid="{00000000-0005-0000-0000-000083530000}"/>
    <cellStyle name="Uwaga 3" xfId="19826" hidden="1" xr:uid="{00000000-0005-0000-0000-000084530000}"/>
    <cellStyle name="Uwaga 3" xfId="19822" hidden="1" xr:uid="{00000000-0005-0000-0000-000085530000}"/>
    <cellStyle name="Uwaga 3" xfId="19817" hidden="1" xr:uid="{00000000-0005-0000-0000-000086530000}"/>
    <cellStyle name="Uwaga 3" xfId="19812" hidden="1" xr:uid="{00000000-0005-0000-0000-000087530000}"/>
    <cellStyle name="Uwaga 3" xfId="19808" hidden="1" xr:uid="{00000000-0005-0000-0000-000088530000}"/>
    <cellStyle name="Uwaga 3" xfId="19802" hidden="1" xr:uid="{00000000-0005-0000-0000-000089530000}"/>
    <cellStyle name="Uwaga 3" xfId="19798" hidden="1" xr:uid="{00000000-0005-0000-0000-00008A530000}"/>
    <cellStyle name="Uwaga 3" xfId="19795" hidden="1" xr:uid="{00000000-0005-0000-0000-00008B530000}"/>
    <cellStyle name="Uwaga 3" xfId="19788" hidden="1" xr:uid="{00000000-0005-0000-0000-00008C530000}"/>
    <cellStyle name="Uwaga 3" xfId="19783" hidden="1" xr:uid="{00000000-0005-0000-0000-00008D530000}"/>
    <cellStyle name="Uwaga 3" xfId="19778" hidden="1" xr:uid="{00000000-0005-0000-0000-00008E530000}"/>
    <cellStyle name="Uwaga 3" xfId="19772" hidden="1" xr:uid="{00000000-0005-0000-0000-00008F530000}"/>
    <cellStyle name="Uwaga 3" xfId="19767" hidden="1" xr:uid="{00000000-0005-0000-0000-000090530000}"/>
    <cellStyle name="Uwaga 3" xfId="19762" hidden="1" xr:uid="{00000000-0005-0000-0000-000091530000}"/>
    <cellStyle name="Uwaga 3" xfId="19757" hidden="1" xr:uid="{00000000-0005-0000-0000-000092530000}"/>
    <cellStyle name="Uwaga 3" xfId="19752" hidden="1" xr:uid="{00000000-0005-0000-0000-000093530000}"/>
    <cellStyle name="Uwaga 3" xfId="19747" hidden="1" xr:uid="{00000000-0005-0000-0000-000094530000}"/>
    <cellStyle name="Uwaga 3" xfId="19743" hidden="1" xr:uid="{00000000-0005-0000-0000-000095530000}"/>
    <cellStyle name="Uwaga 3" xfId="19739" hidden="1" xr:uid="{00000000-0005-0000-0000-000096530000}"/>
    <cellStyle name="Uwaga 3" xfId="19734" hidden="1" xr:uid="{00000000-0005-0000-0000-000097530000}"/>
    <cellStyle name="Uwaga 3" xfId="19727" hidden="1" xr:uid="{00000000-0005-0000-0000-000098530000}"/>
    <cellStyle name="Uwaga 3" xfId="19722" hidden="1" xr:uid="{00000000-0005-0000-0000-000099530000}"/>
    <cellStyle name="Uwaga 3" xfId="19717" hidden="1" xr:uid="{00000000-0005-0000-0000-00009A530000}"/>
    <cellStyle name="Uwaga 3" xfId="19711" hidden="1" xr:uid="{00000000-0005-0000-0000-00009B530000}"/>
    <cellStyle name="Uwaga 3" xfId="19706" hidden="1" xr:uid="{00000000-0005-0000-0000-00009C530000}"/>
    <cellStyle name="Uwaga 3" xfId="19702" hidden="1" xr:uid="{00000000-0005-0000-0000-00009D530000}"/>
    <cellStyle name="Uwaga 3" xfId="19697" hidden="1" xr:uid="{00000000-0005-0000-0000-00009E530000}"/>
    <cellStyle name="Uwaga 3" xfId="19692" hidden="1" xr:uid="{00000000-0005-0000-0000-00009F530000}"/>
    <cellStyle name="Uwaga 3" xfId="19687" hidden="1" xr:uid="{00000000-0005-0000-0000-0000A0530000}"/>
    <cellStyle name="Uwaga 3" xfId="19683" hidden="1" xr:uid="{00000000-0005-0000-0000-0000A1530000}"/>
    <cellStyle name="Uwaga 3" xfId="19678" hidden="1" xr:uid="{00000000-0005-0000-0000-0000A2530000}"/>
    <cellStyle name="Uwaga 3" xfId="19673" hidden="1" xr:uid="{00000000-0005-0000-0000-0000A3530000}"/>
    <cellStyle name="Uwaga 3" xfId="19668" hidden="1" xr:uid="{00000000-0005-0000-0000-0000A4530000}"/>
    <cellStyle name="Uwaga 3" xfId="19664" hidden="1" xr:uid="{00000000-0005-0000-0000-0000A5530000}"/>
    <cellStyle name="Uwaga 3" xfId="19660" hidden="1" xr:uid="{00000000-0005-0000-0000-0000A6530000}"/>
    <cellStyle name="Uwaga 3" xfId="19653" hidden="1" xr:uid="{00000000-0005-0000-0000-0000A7530000}"/>
    <cellStyle name="Uwaga 3" xfId="19649" hidden="1" xr:uid="{00000000-0005-0000-0000-0000A8530000}"/>
    <cellStyle name="Uwaga 3" xfId="19644" hidden="1" xr:uid="{00000000-0005-0000-0000-0000A9530000}"/>
    <cellStyle name="Uwaga 3" xfId="19638" hidden="1" xr:uid="{00000000-0005-0000-0000-0000AA530000}"/>
    <cellStyle name="Uwaga 3" xfId="19634" hidden="1" xr:uid="{00000000-0005-0000-0000-0000AB530000}"/>
    <cellStyle name="Uwaga 3" xfId="19629" hidden="1" xr:uid="{00000000-0005-0000-0000-0000AC530000}"/>
    <cellStyle name="Uwaga 3" xfId="19623" hidden="1" xr:uid="{00000000-0005-0000-0000-0000AD530000}"/>
    <cellStyle name="Uwaga 3" xfId="19619" hidden="1" xr:uid="{00000000-0005-0000-0000-0000AE530000}"/>
    <cellStyle name="Uwaga 3" xfId="19615" hidden="1" xr:uid="{00000000-0005-0000-0000-0000AF530000}"/>
    <cellStyle name="Uwaga 3" xfId="19608" hidden="1" xr:uid="{00000000-0005-0000-0000-0000B0530000}"/>
    <cellStyle name="Uwaga 3" xfId="19604" hidden="1" xr:uid="{00000000-0005-0000-0000-0000B1530000}"/>
    <cellStyle name="Uwaga 3" xfId="19600" hidden="1" xr:uid="{00000000-0005-0000-0000-0000B2530000}"/>
    <cellStyle name="Uwaga 3" xfId="20464" hidden="1" xr:uid="{00000000-0005-0000-0000-0000B3530000}"/>
    <cellStyle name="Uwaga 3" xfId="20462" hidden="1" xr:uid="{00000000-0005-0000-0000-0000B4530000}"/>
    <cellStyle name="Uwaga 3" xfId="20460" hidden="1" xr:uid="{00000000-0005-0000-0000-0000B5530000}"/>
    <cellStyle name="Uwaga 3" xfId="20447" hidden="1" xr:uid="{00000000-0005-0000-0000-0000B6530000}"/>
    <cellStyle name="Uwaga 3" xfId="20446" hidden="1" xr:uid="{00000000-0005-0000-0000-0000B7530000}"/>
    <cellStyle name="Uwaga 3" xfId="20445" hidden="1" xr:uid="{00000000-0005-0000-0000-0000B8530000}"/>
    <cellStyle name="Uwaga 3" xfId="20432" hidden="1" xr:uid="{00000000-0005-0000-0000-0000B9530000}"/>
    <cellStyle name="Uwaga 3" xfId="20431" hidden="1" xr:uid="{00000000-0005-0000-0000-0000BA530000}"/>
    <cellStyle name="Uwaga 3" xfId="20430" hidden="1" xr:uid="{00000000-0005-0000-0000-0000BB530000}"/>
    <cellStyle name="Uwaga 3" xfId="20418" hidden="1" xr:uid="{00000000-0005-0000-0000-0000BC530000}"/>
    <cellStyle name="Uwaga 3" xfId="20416" hidden="1" xr:uid="{00000000-0005-0000-0000-0000BD530000}"/>
    <cellStyle name="Uwaga 3" xfId="20415" hidden="1" xr:uid="{00000000-0005-0000-0000-0000BE530000}"/>
    <cellStyle name="Uwaga 3" xfId="20402" hidden="1" xr:uid="{00000000-0005-0000-0000-0000BF530000}"/>
    <cellStyle name="Uwaga 3" xfId="20401" hidden="1" xr:uid="{00000000-0005-0000-0000-0000C0530000}"/>
    <cellStyle name="Uwaga 3" xfId="20400" hidden="1" xr:uid="{00000000-0005-0000-0000-0000C1530000}"/>
    <cellStyle name="Uwaga 3" xfId="20388" hidden="1" xr:uid="{00000000-0005-0000-0000-0000C2530000}"/>
    <cellStyle name="Uwaga 3" xfId="20386" hidden="1" xr:uid="{00000000-0005-0000-0000-0000C3530000}"/>
    <cellStyle name="Uwaga 3" xfId="20384" hidden="1" xr:uid="{00000000-0005-0000-0000-0000C4530000}"/>
    <cellStyle name="Uwaga 3" xfId="20373" hidden="1" xr:uid="{00000000-0005-0000-0000-0000C5530000}"/>
    <cellStyle name="Uwaga 3" xfId="20371" hidden="1" xr:uid="{00000000-0005-0000-0000-0000C6530000}"/>
    <cellStyle name="Uwaga 3" xfId="20369" hidden="1" xr:uid="{00000000-0005-0000-0000-0000C7530000}"/>
    <cellStyle name="Uwaga 3" xfId="20358" hidden="1" xr:uid="{00000000-0005-0000-0000-0000C8530000}"/>
    <cellStyle name="Uwaga 3" xfId="20356" hidden="1" xr:uid="{00000000-0005-0000-0000-0000C9530000}"/>
    <cellStyle name="Uwaga 3" xfId="20354" hidden="1" xr:uid="{00000000-0005-0000-0000-0000CA530000}"/>
    <cellStyle name="Uwaga 3" xfId="20343" hidden="1" xr:uid="{00000000-0005-0000-0000-0000CB530000}"/>
    <cellStyle name="Uwaga 3" xfId="20341" hidden="1" xr:uid="{00000000-0005-0000-0000-0000CC530000}"/>
    <cellStyle name="Uwaga 3" xfId="20339" hidden="1" xr:uid="{00000000-0005-0000-0000-0000CD530000}"/>
    <cellStyle name="Uwaga 3" xfId="20328" hidden="1" xr:uid="{00000000-0005-0000-0000-0000CE530000}"/>
    <cellStyle name="Uwaga 3" xfId="20326" hidden="1" xr:uid="{00000000-0005-0000-0000-0000CF530000}"/>
    <cellStyle name="Uwaga 3" xfId="20324" hidden="1" xr:uid="{00000000-0005-0000-0000-0000D0530000}"/>
    <cellStyle name="Uwaga 3" xfId="20313" hidden="1" xr:uid="{00000000-0005-0000-0000-0000D1530000}"/>
    <cellStyle name="Uwaga 3" xfId="20311" hidden="1" xr:uid="{00000000-0005-0000-0000-0000D2530000}"/>
    <cellStyle name="Uwaga 3" xfId="20309" hidden="1" xr:uid="{00000000-0005-0000-0000-0000D3530000}"/>
    <cellStyle name="Uwaga 3" xfId="20298" hidden="1" xr:uid="{00000000-0005-0000-0000-0000D4530000}"/>
    <cellStyle name="Uwaga 3" xfId="20296" hidden="1" xr:uid="{00000000-0005-0000-0000-0000D5530000}"/>
    <cellStyle name="Uwaga 3" xfId="20294" hidden="1" xr:uid="{00000000-0005-0000-0000-0000D6530000}"/>
    <cellStyle name="Uwaga 3" xfId="20283" hidden="1" xr:uid="{00000000-0005-0000-0000-0000D7530000}"/>
    <cellStyle name="Uwaga 3" xfId="20281" hidden="1" xr:uid="{00000000-0005-0000-0000-0000D8530000}"/>
    <cellStyle name="Uwaga 3" xfId="20279" hidden="1" xr:uid="{00000000-0005-0000-0000-0000D9530000}"/>
    <cellStyle name="Uwaga 3" xfId="20268" hidden="1" xr:uid="{00000000-0005-0000-0000-0000DA530000}"/>
    <cellStyle name="Uwaga 3" xfId="20266" hidden="1" xr:uid="{00000000-0005-0000-0000-0000DB530000}"/>
    <cellStyle name="Uwaga 3" xfId="20264" hidden="1" xr:uid="{00000000-0005-0000-0000-0000DC530000}"/>
    <cellStyle name="Uwaga 3" xfId="20253" hidden="1" xr:uid="{00000000-0005-0000-0000-0000DD530000}"/>
    <cellStyle name="Uwaga 3" xfId="20251" hidden="1" xr:uid="{00000000-0005-0000-0000-0000DE530000}"/>
    <cellStyle name="Uwaga 3" xfId="20249" hidden="1" xr:uid="{00000000-0005-0000-0000-0000DF530000}"/>
    <cellStyle name="Uwaga 3" xfId="20238" hidden="1" xr:uid="{00000000-0005-0000-0000-0000E0530000}"/>
    <cellStyle name="Uwaga 3" xfId="20236" hidden="1" xr:uid="{00000000-0005-0000-0000-0000E1530000}"/>
    <cellStyle name="Uwaga 3" xfId="20234" hidden="1" xr:uid="{00000000-0005-0000-0000-0000E2530000}"/>
    <cellStyle name="Uwaga 3" xfId="20223" hidden="1" xr:uid="{00000000-0005-0000-0000-0000E3530000}"/>
    <cellStyle name="Uwaga 3" xfId="20221" hidden="1" xr:uid="{00000000-0005-0000-0000-0000E4530000}"/>
    <cellStyle name="Uwaga 3" xfId="20219" hidden="1" xr:uid="{00000000-0005-0000-0000-0000E5530000}"/>
    <cellStyle name="Uwaga 3" xfId="20208" hidden="1" xr:uid="{00000000-0005-0000-0000-0000E6530000}"/>
    <cellStyle name="Uwaga 3" xfId="20206" hidden="1" xr:uid="{00000000-0005-0000-0000-0000E7530000}"/>
    <cellStyle name="Uwaga 3" xfId="20204" hidden="1" xr:uid="{00000000-0005-0000-0000-0000E8530000}"/>
    <cellStyle name="Uwaga 3" xfId="20193" hidden="1" xr:uid="{00000000-0005-0000-0000-0000E9530000}"/>
    <cellStyle name="Uwaga 3" xfId="20191" hidden="1" xr:uid="{00000000-0005-0000-0000-0000EA530000}"/>
    <cellStyle name="Uwaga 3" xfId="20189" hidden="1" xr:uid="{00000000-0005-0000-0000-0000EB530000}"/>
    <cellStyle name="Uwaga 3" xfId="20178" hidden="1" xr:uid="{00000000-0005-0000-0000-0000EC530000}"/>
    <cellStyle name="Uwaga 3" xfId="20176" hidden="1" xr:uid="{00000000-0005-0000-0000-0000ED530000}"/>
    <cellStyle name="Uwaga 3" xfId="20174" hidden="1" xr:uid="{00000000-0005-0000-0000-0000EE530000}"/>
    <cellStyle name="Uwaga 3" xfId="20163" hidden="1" xr:uid="{00000000-0005-0000-0000-0000EF530000}"/>
    <cellStyle name="Uwaga 3" xfId="20161" hidden="1" xr:uid="{00000000-0005-0000-0000-0000F0530000}"/>
    <cellStyle name="Uwaga 3" xfId="20159" hidden="1" xr:uid="{00000000-0005-0000-0000-0000F1530000}"/>
    <cellStyle name="Uwaga 3" xfId="20148" hidden="1" xr:uid="{00000000-0005-0000-0000-0000F2530000}"/>
    <cellStyle name="Uwaga 3" xfId="20146" hidden="1" xr:uid="{00000000-0005-0000-0000-0000F3530000}"/>
    <cellStyle name="Uwaga 3" xfId="20144" hidden="1" xr:uid="{00000000-0005-0000-0000-0000F4530000}"/>
    <cellStyle name="Uwaga 3" xfId="20133" hidden="1" xr:uid="{00000000-0005-0000-0000-0000F5530000}"/>
    <cellStyle name="Uwaga 3" xfId="20131" hidden="1" xr:uid="{00000000-0005-0000-0000-0000F6530000}"/>
    <cellStyle name="Uwaga 3" xfId="20129" hidden="1" xr:uid="{00000000-0005-0000-0000-0000F7530000}"/>
    <cellStyle name="Uwaga 3" xfId="20118" hidden="1" xr:uid="{00000000-0005-0000-0000-0000F8530000}"/>
    <cellStyle name="Uwaga 3" xfId="20116" hidden="1" xr:uid="{00000000-0005-0000-0000-0000F9530000}"/>
    <cellStyle name="Uwaga 3" xfId="20114" hidden="1" xr:uid="{00000000-0005-0000-0000-0000FA530000}"/>
    <cellStyle name="Uwaga 3" xfId="20103" hidden="1" xr:uid="{00000000-0005-0000-0000-0000FB530000}"/>
    <cellStyle name="Uwaga 3" xfId="20101" hidden="1" xr:uid="{00000000-0005-0000-0000-0000FC530000}"/>
    <cellStyle name="Uwaga 3" xfId="20099" hidden="1" xr:uid="{00000000-0005-0000-0000-0000FD530000}"/>
    <cellStyle name="Uwaga 3" xfId="20088" hidden="1" xr:uid="{00000000-0005-0000-0000-0000FE530000}"/>
    <cellStyle name="Uwaga 3" xfId="20086" hidden="1" xr:uid="{00000000-0005-0000-0000-0000FF530000}"/>
    <cellStyle name="Uwaga 3" xfId="20084" hidden="1" xr:uid="{00000000-0005-0000-0000-000000540000}"/>
    <cellStyle name="Uwaga 3" xfId="20073" hidden="1" xr:uid="{00000000-0005-0000-0000-000001540000}"/>
    <cellStyle name="Uwaga 3" xfId="20071" hidden="1" xr:uid="{00000000-0005-0000-0000-000002540000}"/>
    <cellStyle name="Uwaga 3" xfId="20068" hidden="1" xr:uid="{00000000-0005-0000-0000-000003540000}"/>
    <cellStyle name="Uwaga 3" xfId="20058" hidden="1" xr:uid="{00000000-0005-0000-0000-000004540000}"/>
    <cellStyle name="Uwaga 3" xfId="20056" hidden="1" xr:uid="{00000000-0005-0000-0000-000005540000}"/>
    <cellStyle name="Uwaga 3" xfId="20054" hidden="1" xr:uid="{00000000-0005-0000-0000-000006540000}"/>
    <cellStyle name="Uwaga 3" xfId="20043" hidden="1" xr:uid="{00000000-0005-0000-0000-000007540000}"/>
    <cellStyle name="Uwaga 3" xfId="20041" hidden="1" xr:uid="{00000000-0005-0000-0000-000008540000}"/>
    <cellStyle name="Uwaga 3" xfId="20039" hidden="1" xr:uid="{00000000-0005-0000-0000-000009540000}"/>
    <cellStyle name="Uwaga 3" xfId="20028" hidden="1" xr:uid="{00000000-0005-0000-0000-00000A540000}"/>
    <cellStyle name="Uwaga 3" xfId="20026" hidden="1" xr:uid="{00000000-0005-0000-0000-00000B540000}"/>
    <cellStyle name="Uwaga 3" xfId="20023" hidden="1" xr:uid="{00000000-0005-0000-0000-00000C540000}"/>
    <cellStyle name="Uwaga 3" xfId="20013" hidden="1" xr:uid="{00000000-0005-0000-0000-00000D540000}"/>
    <cellStyle name="Uwaga 3" xfId="20011" hidden="1" xr:uid="{00000000-0005-0000-0000-00000E540000}"/>
    <cellStyle name="Uwaga 3" xfId="20008" hidden="1" xr:uid="{00000000-0005-0000-0000-00000F540000}"/>
    <cellStyle name="Uwaga 3" xfId="19998" hidden="1" xr:uid="{00000000-0005-0000-0000-000010540000}"/>
    <cellStyle name="Uwaga 3" xfId="19996" hidden="1" xr:uid="{00000000-0005-0000-0000-000011540000}"/>
    <cellStyle name="Uwaga 3" xfId="19993" hidden="1" xr:uid="{00000000-0005-0000-0000-000012540000}"/>
    <cellStyle name="Uwaga 3" xfId="19984" hidden="1" xr:uid="{00000000-0005-0000-0000-000013540000}"/>
    <cellStyle name="Uwaga 3" xfId="19981" hidden="1" xr:uid="{00000000-0005-0000-0000-000014540000}"/>
    <cellStyle name="Uwaga 3" xfId="19977" hidden="1" xr:uid="{00000000-0005-0000-0000-000015540000}"/>
    <cellStyle name="Uwaga 3" xfId="19969" hidden="1" xr:uid="{00000000-0005-0000-0000-000016540000}"/>
    <cellStyle name="Uwaga 3" xfId="19966" hidden="1" xr:uid="{00000000-0005-0000-0000-000017540000}"/>
    <cellStyle name="Uwaga 3" xfId="19962" hidden="1" xr:uid="{00000000-0005-0000-0000-000018540000}"/>
    <cellStyle name="Uwaga 3" xfId="19954" hidden="1" xr:uid="{00000000-0005-0000-0000-000019540000}"/>
    <cellStyle name="Uwaga 3" xfId="19951" hidden="1" xr:uid="{00000000-0005-0000-0000-00001A540000}"/>
    <cellStyle name="Uwaga 3" xfId="19947" hidden="1" xr:uid="{00000000-0005-0000-0000-00001B540000}"/>
    <cellStyle name="Uwaga 3" xfId="19939" hidden="1" xr:uid="{00000000-0005-0000-0000-00001C540000}"/>
    <cellStyle name="Uwaga 3" xfId="19936" hidden="1" xr:uid="{00000000-0005-0000-0000-00001D540000}"/>
    <cellStyle name="Uwaga 3" xfId="19932" hidden="1" xr:uid="{00000000-0005-0000-0000-00001E540000}"/>
    <cellStyle name="Uwaga 3" xfId="19924" hidden="1" xr:uid="{00000000-0005-0000-0000-00001F540000}"/>
    <cellStyle name="Uwaga 3" xfId="19921" hidden="1" xr:uid="{00000000-0005-0000-0000-000020540000}"/>
    <cellStyle name="Uwaga 3" xfId="19917" hidden="1" xr:uid="{00000000-0005-0000-0000-000021540000}"/>
    <cellStyle name="Uwaga 3" xfId="19909" hidden="1" xr:uid="{00000000-0005-0000-0000-000022540000}"/>
    <cellStyle name="Uwaga 3" xfId="19905" hidden="1" xr:uid="{00000000-0005-0000-0000-000023540000}"/>
    <cellStyle name="Uwaga 3" xfId="19900" hidden="1" xr:uid="{00000000-0005-0000-0000-000024540000}"/>
    <cellStyle name="Uwaga 3" xfId="19894" hidden="1" xr:uid="{00000000-0005-0000-0000-000025540000}"/>
    <cellStyle name="Uwaga 3" xfId="19890" hidden="1" xr:uid="{00000000-0005-0000-0000-000026540000}"/>
    <cellStyle name="Uwaga 3" xfId="19885" hidden="1" xr:uid="{00000000-0005-0000-0000-000027540000}"/>
    <cellStyle name="Uwaga 3" xfId="19879" hidden="1" xr:uid="{00000000-0005-0000-0000-000028540000}"/>
    <cellStyle name="Uwaga 3" xfId="19875" hidden="1" xr:uid="{00000000-0005-0000-0000-000029540000}"/>
    <cellStyle name="Uwaga 3" xfId="19870" hidden="1" xr:uid="{00000000-0005-0000-0000-00002A540000}"/>
    <cellStyle name="Uwaga 3" xfId="19864" hidden="1" xr:uid="{00000000-0005-0000-0000-00002B540000}"/>
    <cellStyle name="Uwaga 3" xfId="19861" hidden="1" xr:uid="{00000000-0005-0000-0000-00002C540000}"/>
    <cellStyle name="Uwaga 3" xfId="19857" hidden="1" xr:uid="{00000000-0005-0000-0000-00002D540000}"/>
    <cellStyle name="Uwaga 3" xfId="19849" hidden="1" xr:uid="{00000000-0005-0000-0000-00002E540000}"/>
    <cellStyle name="Uwaga 3" xfId="19846" hidden="1" xr:uid="{00000000-0005-0000-0000-00002F540000}"/>
    <cellStyle name="Uwaga 3" xfId="19841" hidden="1" xr:uid="{00000000-0005-0000-0000-000030540000}"/>
    <cellStyle name="Uwaga 3" xfId="19834" hidden="1" xr:uid="{00000000-0005-0000-0000-000031540000}"/>
    <cellStyle name="Uwaga 3" xfId="19830" hidden="1" xr:uid="{00000000-0005-0000-0000-000032540000}"/>
    <cellStyle name="Uwaga 3" xfId="19825" hidden="1" xr:uid="{00000000-0005-0000-0000-000033540000}"/>
    <cellStyle name="Uwaga 3" xfId="19819" hidden="1" xr:uid="{00000000-0005-0000-0000-000034540000}"/>
    <cellStyle name="Uwaga 3" xfId="19815" hidden="1" xr:uid="{00000000-0005-0000-0000-000035540000}"/>
    <cellStyle name="Uwaga 3" xfId="19810" hidden="1" xr:uid="{00000000-0005-0000-0000-000036540000}"/>
    <cellStyle name="Uwaga 3" xfId="19804" hidden="1" xr:uid="{00000000-0005-0000-0000-000037540000}"/>
    <cellStyle name="Uwaga 3" xfId="19801" hidden="1" xr:uid="{00000000-0005-0000-0000-000038540000}"/>
    <cellStyle name="Uwaga 3" xfId="19797" hidden="1" xr:uid="{00000000-0005-0000-0000-000039540000}"/>
    <cellStyle name="Uwaga 3" xfId="19789" hidden="1" xr:uid="{00000000-0005-0000-0000-00003A540000}"/>
    <cellStyle name="Uwaga 3" xfId="19784" hidden="1" xr:uid="{00000000-0005-0000-0000-00003B540000}"/>
    <cellStyle name="Uwaga 3" xfId="19779" hidden="1" xr:uid="{00000000-0005-0000-0000-00003C540000}"/>
    <cellStyle name="Uwaga 3" xfId="19774" hidden="1" xr:uid="{00000000-0005-0000-0000-00003D540000}"/>
    <cellStyle name="Uwaga 3" xfId="19769" hidden="1" xr:uid="{00000000-0005-0000-0000-00003E540000}"/>
    <cellStyle name="Uwaga 3" xfId="19764" hidden="1" xr:uid="{00000000-0005-0000-0000-00003F540000}"/>
    <cellStyle name="Uwaga 3" xfId="19759" hidden="1" xr:uid="{00000000-0005-0000-0000-000040540000}"/>
    <cellStyle name="Uwaga 3" xfId="19754" hidden="1" xr:uid="{00000000-0005-0000-0000-000041540000}"/>
    <cellStyle name="Uwaga 3" xfId="19749" hidden="1" xr:uid="{00000000-0005-0000-0000-000042540000}"/>
    <cellStyle name="Uwaga 3" xfId="19744" hidden="1" xr:uid="{00000000-0005-0000-0000-000043540000}"/>
    <cellStyle name="Uwaga 3" xfId="19740" hidden="1" xr:uid="{00000000-0005-0000-0000-000044540000}"/>
    <cellStyle name="Uwaga 3" xfId="19735" hidden="1" xr:uid="{00000000-0005-0000-0000-000045540000}"/>
    <cellStyle name="Uwaga 3" xfId="19728" hidden="1" xr:uid="{00000000-0005-0000-0000-000046540000}"/>
    <cellStyle name="Uwaga 3" xfId="19723" hidden="1" xr:uid="{00000000-0005-0000-0000-000047540000}"/>
    <cellStyle name="Uwaga 3" xfId="19718" hidden="1" xr:uid="{00000000-0005-0000-0000-000048540000}"/>
    <cellStyle name="Uwaga 3" xfId="19713" hidden="1" xr:uid="{00000000-0005-0000-0000-000049540000}"/>
    <cellStyle name="Uwaga 3" xfId="19708" hidden="1" xr:uid="{00000000-0005-0000-0000-00004A540000}"/>
    <cellStyle name="Uwaga 3" xfId="19703" hidden="1" xr:uid="{00000000-0005-0000-0000-00004B540000}"/>
    <cellStyle name="Uwaga 3" xfId="19698" hidden="1" xr:uid="{00000000-0005-0000-0000-00004C540000}"/>
    <cellStyle name="Uwaga 3" xfId="19693" hidden="1" xr:uid="{00000000-0005-0000-0000-00004D540000}"/>
    <cellStyle name="Uwaga 3" xfId="19688" hidden="1" xr:uid="{00000000-0005-0000-0000-00004E540000}"/>
    <cellStyle name="Uwaga 3" xfId="19684" hidden="1" xr:uid="{00000000-0005-0000-0000-00004F540000}"/>
    <cellStyle name="Uwaga 3" xfId="19679" hidden="1" xr:uid="{00000000-0005-0000-0000-000050540000}"/>
    <cellStyle name="Uwaga 3" xfId="19674" hidden="1" xr:uid="{00000000-0005-0000-0000-000051540000}"/>
    <cellStyle name="Uwaga 3" xfId="19669" hidden="1" xr:uid="{00000000-0005-0000-0000-000052540000}"/>
    <cellStyle name="Uwaga 3" xfId="19665" hidden="1" xr:uid="{00000000-0005-0000-0000-000053540000}"/>
    <cellStyle name="Uwaga 3" xfId="19661" hidden="1" xr:uid="{00000000-0005-0000-0000-000054540000}"/>
    <cellStyle name="Uwaga 3" xfId="19654" hidden="1" xr:uid="{00000000-0005-0000-0000-000055540000}"/>
    <cellStyle name="Uwaga 3" xfId="19650" hidden="1" xr:uid="{00000000-0005-0000-0000-000056540000}"/>
    <cellStyle name="Uwaga 3" xfId="19645" hidden="1" xr:uid="{00000000-0005-0000-0000-000057540000}"/>
    <cellStyle name="Uwaga 3" xfId="19639" hidden="1" xr:uid="{00000000-0005-0000-0000-000058540000}"/>
    <cellStyle name="Uwaga 3" xfId="19635" hidden="1" xr:uid="{00000000-0005-0000-0000-000059540000}"/>
    <cellStyle name="Uwaga 3" xfId="19630" hidden="1" xr:uid="{00000000-0005-0000-0000-00005A540000}"/>
    <cellStyle name="Uwaga 3" xfId="19624" hidden="1" xr:uid="{00000000-0005-0000-0000-00005B540000}"/>
    <cellStyle name="Uwaga 3" xfId="19620" hidden="1" xr:uid="{00000000-0005-0000-0000-00005C540000}"/>
    <cellStyle name="Uwaga 3" xfId="19616" hidden="1" xr:uid="{00000000-0005-0000-0000-00005D540000}"/>
    <cellStyle name="Uwaga 3" xfId="19609" hidden="1" xr:uid="{00000000-0005-0000-0000-00005E540000}"/>
    <cellStyle name="Uwaga 3" xfId="19605" hidden="1" xr:uid="{00000000-0005-0000-0000-00005F540000}"/>
    <cellStyle name="Uwaga 3" xfId="19601" hidden="1" xr:uid="{00000000-0005-0000-0000-000060540000}"/>
    <cellStyle name="Uwaga 3" xfId="20468" hidden="1" xr:uid="{00000000-0005-0000-0000-000061540000}"/>
    <cellStyle name="Uwaga 3" xfId="20467" hidden="1" xr:uid="{00000000-0005-0000-0000-000062540000}"/>
    <cellStyle name="Uwaga 3" xfId="20465" hidden="1" xr:uid="{00000000-0005-0000-0000-000063540000}"/>
    <cellStyle name="Uwaga 3" xfId="20452" hidden="1" xr:uid="{00000000-0005-0000-0000-000064540000}"/>
    <cellStyle name="Uwaga 3" xfId="20450" hidden="1" xr:uid="{00000000-0005-0000-0000-000065540000}"/>
    <cellStyle name="Uwaga 3" xfId="20448" hidden="1" xr:uid="{00000000-0005-0000-0000-000066540000}"/>
    <cellStyle name="Uwaga 3" xfId="20438" hidden="1" xr:uid="{00000000-0005-0000-0000-000067540000}"/>
    <cellStyle name="Uwaga 3" xfId="20436" hidden="1" xr:uid="{00000000-0005-0000-0000-000068540000}"/>
    <cellStyle name="Uwaga 3" xfId="20434" hidden="1" xr:uid="{00000000-0005-0000-0000-000069540000}"/>
    <cellStyle name="Uwaga 3" xfId="20423" hidden="1" xr:uid="{00000000-0005-0000-0000-00006A540000}"/>
    <cellStyle name="Uwaga 3" xfId="20421" hidden="1" xr:uid="{00000000-0005-0000-0000-00006B540000}"/>
    <cellStyle name="Uwaga 3" xfId="20419" hidden="1" xr:uid="{00000000-0005-0000-0000-00006C540000}"/>
    <cellStyle name="Uwaga 3" xfId="20406" hidden="1" xr:uid="{00000000-0005-0000-0000-00006D540000}"/>
    <cellStyle name="Uwaga 3" xfId="20404" hidden="1" xr:uid="{00000000-0005-0000-0000-00006E540000}"/>
    <cellStyle name="Uwaga 3" xfId="20403" hidden="1" xr:uid="{00000000-0005-0000-0000-00006F540000}"/>
    <cellStyle name="Uwaga 3" xfId="20390" hidden="1" xr:uid="{00000000-0005-0000-0000-000070540000}"/>
    <cellStyle name="Uwaga 3" xfId="20389" hidden="1" xr:uid="{00000000-0005-0000-0000-000071540000}"/>
    <cellStyle name="Uwaga 3" xfId="20387" hidden="1" xr:uid="{00000000-0005-0000-0000-000072540000}"/>
    <cellStyle name="Uwaga 3" xfId="20375" hidden="1" xr:uid="{00000000-0005-0000-0000-000073540000}"/>
    <cellStyle name="Uwaga 3" xfId="20374" hidden="1" xr:uid="{00000000-0005-0000-0000-000074540000}"/>
    <cellStyle name="Uwaga 3" xfId="20372" hidden="1" xr:uid="{00000000-0005-0000-0000-000075540000}"/>
    <cellStyle name="Uwaga 3" xfId="20360" hidden="1" xr:uid="{00000000-0005-0000-0000-000076540000}"/>
    <cellStyle name="Uwaga 3" xfId="20359" hidden="1" xr:uid="{00000000-0005-0000-0000-000077540000}"/>
    <cellStyle name="Uwaga 3" xfId="20357" hidden="1" xr:uid="{00000000-0005-0000-0000-000078540000}"/>
    <cellStyle name="Uwaga 3" xfId="20345" hidden="1" xr:uid="{00000000-0005-0000-0000-000079540000}"/>
    <cellStyle name="Uwaga 3" xfId="20344" hidden="1" xr:uid="{00000000-0005-0000-0000-00007A540000}"/>
    <cellStyle name="Uwaga 3" xfId="20342" hidden="1" xr:uid="{00000000-0005-0000-0000-00007B540000}"/>
    <cellStyle name="Uwaga 3" xfId="20330" hidden="1" xr:uid="{00000000-0005-0000-0000-00007C540000}"/>
    <cellStyle name="Uwaga 3" xfId="20329" hidden="1" xr:uid="{00000000-0005-0000-0000-00007D540000}"/>
    <cellStyle name="Uwaga 3" xfId="20327" hidden="1" xr:uid="{00000000-0005-0000-0000-00007E540000}"/>
    <cellStyle name="Uwaga 3" xfId="20315" hidden="1" xr:uid="{00000000-0005-0000-0000-00007F540000}"/>
    <cellStyle name="Uwaga 3" xfId="20314" hidden="1" xr:uid="{00000000-0005-0000-0000-000080540000}"/>
    <cellStyle name="Uwaga 3" xfId="20312" hidden="1" xr:uid="{00000000-0005-0000-0000-000081540000}"/>
    <cellStyle name="Uwaga 3" xfId="20300" hidden="1" xr:uid="{00000000-0005-0000-0000-000082540000}"/>
    <cellStyle name="Uwaga 3" xfId="20299" hidden="1" xr:uid="{00000000-0005-0000-0000-000083540000}"/>
    <cellStyle name="Uwaga 3" xfId="20297" hidden="1" xr:uid="{00000000-0005-0000-0000-000084540000}"/>
    <cellStyle name="Uwaga 3" xfId="20285" hidden="1" xr:uid="{00000000-0005-0000-0000-000085540000}"/>
    <cellStyle name="Uwaga 3" xfId="20284" hidden="1" xr:uid="{00000000-0005-0000-0000-000086540000}"/>
    <cellStyle name="Uwaga 3" xfId="20282" hidden="1" xr:uid="{00000000-0005-0000-0000-000087540000}"/>
    <cellStyle name="Uwaga 3" xfId="20270" hidden="1" xr:uid="{00000000-0005-0000-0000-000088540000}"/>
    <cellStyle name="Uwaga 3" xfId="20269" hidden="1" xr:uid="{00000000-0005-0000-0000-000089540000}"/>
    <cellStyle name="Uwaga 3" xfId="20267" hidden="1" xr:uid="{00000000-0005-0000-0000-00008A540000}"/>
    <cellStyle name="Uwaga 3" xfId="20255" hidden="1" xr:uid="{00000000-0005-0000-0000-00008B540000}"/>
    <cellStyle name="Uwaga 3" xfId="20254" hidden="1" xr:uid="{00000000-0005-0000-0000-00008C540000}"/>
    <cellStyle name="Uwaga 3" xfId="20252" hidden="1" xr:uid="{00000000-0005-0000-0000-00008D540000}"/>
    <cellStyle name="Uwaga 3" xfId="20240" hidden="1" xr:uid="{00000000-0005-0000-0000-00008E540000}"/>
    <cellStyle name="Uwaga 3" xfId="20239" hidden="1" xr:uid="{00000000-0005-0000-0000-00008F540000}"/>
    <cellStyle name="Uwaga 3" xfId="20237" hidden="1" xr:uid="{00000000-0005-0000-0000-000090540000}"/>
    <cellStyle name="Uwaga 3" xfId="20225" hidden="1" xr:uid="{00000000-0005-0000-0000-000091540000}"/>
    <cellStyle name="Uwaga 3" xfId="20224" hidden="1" xr:uid="{00000000-0005-0000-0000-000092540000}"/>
    <cellStyle name="Uwaga 3" xfId="20222" hidden="1" xr:uid="{00000000-0005-0000-0000-000093540000}"/>
    <cellStyle name="Uwaga 3" xfId="20210" hidden="1" xr:uid="{00000000-0005-0000-0000-000094540000}"/>
    <cellStyle name="Uwaga 3" xfId="20209" hidden="1" xr:uid="{00000000-0005-0000-0000-000095540000}"/>
    <cellStyle name="Uwaga 3" xfId="20207" hidden="1" xr:uid="{00000000-0005-0000-0000-000096540000}"/>
    <cellStyle name="Uwaga 3" xfId="20195" hidden="1" xr:uid="{00000000-0005-0000-0000-000097540000}"/>
    <cellStyle name="Uwaga 3" xfId="20194" hidden="1" xr:uid="{00000000-0005-0000-0000-000098540000}"/>
    <cellStyle name="Uwaga 3" xfId="20192" hidden="1" xr:uid="{00000000-0005-0000-0000-000099540000}"/>
    <cellStyle name="Uwaga 3" xfId="20180" hidden="1" xr:uid="{00000000-0005-0000-0000-00009A540000}"/>
    <cellStyle name="Uwaga 3" xfId="20179" hidden="1" xr:uid="{00000000-0005-0000-0000-00009B540000}"/>
    <cellStyle name="Uwaga 3" xfId="20177" hidden="1" xr:uid="{00000000-0005-0000-0000-00009C540000}"/>
    <cellStyle name="Uwaga 3" xfId="20165" hidden="1" xr:uid="{00000000-0005-0000-0000-00009D540000}"/>
    <cellStyle name="Uwaga 3" xfId="20164" hidden="1" xr:uid="{00000000-0005-0000-0000-00009E540000}"/>
    <cellStyle name="Uwaga 3" xfId="20162" hidden="1" xr:uid="{00000000-0005-0000-0000-00009F540000}"/>
    <cellStyle name="Uwaga 3" xfId="20150" hidden="1" xr:uid="{00000000-0005-0000-0000-0000A0540000}"/>
    <cellStyle name="Uwaga 3" xfId="20149" hidden="1" xr:uid="{00000000-0005-0000-0000-0000A1540000}"/>
    <cellStyle name="Uwaga 3" xfId="20147" hidden="1" xr:uid="{00000000-0005-0000-0000-0000A2540000}"/>
    <cellStyle name="Uwaga 3" xfId="20135" hidden="1" xr:uid="{00000000-0005-0000-0000-0000A3540000}"/>
    <cellStyle name="Uwaga 3" xfId="20134" hidden="1" xr:uid="{00000000-0005-0000-0000-0000A4540000}"/>
    <cellStyle name="Uwaga 3" xfId="20132" hidden="1" xr:uid="{00000000-0005-0000-0000-0000A5540000}"/>
    <cellStyle name="Uwaga 3" xfId="20120" hidden="1" xr:uid="{00000000-0005-0000-0000-0000A6540000}"/>
    <cellStyle name="Uwaga 3" xfId="20119" hidden="1" xr:uid="{00000000-0005-0000-0000-0000A7540000}"/>
    <cellStyle name="Uwaga 3" xfId="20117" hidden="1" xr:uid="{00000000-0005-0000-0000-0000A8540000}"/>
    <cellStyle name="Uwaga 3" xfId="20105" hidden="1" xr:uid="{00000000-0005-0000-0000-0000A9540000}"/>
    <cellStyle name="Uwaga 3" xfId="20104" hidden="1" xr:uid="{00000000-0005-0000-0000-0000AA540000}"/>
    <cellStyle name="Uwaga 3" xfId="20102" hidden="1" xr:uid="{00000000-0005-0000-0000-0000AB540000}"/>
    <cellStyle name="Uwaga 3" xfId="20090" hidden="1" xr:uid="{00000000-0005-0000-0000-0000AC540000}"/>
    <cellStyle name="Uwaga 3" xfId="20089" hidden="1" xr:uid="{00000000-0005-0000-0000-0000AD540000}"/>
    <cellStyle name="Uwaga 3" xfId="20087" hidden="1" xr:uid="{00000000-0005-0000-0000-0000AE540000}"/>
    <cellStyle name="Uwaga 3" xfId="20075" hidden="1" xr:uid="{00000000-0005-0000-0000-0000AF540000}"/>
    <cellStyle name="Uwaga 3" xfId="20074" hidden="1" xr:uid="{00000000-0005-0000-0000-0000B0540000}"/>
    <cellStyle name="Uwaga 3" xfId="20072" hidden="1" xr:uid="{00000000-0005-0000-0000-0000B1540000}"/>
    <cellStyle name="Uwaga 3" xfId="20060" hidden="1" xr:uid="{00000000-0005-0000-0000-0000B2540000}"/>
    <cellStyle name="Uwaga 3" xfId="20059" hidden="1" xr:uid="{00000000-0005-0000-0000-0000B3540000}"/>
    <cellStyle name="Uwaga 3" xfId="20057" hidden="1" xr:uid="{00000000-0005-0000-0000-0000B4540000}"/>
    <cellStyle name="Uwaga 3" xfId="20045" hidden="1" xr:uid="{00000000-0005-0000-0000-0000B5540000}"/>
    <cellStyle name="Uwaga 3" xfId="20044" hidden="1" xr:uid="{00000000-0005-0000-0000-0000B6540000}"/>
    <cellStyle name="Uwaga 3" xfId="20042" hidden="1" xr:uid="{00000000-0005-0000-0000-0000B7540000}"/>
    <cellStyle name="Uwaga 3" xfId="20030" hidden="1" xr:uid="{00000000-0005-0000-0000-0000B8540000}"/>
    <cellStyle name="Uwaga 3" xfId="20029" hidden="1" xr:uid="{00000000-0005-0000-0000-0000B9540000}"/>
    <cellStyle name="Uwaga 3" xfId="20027" hidden="1" xr:uid="{00000000-0005-0000-0000-0000BA540000}"/>
    <cellStyle name="Uwaga 3" xfId="20015" hidden="1" xr:uid="{00000000-0005-0000-0000-0000BB540000}"/>
    <cellStyle name="Uwaga 3" xfId="20014" hidden="1" xr:uid="{00000000-0005-0000-0000-0000BC540000}"/>
    <cellStyle name="Uwaga 3" xfId="20012" hidden="1" xr:uid="{00000000-0005-0000-0000-0000BD540000}"/>
    <cellStyle name="Uwaga 3" xfId="20000" hidden="1" xr:uid="{00000000-0005-0000-0000-0000BE540000}"/>
    <cellStyle name="Uwaga 3" xfId="19999" hidden="1" xr:uid="{00000000-0005-0000-0000-0000BF540000}"/>
    <cellStyle name="Uwaga 3" xfId="19997" hidden="1" xr:uid="{00000000-0005-0000-0000-0000C0540000}"/>
    <cellStyle name="Uwaga 3" xfId="19985" hidden="1" xr:uid="{00000000-0005-0000-0000-0000C1540000}"/>
    <cellStyle name="Uwaga 3" xfId="19983" hidden="1" xr:uid="{00000000-0005-0000-0000-0000C2540000}"/>
    <cellStyle name="Uwaga 3" xfId="19980" hidden="1" xr:uid="{00000000-0005-0000-0000-0000C3540000}"/>
    <cellStyle name="Uwaga 3" xfId="19970" hidden="1" xr:uid="{00000000-0005-0000-0000-0000C4540000}"/>
    <cellStyle name="Uwaga 3" xfId="19968" hidden="1" xr:uid="{00000000-0005-0000-0000-0000C5540000}"/>
    <cellStyle name="Uwaga 3" xfId="19965" hidden="1" xr:uid="{00000000-0005-0000-0000-0000C6540000}"/>
    <cellStyle name="Uwaga 3" xfId="19955" hidden="1" xr:uid="{00000000-0005-0000-0000-0000C7540000}"/>
    <cellStyle name="Uwaga 3" xfId="19953" hidden="1" xr:uid="{00000000-0005-0000-0000-0000C8540000}"/>
    <cellStyle name="Uwaga 3" xfId="19950" hidden="1" xr:uid="{00000000-0005-0000-0000-0000C9540000}"/>
    <cellStyle name="Uwaga 3" xfId="19940" hidden="1" xr:uid="{00000000-0005-0000-0000-0000CA540000}"/>
    <cellStyle name="Uwaga 3" xfId="19938" hidden="1" xr:uid="{00000000-0005-0000-0000-0000CB540000}"/>
    <cellStyle name="Uwaga 3" xfId="19935" hidden="1" xr:uid="{00000000-0005-0000-0000-0000CC540000}"/>
    <cellStyle name="Uwaga 3" xfId="19925" hidden="1" xr:uid="{00000000-0005-0000-0000-0000CD540000}"/>
    <cellStyle name="Uwaga 3" xfId="19923" hidden="1" xr:uid="{00000000-0005-0000-0000-0000CE540000}"/>
    <cellStyle name="Uwaga 3" xfId="19920" hidden="1" xr:uid="{00000000-0005-0000-0000-0000CF540000}"/>
    <cellStyle name="Uwaga 3" xfId="19910" hidden="1" xr:uid="{00000000-0005-0000-0000-0000D0540000}"/>
    <cellStyle name="Uwaga 3" xfId="19908" hidden="1" xr:uid="{00000000-0005-0000-0000-0000D1540000}"/>
    <cellStyle name="Uwaga 3" xfId="19904" hidden="1" xr:uid="{00000000-0005-0000-0000-0000D2540000}"/>
    <cellStyle name="Uwaga 3" xfId="19895" hidden="1" xr:uid="{00000000-0005-0000-0000-0000D3540000}"/>
    <cellStyle name="Uwaga 3" xfId="19892" hidden="1" xr:uid="{00000000-0005-0000-0000-0000D4540000}"/>
    <cellStyle name="Uwaga 3" xfId="19888" hidden="1" xr:uid="{00000000-0005-0000-0000-0000D5540000}"/>
    <cellStyle name="Uwaga 3" xfId="19880" hidden="1" xr:uid="{00000000-0005-0000-0000-0000D6540000}"/>
    <cellStyle name="Uwaga 3" xfId="19878" hidden="1" xr:uid="{00000000-0005-0000-0000-0000D7540000}"/>
    <cellStyle name="Uwaga 3" xfId="19874" hidden="1" xr:uid="{00000000-0005-0000-0000-0000D8540000}"/>
    <cellStyle name="Uwaga 3" xfId="19865" hidden="1" xr:uid="{00000000-0005-0000-0000-0000D9540000}"/>
    <cellStyle name="Uwaga 3" xfId="19863" hidden="1" xr:uid="{00000000-0005-0000-0000-0000DA540000}"/>
    <cellStyle name="Uwaga 3" xfId="19860" hidden="1" xr:uid="{00000000-0005-0000-0000-0000DB540000}"/>
    <cellStyle name="Uwaga 3" xfId="19850" hidden="1" xr:uid="{00000000-0005-0000-0000-0000DC540000}"/>
    <cellStyle name="Uwaga 3" xfId="19848" hidden="1" xr:uid="{00000000-0005-0000-0000-0000DD540000}"/>
    <cellStyle name="Uwaga 3" xfId="19843" hidden="1" xr:uid="{00000000-0005-0000-0000-0000DE540000}"/>
    <cellStyle name="Uwaga 3" xfId="19835" hidden="1" xr:uid="{00000000-0005-0000-0000-0000DF540000}"/>
    <cellStyle name="Uwaga 3" xfId="19833" hidden="1" xr:uid="{00000000-0005-0000-0000-0000E0540000}"/>
    <cellStyle name="Uwaga 3" xfId="19828" hidden="1" xr:uid="{00000000-0005-0000-0000-0000E1540000}"/>
    <cellStyle name="Uwaga 3" xfId="19820" hidden="1" xr:uid="{00000000-0005-0000-0000-0000E2540000}"/>
    <cellStyle name="Uwaga 3" xfId="19818" hidden="1" xr:uid="{00000000-0005-0000-0000-0000E3540000}"/>
    <cellStyle name="Uwaga 3" xfId="19813" hidden="1" xr:uid="{00000000-0005-0000-0000-0000E4540000}"/>
    <cellStyle name="Uwaga 3" xfId="19805" hidden="1" xr:uid="{00000000-0005-0000-0000-0000E5540000}"/>
    <cellStyle name="Uwaga 3" xfId="19803" hidden="1" xr:uid="{00000000-0005-0000-0000-0000E6540000}"/>
    <cellStyle name="Uwaga 3" xfId="19799" hidden="1" xr:uid="{00000000-0005-0000-0000-0000E7540000}"/>
    <cellStyle name="Uwaga 3" xfId="19790" hidden="1" xr:uid="{00000000-0005-0000-0000-0000E8540000}"/>
    <cellStyle name="Uwaga 3" xfId="19787" hidden="1" xr:uid="{00000000-0005-0000-0000-0000E9540000}"/>
    <cellStyle name="Uwaga 3" xfId="19782" hidden="1" xr:uid="{00000000-0005-0000-0000-0000EA540000}"/>
    <cellStyle name="Uwaga 3" xfId="19775" hidden="1" xr:uid="{00000000-0005-0000-0000-0000EB540000}"/>
    <cellStyle name="Uwaga 3" xfId="19771" hidden="1" xr:uid="{00000000-0005-0000-0000-0000EC540000}"/>
    <cellStyle name="Uwaga 3" xfId="19766" hidden="1" xr:uid="{00000000-0005-0000-0000-0000ED540000}"/>
    <cellStyle name="Uwaga 3" xfId="19760" hidden="1" xr:uid="{00000000-0005-0000-0000-0000EE540000}"/>
    <cellStyle name="Uwaga 3" xfId="19756" hidden="1" xr:uid="{00000000-0005-0000-0000-0000EF540000}"/>
    <cellStyle name="Uwaga 3" xfId="19751" hidden="1" xr:uid="{00000000-0005-0000-0000-0000F0540000}"/>
    <cellStyle name="Uwaga 3" xfId="19745" hidden="1" xr:uid="{00000000-0005-0000-0000-0000F1540000}"/>
    <cellStyle name="Uwaga 3" xfId="19742" hidden="1" xr:uid="{00000000-0005-0000-0000-0000F2540000}"/>
    <cellStyle name="Uwaga 3" xfId="19738" hidden="1" xr:uid="{00000000-0005-0000-0000-0000F3540000}"/>
    <cellStyle name="Uwaga 3" xfId="19729" hidden="1" xr:uid="{00000000-0005-0000-0000-0000F4540000}"/>
    <cellStyle name="Uwaga 3" xfId="19724" hidden="1" xr:uid="{00000000-0005-0000-0000-0000F5540000}"/>
    <cellStyle name="Uwaga 3" xfId="19719" hidden="1" xr:uid="{00000000-0005-0000-0000-0000F6540000}"/>
    <cellStyle name="Uwaga 3" xfId="19714" hidden="1" xr:uid="{00000000-0005-0000-0000-0000F7540000}"/>
    <cellStyle name="Uwaga 3" xfId="19709" hidden="1" xr:uid="{00000000-0005-0000-0000-0000F8540000}"/>
    <cellStyle name="Uwaga 3" xfId="19704" hidden="1" xr:uid="{00000000-0005-0000-0000-0000F9540000}"/>
    <cellStyle name="Uwaga 3" xfId="19699" hidden="1" xr:uid="{00000000-0005-0000-0000-0000FA540000}"/>
    <cellStyle name="Uwaga 3" xfId="19694" hidden="1" xr:uid="{00000000-0005-0000-0000-0000FB540000}"/>
    <cellStyle name="Uwaga 3" xfId="19689" hidden="1" xr:uid="{00000000-0005-0000-0000-0000FC540000}"/>
    <cellStyle name="Uwaga 3" xfId="19685" hidden="1" xr:uid="{00000000-0005-0000-0000-0000FD540000}"/>
    <cellStyle name="Uwaga 3" xfId="19680" hidden="1" xr:uid="{00000000-0005-0000-0000-0000FE540000}"/>
    <cellStyle name="Uwaga 3" xfId="19675" hidden="1" xr:uid="{00000000-0005-0000-0000-0000FF540000}"/>
    <cellStyle name="Uwaga 3" xfId="19670" hidden="1" xr:uid="{00000000-0005-0000-0000-000000550000}"/>
    <cellStyle name="Uwaga 3" xfId="19666" hidden="1" xr:uid="{00000000-0005-0000-0000-000001550000}"/>
    <cellStyle name="Uwaga 3" xfId="19662" hidden="1" xr:uid="{00000000-0005-0000-0000-000002550000}"/>
    <cellStyle name="Uwaga 3" xfId="19655" hidden="1" xr:uid="{00000000-0005-0000-0000-000003550000}"/>
    <cellStyle name="Uwaga 3" xfId="19651" hidden="1" xr:uid="{00000000-0005-0000-0000-000004550000}"/>
    <cellStyle name="Uwaga 3" xfId="19646" hidden="1" xr:uid="{00000000-0005-0000-0000-000005550000}"/>
    <cellStyle name="Uwaga 3" xfId="19640" hidden="1" xr:uid="{00000000-0005-0000-0000-000006550000}"/>
    <cellStyle name="Uwaga 3" xfId="19636" hidden="1" xr:uid="{00000000-0005-0000-0000-000007550000}"/>
    <cellStyle name="Uwaga 3" xfId="19631" hidden="1" xr:uid="{00000000-0005-0000-0000-000008550000}"/>
    <cellStyle name="Uwaga 3" xfId="19625" hidden="1" xr:uid="{00000000-0005-0000-0000-000009550000}"/>
    <cellStyle name="Uwaga 3" xfId="19621" hidden="1" xr:uid="{00000000-0005-0000-0000-00000A550000}"/>
    <cellStyle name="Uwaga 3" xfId="19617" hidden="1" xr:uid="{00000000-0005-0000-0000-00000B550000}"/>
    <cellStyle name="Uwaga 3" xfId="19610" hidden="1" xr:uid="{00000000-0005-0000-0000-00000C550000}"/>
    <cellStyle name="Uwaga 3" xfId="19606" hidden="1" xr:uid="{00000000-0005-0000-0000-00000D550000}"/>
    <cellStyle name="Uwaga 3" xfId="19602" hidden="1" xr:uid="{00000000-0005-0000-0000-00000E550000}"/>
    <cellStyle name="Uwaga 3" xfId="18546" hidden="1" xr:uid="{00000000-0005-0000-0000-00000F550000}"/>
    <cellStyle name="Uwaga 3" xfId="18545" hidden="1" xr:uid="{00000000-0005-0000-0000-000010550000}"/>
    <cellStyle name="Uwaga 3" xfId="18544" hidden="1" xr:uid="{00000000-0005-0000-0000-000011550000}"/>
    <cellStyle name="Uwaga 3" xfId="18537" hidden="1" xr:uid="{00000000-0005-0000-0000-000012550000}"/>
    <cellStyle name="Uwaga 3" xfId="18536" hidden="1" xr:uid="{00000000-0005-0000-0000-000013550000}"/>
    <cellStyle name="Uwaga 3" xfId="18535" hidden="1" xr:uid="{00000000-0005-0000-0000-000014550000}"/>
    <cellStyle name="Uwaga 3" xfId="18528" hidden="1" xr:uid="{00000000-0005-0000-0000-000015550000}"/>
    <cellStyle name="Uwaga 3" xfId="18527" hidden="1" xr:uid="{00000000-0005-0000-0000-000016550000}"/>
    <cellStyle name="Uwaga 3" xfId="18526" hidden="1" xr:uid="{00000000-0005-0000-0000-000017550000}"/>
    <cellStyle name="Uwaga 3" xfId="18519" hidden="1" xr:uid="{00000000-0005-0000-0000-000018550000}"/>
    <cellStyle name="Uwaga 3" xfId="18518" hidden="1" xr:uid="{00000000-0005-0000-0000-000019550000}"/>
    <cellStyle name="Uwaga 3" xfId="18517" hidden="1" xr:uid="{00000000-0005-0000-0000-00001A550000}"/>
    <cellStyle name="Uwaga 3" xfId="18510" hidden="1" xr:uid="{00000000-0005-0000-0000-00001B550000}"/>
    <cellStyle name="Uwaga 3" xfId="18509" hidden="1" xr:uid="{00000000-0005-0000-0000-00001C550000}"/>
    <cellStyle name="Uwaga 3" xfId="18508" hidden="1" xr:uid="{00000000-0005-0000-0000-00001D550000}"/>
    <cellStyle name="Uwaga 3" xfId="18501" hidden="1" xr:uid="{00000000-0005-0000-0000-00001E550000}"/>
    <cellStyle name="Uwaga 3" xfId="18500" hidden="1" xr:uid="{00000000-0005-0000-0000-00001F550000}"/>
    <cellStyle name="Uwaga 3" xfId="18498" hidden="1" xr:uid="{00000000-0005-0000-0000-000020550000}"/>
    <cellStyle name="Uwaga 3" xfId="18492" hidden="1" xr:uid="{00000000-0005-0000-0000-000021550000}"/>
    <cellStyle name="Uwaga 3" xfId="18491" hidden="1" xr:uid="{00000000-0005-0000-0000-000022550000}"/>
    <cellStyle name="Uwaga 3" xfId="18489" hidden="1" xr:uid="{00000000-0005-0000-0000-000023550000}"/>
    <cellStyle name="Uwaga 3" xfId="18483" hidden="1" xr:uid="{00000000-0005-0000-0000-000024550000}"/>
    <cellStyle name="Uwaga 3" xfId="18482" hidden="1" xr:uid="{00000000-0005-0000-0000-000025550000}"/>
    <cellStyle name="Uwaga 3" xfId="18480" hidden="1" xr:uid="{00000000-0005-0000-0000-000026550000}"/>
    <cellStyle name="Uwaga 3" xfId="18474" hidden="1" xr:uid="{00000000-0005-0000-0000-000027550000}"/>
    <cellStyle name="Uwaga 3" xfId="18473" hidden="1" xr:uid="{00000000-0005-0000-0000-000028550000}"/>
    <cellStyle name="Uwaga 3" xfId="18471" hidden="1" xr:uid="{00000000-0005-0000-0000-000029550000}"/>
    <cellStyle name="Uwaga 3" xfId="18465" hidden="1" xr:uid="{00000000-0005-0000-0000-00002A550000}"/>
    <cellStyle name="Uwaga 3" xfId="18464" hidden="1" xr:uid="{00000000-0005-0000-0000-00002B550000}"/>
    <cellStyle name="Uwaga 3" xfId="18462" hidden="1" xr:uid="{00000000-0005-0000-0000-00002C550000}"/>
    <cellStyle name="Uwaga 3" xfId="18456" hidden="1" xr:uid="{00000000-0005-0000-0000-00002D550000}"/>
    <cellStyle name="Uwaga 3" xfId="18455" hidden="1" xr:uid="{00000000-0005-0000-0000-00002E550000}"/>
    <cellStyle name="Uwaga 3" xfId="18453" hidden="1" xr:uid="{00000000-0005-0000-0000-00002F550000}"/>
    <cellStyle name="Uwaga 3" xfId="18447" hidden="1" xr:uid="{00000000-0005-0000-0000-000030550000}"/>
    <cellStyle name="Uwaga 3" xfId="18446" hidden="1" xr:uid="{00000000-0005-0000-0000-000031550000}"/>
    <cellStyle name="Uwaga 3" xfId="18444" hidden="1" xr:uid="{00000000-0005-0000-0000-000032550000}"/>
    <cellStyle name="Uwaga 3" xfId="18438" hidden="1" xr:uid="{00000000-0005-0000-0000-000033550000}"/>
    <cellStyle name="Uwaga 3" xfId="18437" hidden="1" xr:uid="{00000000-0005-0000-0000-000034550000}"/>
    <cellStyle name="Uwaga 3" xfId="18435" hidden="1" xr:uid="{00000000-0005-0000-0000-000035550000}"/>
    <cellStyle name="Uwaga 3" xfId="18429" hidden="1" xr:uid="{00000000-0005-0000-0000-000036550000}"/>
    <cellStyle name="Uwaga 3" xfId="18428" hidden="1" xr:uid="{00000000-0005-0000-0000-000037550000}"/>
    <cellStyle name="Uwaga 3" xfId="18426" hidden="1" xr:uid="{00000000-0005-0000-0000-000038550000}"/>
    <cellStyle name="Uwaga 3" xfId="18420" hidden="1" xr:uid="{00000000-0005-0000-0000-000039550000}"/>
    <cellStyle name="Uwaga 3" xfId="18419" hidden="1" xr:uid="{00000000-0005-0000-0000-00003A550000}"/>
    <cellStyle name="Uwaga 3" xfId="18417" hidden="1" xr:uid="{00000000-0005-0000-0000-00003B550000}"/>
    <cellStyle name="Uwaga 3" xfId="18411" hidden="1" xr:uid="{00000000-0005-0000-0000-00003C550000}"/>
    <cellStyle name="Uwaga 3" xfId="18410" hidden="1" xr:uid="{00000000-0005-0000-0000-00003D550000}"/>
    <cellStyle name="Uwaga 3" xfId="18408" hidden="1" xr:uid="{00000000-0005-0000-0000-00003E550000}"/>
    <cellStyle name="Uwaga 3" xfId="18402" hidden="1" xr:uid="{00000000-0005-0000-0000-00003F550000}"/>
    <cellStyle name="Uwaga 3" xfId="18401" hidden="1" xr:uid="{00000000-0005-0000-0000-000040550000}"/>
    <cellStyle name="Uwaga 3" xfId="18399" hidden="1" xr:uid="{00000000-0005-0000-0000-000041550000}"/>
    <cellStyle name="Uwaga 3" xfId="18393" hidden="1" xr:uid="{00000000-0005-0000-0000-000042550000}"/>
    <cellStyle name="Uwaga 3" xfId="18392" hidden="1" xr:uid="{00000000-0005-0000-0000-000043550000}"/>
    <cellStyle name="Uwaga 3" xfId="18389" hidden="1" xr:uid="{00000000-0005-0000-0000-000044550000}"/>
    <cellStyle name="Uwaga 3" xfId="18384" hidden="1" xr:uid="{00000000-0005-0000-0000-000045550000}"/>
    <cellStyle name="Uwaga 3" xfId="18382" hidden="1" xr:uid="{00000000-0005-0000-0000-000046550000}"/>
    <cellStyle name="Uwaga 3" xfId="18379" hidden="1" xr:uid="{00000000-0005-0000-0000-000047550000}"/>
    <cellStyle name="Uwaga 3" xfId="18375" hidden="1" xr:uid="{00000000-0005-0000-0000-000048550000}"/>
    <cellStyle name="Uwaga 3" xfId="18374" hidden="1" xr:uid="{00000000-0005-0000-0000-000049550000}"/>
    <cellStyle name="Uwaga 3" xfId="18371" hidden="1" xr:uid="{00000000-0005-0000-0000-00004A550000}"/>
    <cellStyle name="Uwaga 3" xfId="18366" hidden="1" xr:uid="{00000000-0005-0000-0000-00004B550000}"/>
    <cellStyle name="Uwaga 3" xfId="18365" hidden="1" xr:uid="{00000000-0005-0000-0000-00004C550000}"/>
    <cellStyle name="Uwaga 3" xfId="18363" hidden="1" xr:uid="{00000000-0005-0000-0000-00004D550000}"/>
    <cellStyle name="Uwaga 3" xfId="18357" hidden="1" xr:uid="{00000000-0005-0000-0000-00004E550000}"/>
    <cellStyle name="Uwaga 3" xfId="18356" hidden="1" xr:uid="{00000000-0005-0000-0000-00004F550000}"/>
    <cellStyle name="Uwaga 3" xfId="18354" hidden="1" xr:uid="{00000000-0005-0000-0000-000050550000}"/>
    <cellStyle name="Uwaga 3" xfId="18348" hidden="1" xr:uid="{00000000-0005-0000-0000-000051550000}"/>
    <cellStyle name="Uwaga 3" xfId="18347" hidden="1" xr:uid="{00000000-0005-0000-0000-000052550000}"/>
    <cellStyle name="Uwaga 3" xfId="18345" hidden="1" xr:uid="{00000000-0005-0000-0000-000053550000}"/>
    <cellStyle name="Uwaga 3" xfId="18339" hidden="1" xr:uid="{00000000-0005-0000-0000-000054550000}"/>
    <cellStyle name="Uwaga 3" xfId="18338" hidden="1" xr:uid="{00000000-0005-0000-0000-000055550000}"/>
    <cellStyle name="Uwaga 3" xfId="18336" hidden="1" xr:uid="{00000000-0005-0000-0000-000056550000}"/>
    <cellStyle name="Uwaga 3" xfId="18330" hidden="1" xr:uid="{00000000-0005-0000-0000-000057550000}"/>
    <cellStyle name="Uwaga 3" xfId="18329" hidden="1" xr:uid="{00000000-0005-0000-0000-000058550000}"/>
    <cellStyle name="Uwaga 3" xfId="18327" hidden="1" xr:uid="{00000000-0005-0000-0000-000059550000}"/>
    <cellStyle name="Uwaga 3" xfId="18321" hidden="1" xr:uid="{00000000-0005-0000-0000-00005A550000}"/>
    <cellStyle name="Uwaga 3" xfId="18320" hidden="1" xr:uid="{00000000-0005-0000-0000-00005B550000}"/>
    <cellStyle name="Uwaga 3" xfId="18317" hidden="1" xr:uid="{00000000-0005-0000-0000-00005C550000}"/>
    <cellStyle name="Uwaga 3" xfId="18312" hidden="1" xr:uid="{00000000-0005-0000-0000-00005D550000}"/>
    <cellStyle name="Uwaga 3" xfId="18310" hidden="1" xr:uid="{00000000-0005-0000-0000-00005E550000}"/>
    <cellStyle name="Uwaga 3" xfId="18307" hidden="1" xr:uid="{00000000-0005-0000-0000-00005F550000}"/>
    <cellStyle name="Uwaga 3" xfId="18303" hidden="1" xr:uid="{00000000-0005-0000-0000-000060550000}"/>
    <cellStyle name="Uwaga 3" xfId="18301" hidden="1" xr:uid="{00000000-0005-0000-0000-000061550000}"/>
    <cellStyle name="Uwaga 3" xfId="18298" hidden="1" xr:uid="{00000000-0005-0000-0000-000062550000}"/>
    <cellStyle name="Uwaga 3" xfId="18294" hidden="1" xr:uid="{00000000-0005-0000-0000-000063550000}"/>
    <cellStyle name="Uwaga 3" xfId="18293" hidden="1" xr:uid="{00000000-0005-0000-0000-000064550000}"/>
    <cellStyle name="Uwaga 3" xfId="18291" hidden="1" xr:uid="{00000000-0005-0000-0000-000065550000}"/>
    <cellStyle name="Uwaga 3" xfId="18285" hidden="1" xr:uid="{00000000-0005-0000-0000-000066550000}"/>
    <cellStyle name="Uwaga 3" xfId="18283" hidden="1" xr:uid="{00000000-0005-0000-0000-000067550000}"/>
    <cellStyle name="Uwaga 3" xfId="18280" hidden="1" xr:uid="{00000000-0005-0000-0000-000068550000}"/>
    <cellStyle name="Uwaga 3" xfId="18276" hidden="1" xr:uid="{00000000-0005-0000-0000-000069550000}"/>
    <cellStyle name="Uwaga 3" xfId="18274" hidden="1" xr:uid="{00000000-0005-0000-0000-00006A550000}"/>
    <cellStyle name="Uwaga 3" xfId="18271" hidden="1" xr:uid="{00000000-0005-0000-0000-00006B550000}"/>
    <cellStyle name="Uwaga 3" xfId="18267" hidden="1" xr:uid="{00000000-0005-0000-0000-00006C550000}"/>
    <cellStyle name="Uwaga 3" xfId="18265" hidden="1" xr:uid="{00000000-0005-0000-0000-00006D550000}"/>
    <cellStyle name="Uwaga 3" xfId="18262" hidden="1" xr:uid="{00000000-0005-0000-0000-00006E550000}"/>
    <cellStyle name="Uwaga 3" xfId="18258" hidden="1" xr:uid="{00000000-0005-0000-0000-00006F550000}"/>
    <cellStyle name="Uwaga 3" xfId="18256" hidden="1" xr:uid="{00000000-0005-0000-0000-000070550000}"/>
    <cellStyle name="Uwaga 3" xfId="18254" hidden="1" xr:uid="{00000000-0005-0000-0000-000071550000}"/>
    <cellStyle name="Uwaga 3" xfId="18249" hidden="1" xr:uid="{00000000-0005-0000-0000-000072550000}"/>
    <cellStyle name="Uwaga 3" xfId="18247" hidden="1" xr:uid="{00000000-0005-0000-0000-000073550000}"/>
    <cellStyle name="Uwaga 3" xfId="18245" hidden="1" xr:uid="{00000000-0005-0000-0000-000074550000}"/>
    <cellStyle name="Uwaga 3" xfId="18240" hidden="1" xr:uid="{00000000-0005-0000-0000-000075550000}"/>
    <cellStyle name="Uwaga 3" xfId="18238" hidden="1" xr:uid="{00000000-0005-0000-0000-000076550000}"/>
    <cellStyle name="Uwaga 3" xfId="18235" hidden="1" xr:uid="{00000000-0005-0000-0000-000077550000}"/>
    <cellStyle name="Uwaga 3" xfId="18231" hidden="1" xr:uid="{00000000-0005-0000-0000-000078550000}"/>
    <cellStyle name="Uwaga 3" xfId="18229" hidden="1" xr:uid="{00000000-0005-0000-0000-000079550000}"/>
    <cellStyle name="Uwaga 3" xfId="18227" hidden="1" xr:uid="{00000000-0005-0000-0000-00007A550000}"/>
    <cellStyle name="Uwaga 3" xfId="18222" hidden="1" xr:uid="{00000000-0005-0000-0000-00007B550000}"/>
    <cellStyle name="Uwaga 3" xfId="18220" hidden="1" xr:uid="{00000000-0005-0000-0000-00007C550000}"/>
    <cellStyle name="Uwaga 3" xfId="18218" hidden="1" xr:uid="{00000000-0005-0000-0000-00007D550000}"/>
    <cellStyle name="Uwaga 3" xfId="18212" hidden="1" xr:uid="{00000000-0005-0000-0000-00007E550000}"/>
    <cellStyle name="Uwaga 3" xfId="18209" hidden="1" xr:uid="{00000000-0005-0000-0000-00007F550000}"/>
    <cellStyle name="Uwaga 3" xfId="18206" hidden="1" xr:uid="{00000000-0005-0000-0000-000080550000}"/>
    <cellStyle name="Uwaga 3" xfId="18203" hidden="1" xr:uid="{00000000-0005-0000-0000-000081550000}"/>
    <cellStyle name="Uwaga 3" xfId="18200" hidden="1" xr:uid="{00000000-0005-0000-0000-000082550000}"/>
    <cellStyle name="Uwaga 3" xfId="18197" hidden="1" xr:uid="{00000000-0005-0000-0000-000083550000}"/>
    <cellStyle name="Uwaga 3" xfId="18194" hidden="1" xr:uid="{00000000-0005-0000-0000-000084550000}"/>
    <cellStyle name="Uwaga 3" xfId="18191" hidden="1" xr:uid="{00000000-0005-0000-0000-000085550000}"/>
    <cellStyle name="Uwaga 3" xfId="18188" hidden="1" xr:uid="{00000000-0005-0000-0000-000086550000}"/>
    <cellStyle name="Uwaga 3" xfId="18186" hidden="1" xr:uid="{00000000-0005-0000-0000-000087550000}"/>
    <cellStyle name="Uwaga 3" xfId="18184" hidden="1" xr:uid="{00000000-0005-0000-0000-000088550000}"/>
    <cellStyle name="Uwaga 3" xfId="18181" hidden="1" xr:uid="{00000000-0005-0000-0000-000089550000}"/>
    <cellStyle name="Uwaga 3" xfId="18177" hidden="1" xr:uid="{00000000-0005-0000-0000-00008A550000}"/>
    <cellStyle name="Uwaga 3" xfId="18174" hidden="1" xr:uid="{00000000-0005-0000-0000-00008B550000}"/>
    <cellStyle name="Uwaga 3" xfId="18171" hidden="1" xr:uid="{00000000-0005-0000-0000-00008C550000}"/>
    <cellStyle name="Uwaga 3" xfId="18167" hidden="1" xr:uid="{00000000-0005-0000-0000-00008D550000}"/>
    <cellStyle name="Uwaga 3" xfId="18164" hidden="1" xr:uid="{00000000-0005-0000-0000-00008E550000}"/>
    <cellStyle name="Uwaga 3" xfId="18161" hidden="1" xr:uid="{00000000-0005-0000-0000-00008F550000}"/>
    <cellStyle name="Uwaga 3" xfId="18159" hidden="1" xr:uid="{00000000-0005-0000-0000-000090550000}"/>
    <cellStyle name="Uwaga 3" xfId="18156" hidden="1" xr:uid="{00000000-0005-0000-0000-000091550000}"/>
    <cellStyle name="Uwaga 3" xfId="18153" hidden="1" xr:uid="{00000000-0005-0000-0000-000092550000}"/>
    <cellStyle name="Uwaga 3" xfId="18150" hidden="1" xr:uid="{00000000-0005-0000-0000-000093550000}"/>
    <cellStyle name="Uwaga 3" xfId="18148" hidden="1" xr:uid="{00000000-0005-0000-0000-000094550000}"/>
    <cellStyle name="Uwaga 3" xfId="18146" hidden="1" xr:uid="{00000000-0005-0000-0000-000095550000}"/>
    <cellStyle name="Uwaga 3" xfId="18141" hidden="1" xr:uid="{00000000-0005-0000-0000-000096550000}"/>
    <cellStyle name="Uwaga 3" xfId="18138" hidden="1" xr:uid="{00000000-0005-0000-0000-000097550000}"/>
    <cellStyle name="Uwaga 3" xfId="18135" hidden="1" xr:uid="{00000000-0005-0000-0000-000098550000}"/>
    <cellStyle name="Uwaga 3" xfId="18131" hidden="1" xr:uid="{00000000-0005-0000-0000-000099550000}"/>
    <cellStyle name="Uwaga 3" xfId="18128" hidden="1" xr:uid="{00000000-0005-0000-0000-00009A550000}"/>
    <cellStyle name="Uwaga 3" xfId="18125" hidden="1" xr:uid="{00000000-0005-0000-0000-00009B550000}"/>
    <cellStyle name="Uwaga 3" xfId="18122" hidden="1" xr:uid="{00000000-0005-0000-0000-00009C550000}"/>
    <cellStyle name="Uwaga 3" xfId="18119" hidden="1" xr:uid="{00000000-0005-0000-0000-00009D550000}"/>
    <cellStyle name="Uwaga 3" xfId="18116" hidden="1" xr:uid="{00000000-0005-0000-0000-00009E550000}"/>
    <cellStyle name="Uwaga 3" xfId="18114" hidden="1" xr:uid="{00000000-0005-0000-0000-00009F550000}"/>
    <cellStyle name="Uwaga 3" xfId="18112" hidden="1" xr:uid="{00000000-0005-0000-0000-0000A0550000}"/>
    <cellStyle name="Uwaga 3" xfId="18109" hidden="1" xr:uid="{00000000-0005-0000-0000-0000A1550000}"/>
    <cellStyle name="Uwaga 3" xfId="18104" hidden="1" xr:uid="{00000000-0005-0000-0000-0000A2550000}"/>
    <cellStyle name="Uwaga 3" xfId="18101" hidden="1" xr:uid="{00000000-0005-0000-0000-0000A3550000}"/>
    <cellStyle name="Uwaga 3" xfId="18098" hidden="1" xr:uid="{00000000-0005-0000-0000-0000A4550000}"/>
    <cellStyle name="Uwaga 3" xfId="18094" hidden="1" xr:uid="{00000000-0005-0000-0000-0000A5550000}"/>
    <cellStyle name="Uwaga 3" xfId="18091" hidden="1" xr:uid="{00000000-0005-0000-0000-0000A6550000}"/>
    <cellStyle name="Uwaga 3" xfId="18089" hidden="1" xr:uid="{00000000-0005-0000-0000-0000A7550000}"/>
    <cellStyle name="Uwaga 3" xfId="18086" hidden="1" xr:uid="{00000000-0005-0000-0000-0000A8550000}"/>
    <cellStyle name="Uwaga 3" xfId="18083" hidden="1" xr:uid="{00000000-0005-0000-0000-0000A9550000}"/>
    <cellStyle name="Uwaga 3" xfId="18080" hidden="1" xr:uid="{00000000-0005-0000-0000-0000AA550000}"/>
    <cellStyle name="Uwaga 3" xfId="18078" hidden="1" xr:uid="{00000000-0005-0000-0000-0000AB550000}"/>
    <cellStyle name="Uwaga 3" xfId="18075" hidden="1" xr:uid="{00000000-0005-0000-0000-0000AC550000}"/>
    <cellStyle name="Uwaga 3" xfId="18072" hidden="1" xr:uid="{00000000-0005-0000-0000-0000AD550000}"/>
    <cellStyle name="Uwaga 3" xfId="18069" hidden="1" xr:uid="{00000000-0005-0000-0000-0000AE550000}"/>
    <cellStyle name="Uwaga 3" xfId="18067" hidden="1" xr:uid="{00000000-0005-0000-0000-0000AF550000}"/>
    <cellStyle name="Uwaga 3" xfId="18065" hidden="1" xr:uid="{00000000-0005-0000-0000-0000B0550000}"/>
    <cellStyle name="Uwaga 3" xfId="18060" hidden="1" xr:uid="{00000000-0005-0000-0000-0000B1550000}"/>
    <cellStyle name="Uwaga 3" xfId="18058" hidden="1" xr:uid="{00000000-0005-0000-0000-0000B2550000}"/>
    <cellStyle name="Uwaga 3" xfId="18055" hidden="1" xr:uid="{00000000-0005-0000-0000-0000B3550000}"/>
    <cellStyle name="Uwaga 3" xfId="18051" hidden="1" xr:uid="{00000000-0005-0000-0000-0000B4550000}"/>
    <cellStyle name="Uwaga 3" xfId="18049" hidden="1" xr:uid="{00000000-0005-0000-0000-0000B5550000}"/>
    <cellStyle name="Uwaga 3" xfId="18046" hidden="1" xr:uid="{00000000-0005-0000-0000-0000B6550000}"/>
    <cellStyle name="Uwaga 3" xfId="18042" hidden="1" xr:uid="{00000000-0005-0000-0000-0000B7550000}"/>
    <cellStyle name="Uwaga 3" xfId="18040" hidden="1" xr:uid="{00000000-0005-0000-0000-0000B8550000}"/>
    <cellStyle name="Uwaga 3" xfId="18038" hidden="1" xr:uid="{00000000-0005-0000-0000-0000B9550000}"/>
    <cellStyle name="Uwaga 3" xfId="18033" hidden="1" xr:uid="{00000000-0005-0000-0000-0000BA550000}"/>
    <cellStyle name="Uwaga 3" xfId="18031" hidden="1" xr:uid="{00000000-0005-0000-0000-0000BB550000}"/>
    <cellStyle name="Uwaga 3" xfId="16053" hidden="1" xr:uid="{00000000-0005-0000-0000-0000BC550000}"/>
    <cellStyle name="Uwaga 3" xfId="20552" hidden="1" xr:uid="{00000000-0005-0000-0000-0000BD550000}"/>
    <cellStyle name="Uwaga 3" xfId="20553" hidden="1" xr:uid="{00000000-0005-0000-0000-0000BE550000}"/>
    <cellStyle name="Uwaga 3" xfId="20555" hidden="1" xr:uid="{00000000-0005-0000-0000-0000BF550000}"/>
    <cellStyle name="Uwaga 3" xfId="20567" hidden="1" xr:uid="{00000000-0005-0000-0000-0000C0550000}"/>
    <cellStyle name="Uwaga 3" xfId="20568" hidden="1" xr:uid="{00000000-0005-0000-0000-0000C1550000}"/>
    <cellStyle name="Uwaga 3" xfId="20573" hidden="1" xr:uid="{00000000-0005-0000-0000-0000C2550000}"/>
    <cellStyle name="Uwaga 3" xfId="20582" hidden="1" xr:uid="{00000000-0005-0000-0000-0000C3550000}"/>
    <cellStyle name="Uwaga 3" xfId="20583" hidden="1" xr:uid="{00000000-0005-0000-0000-0000C4550000}"/>
    <cellStyle name="Uwaga 3" xfId="20588" hidden="1" xr:uid="{00000000-0005-0000-0000-0000C5550000}"/>
    <cellStyle name="Uwaga 3" xfId="20597" hidden="1" xr:uid="{00000000-0005-0000-0000-0000C6550000}"/>
    <cellStyle name="Uwaga 3" xfId="20598" hidden="1" xr:uid="{00000000-0005-0000-0000-0000C7550000}"/>
    <cellStyle name="Uwaga 3" xfId="20599" hidden="1" xr:uid="{00000000-0005-0000-0000-0000C8550000}"/>
    <cellStyle name="Uwaga 3" xfId="20612" hidden="1" xr:uid="{00000000-0005-0000-0000-0000C9550000}"/>
    <cellStyle name="Uwaga 3" xfId="20617" hidden="1" xr:uid="{00000000-0005-0000-0000-0000CA550000}"/>
    <cellStyle name="Uwaga 3" xfId="20622" hidden="1" xr:uid="{00000000-0005-0000-0000-0000CB550000}"/>
    <cellStyle name="Uwaga 3" xfId="20632" hidden="1" xr:uid="{00000000-0005-0000-0000-0000CC550000}"/>
    <cellStyle name="Uwaga 3" xfId="20637" hidden="1" xr:uid="{00000000-0005-0000-0000-0000CD550000}"/>
    <cellStyle name="Uwaga 3" xfId="20641" hidden="1" xr:uid="{00000000-0005-0000-0000-0000CE550000}"/>
    <cellStyle name="Uwaga 3" xfId="20648" hidden="1" xr:uid="{00000000-0005-0000-0000-0000CF550000}"/>
    <cellStyle name="Uwaga 3" xfId="20653" hidden="1" xr:uid="{00000000-0005-0000-0000-0000D0550000}"/>
    <cellStyle name="Uwaga 3" xfId="20656" hidden="1" xr:uid="{00000000-0005-0000-0000-0000D1550000}"/>
    <cellStyle name="Uwaga 3" xfId="20662" hidden="1" xr:uid="{00000000-0005-0000-0000-0000D2550000}"/>
    <cellStyle name="Uwaga 3" xfId="20667" hidden="1" xr:uid="{00000000-0005-0000-0000-0000D3550000}"/>
    <cellStyle name="Uwaga 3" xfId="20671" hidden="1" xr:uid="{00000000-0005-0000-0000-0000D4550000}"/>
    <cellStyle name="Uwaga 3" xfId="20672" hidden="1" xr:uid="{00000000-0005-0000-0000-0000D5550000}"/>
    <cellStyle name="Uwaga 3" xfId="20673" hidden="1" xr:uid="{00000000-0005-0000-0000-0000D6550000}"/>
    <cellStyle name="Uwaga 3" xfId="20677" hidden="1" xr:uid="{00000000-0005-0000-0000-0000D7550000}"/>
    <cellStyle name="Uwaga 3" xfId="20689" hidden="1" xr:uid="{00000000-0005-0000-0000-0000D8550000}"/>
    <cellStyle name="Uwaga 3" xfId="20694" hidden="1" xr:uid="{00000000-0005-0000-0000-0000D9550000}"/>
    <cellStyle name="Uwaga 3" xfId="20699" hidden="1" xr:uid="{00000000-0005-0000-0000-0000DA550000}"/>
    <cellStyle name="Uwaga 3" xfId="20704" hidden="1" xr:uid="{00000000-0005-0000-0000-0000DB550000}"/>
    <cellStyle name="Uwaga 3" xfId="20709" hidden="1" xr:uid="{00000000-0005-0000-0000-0000DC550000}"/>
    <cellStyle name="Uwaga 3" xfId="20714" hidden="1" xr:uid="{00000000-0005-0000-0000-0000DD550000}"/>
    <cellStyle name="Uwaga 3" xfId="20718" hidden="1" xr:uid="{00000000-0005-0000-0000-0000DE550000}"/>
    <cellStyle name="Uwaga 3" xfId="20722" hidden="1" xr:uid="{00000000-0005-0000-0000-0000DF550000}"/>
    <cellStyle name="Uwaga 3" xfId="20727" hidden="1" xr:uid="{00000000-0005-0000-0000-0000E0550000}"/>
    <cellStyle name="Uwaga 3" xfId="20732" hidden="1" xr:uid="{00000000-0005-0000-0000-0000E1550000}"/>
    <cellStyle name="Uwaga 3" xfId="20733" hidden="1" xr:uid="{00000000-0005-0000-0000-0000E2550000}"/>
    <cellStyle name="Uwaga 3" xfId="20735" hidden="1" xr:uid="{00000000-0005-0000-0000-0000E3550000}"/>
    <cellStyle name="Uwaga 3" xfId="20748" hidden="1" xr:uid="{00000000-0005-0000-0000-0000E4550000}"/>
    <cellStyle name="Uwaga 3" xfId="20752" hidden="1" xr:uid="{00000000-0005-0000-0000-0000E5550000}"/>
    <cellStyle name="Uwaga 3" xfId="20757" hidden="1" xr:uid="{00000000-0005-0000-0000-0000E6550000}"/>
    <cellStyle name="Uwaga 3" xfId="20764" hidden="1" xr:uid="{00000000-0005-0000-0000-0000E7550000}"/>
    <cellStyle name="Uwaga 3" xfId="20768" hidden="1" xr:uid="{00000000-0005-0000-0000-0000E8550000}"/>
    <cellStyle name="Uwaga 3" xfId="20773" hidden="1" xr:uid="{00000000-0005-0000-0000-0000E9550000}"/>
    <cellStyle name="Uwaga 3" xfId="20778" hidden="1" xr:uid="{00000000-0005-0000-0000-0000EA550000}"/>
    <cellStyle name="Uwaga 3" xfId="20781" hidden="1" xr:uid="{00000000-0005-0000-0000-0000EB550000}"/>
    <cellStyle name="Uwaga 3" xfId="20786" hidden="1" xr:uid="{00000000-0005-0000-0000-0000EC550000}"/>
    <cellStyle name="Uwaga 3" xfId="20792" hidden="1" xr:uid="{00000000-0005-0000-0000-0000ED550000}"/>
    <cellStyle name="Uwaga 3" xfId="20793" hidden="1" xr:uid="{00000000-0005-0000-0000-0000EE550000}"/>
    <cellStyle name="Uwaga 3" xfId="20796" hidden="1" xr:uid="{00000000-0005-0000-0000-0000EF550000}"/>
    <cellStyle name="Uwaga 3" xfId="20809" hidden="1" xr:uid="{00000000-0005-0000-0000-0000F0550000}"/>
    <cellStyle name="Uwaga 3" xfId="20813" hidden="1" xr:uid="{00000000-0005-0000-0000-0000F1550000}"/>
    <cellStyle name="Uwaga 3" xfId="20818" hidden="1" xr:uid="{00000000-0005-0000-0000-0000F2550000}"/>
    <cellStyle name="Uwaga 3" xfId="20825" hidden="1" xr:uid="{00000000-0005-0000-0000-0000F3550000}"/>
    <cellStyle name="Uwaga 3" xfId="20830" hidden="1" xr:uid="{00000000-0005-0000-0000-0000F4550000}"/>
    <cellStyle name="Uwaga 3" xfId="20834" hidden="1" xr:uid="{00000000-0005-0000-0000-0000F5550000}"/>
    <cellStyle name="Uwaga 3" xfId="20839" hidden="1" xr:uid="{00000000-0005-0000-0000-0000F6550000}"/>
    <cellStyle name="Uwaga 3" xfId="20843" hidden="1" xr:uid="{00000000-0005-0000-0000-0000F7550000}"/>
    <cellStyle name="Uwaga 3" xfId="20848" hidden="1" xr:uid="{00000000-0005-0000-0000-0000F8550000}"/>
    <cellStyle name="Uwaga 3" xfId="20852" hidden="1" xr:uid="{00000000-0005-0000-0000-0000F9550000}"/>
    <cellStyle name="Uwaga 3" xfId="20853" hidden="1" xr:uid="{00000000-0005-0000-0000-0000FA550000}"/>
    <cellStyle name="Uwaga 3" xfId="20855" hidden="1" xr:uid="{00000000-0005-0000-0000-0000FB550000}"/>
    <cellStyle name="Uwaga 3" xfId="20867" hidden="1" xr:uid="{00000000-0005-0000-0000-0000FC550000}"/>
    <cellStyle name="Uwaga 3" xfId="20868" hidden="1" xr:uid="{00000000-0005-0000-0000-0000FD550000}"/>
    <cellStyle name="Uwaga 3" xfId="20870" hidden="1" xr:uid="{00000000-0005-0000-0000-0000FE550000}"/>
    <cellStyle name="Uwaga 3" xfId="20882" hidden="1" xr:uid="{00000000-0005-0000-0000-0000FF550000}"/>
    <cellStyle name="Uwaga 3" xfId="20884" hidden="1" xr:uid="{00000000-0005-0000-0000-000000560000}"/>
    <cellStyle name="Uwaga 3" xfId="20887" hidden="1" xr:uid="{00000000-0005-0000-0000-000001560000}"/>
    <cellStyle name="Uwaga 3" xfId="20897" hidden="1" xr:uid="{00000000-0005-0000-0000-000002560000}"/>
    <cellStyle name="Uwaga 3" xfId="20898" hidden="1" xr:uid="{00000000-0005-0000-0000-000003560000}"/>
    <cellStyle name="Uwaga 3" xfId="20900" hidden="1" xr:uid="{00000000-0005-0000-0000-000004560000}"/>
    <cellStyle name="Uwaga 3" xfId="20912" hidden="1" xr:uid="{00000000-0005-0000-0000-000005560000}"/>
    <cellStyle name="Uwaga 3" xfId="20913" hidden="1" xr:uid="{00000000-0005-0000-0000-000006560000}"/>
    <cellStyle name="Uwaga 3" xfId="20914" hidden="1" xr:uid="{00000000-0005-0000-0000-000007560000}"/>
    <cellStyle name="Uwaga 3" xfId="20928" hidden="1" xr:uid="{00000000-0005-0000-0000-000008560000}"/>
    <cellStyle name="Uwaga 3" xfId="20931" hidden="1" xr:uid="{00000000-0005-0000-0000-000009560000}"/>
    <cellStyle name="Uwaga 3" xfId="20935" hidden="1" xr:uid="{00000000-0005-0000-0000-00000A560000}"/>
    <cellStyle name="Uwaga 3" xfId="20943" hidden="1" xr:uid="{00000000-0005-0000-0000-00000B560000}"/>
    <cellStyle name="Uwaga 3" xfId="20946" hidden="1" xr:uid="{00000000-0005-0000-0000-00000C560000}"/>
    <cellStyle name="Uwaga 3" xfId="20950" hidden="1" xr:uid="{00000000-0005-0000-0000-00000D560000}"/>
    <cellStyle name="Uwaga 3" xfId="20958" hidden="1" xr:uid="{00000000-0005-0000-0000-00000E560000}"/>
    <cellStyle name="Uwaga 3" xfId="20961" hidden="1" xr:uid="{00000000-0005-0000-0000-00000F560000}"/>
    <cellStyle name="Uwaga 3" xfId="20965" hidden="1" xr:uid="{00000000-0005-0000-0000-000010560000}"/>
    <cellStyle name="Uwaga 3" xfId="20972" hidden="1" xr:uid="{00000000-0005-0000-0000-000011560000}"/>
    <cellStyle name="Uwaga 3" xfId="20973" hidden="1" xr:uid="{00000000-0005-0000-0000-000012560000}"/>
    <cellStyle name="Uwaga 3" xfId="20975" hidden="1" xr:uid="{00000000-0005-0000-0000-000013560000}"/>
    <cellStyle name="Uwaga 3" xfId="20988" hidden="1" xr:uid="{00000000-0005-0000-0000-000014560000}"/>
    <cellStyle name="Uwaga 3" xfId="20991" hidden="1" xr:uid="{00000000-0005-0000-0000-000015560000}"/>
    <cellStyle name="Uwaga 3" xfId="20994" hidden="1" xr:uid="{00000000-0005-0000-0000-000016560000}"/>
    <cellStyle name="Uwaga 3" xfId="21003" hidden="1" xr:uid="{00000000-0005-0000-0000-000017560000}"/>
    <cellStyle name="Uwaga 3" xfId="21006" hidden="1" xr:uid="{00000000-0005-0000-0000-000018560000}"/>
    <cellStyle name="Uwaga 3" xfId="21010" hidden="1" xr:uid="{00000000-0005-0000-0000-000019560000}"/>
    <cellStyle name="Uwaga 3" xfId="21018" hidden="1" xr:uid="{00000000-0005-0000-0000-00001A560000}"/>
    <cellStyle name="Uwaga 3" xfId="21020" hidden="1" xr:uid="{00000000-0005-0000-0000-00001B560000}"/>
    <cellStyle name="Uwaga 3" xfId="21023" hidden="1" xr:uid="{00000000-0005-0000-0000-00001C560000}"/>
    <cellStyle name="Uwaga 3" xfId="21032" hidden="1" xr:uid="{00000000-0005-0000-0000-00001D560000}"/>
    <cellStyle name="Uwaga 3" xfId="21033" hidden="1" xr:uid="{00000000-0005-0000-0000-00001E560000}"/>
    <cellStyle name="Uwaga 3" xfId="21034" hidden="1" xr:uid="{00000000-0005-0000-0000-00001F560000}"/>
    <cellStyle name="Uwaga 3" xfId="21047" hidden="1" xr:uid="{00000000-0005-0000-0000-000020560000}"/>
    <cellStyle name="Uwaga 3" xfId="21048" hidden="1" xr:uid="{00000000-0005-0000-0000-000021560000}"/>
    <cellStyle name="Uwaga 3" xfId="21050" hidden="1" xr:uid="{00000000-0005-0000-0000-000022560000}"/>
    <cellStyle name="Uwaga 3" xfId="21062" hidden="1" xr:uid="{00000000-0005-0000-0000-000023560000}"/>
    <cellStyle name="Uwaga 3" xfId="21063" hidden="1" xr:uid="{00000000-0005-0000-0000-000024560000}"/>
    <cellStyle name="Uwaga 3" xfId="21065" hidden="1" xr:uid="{00000000-0005-0000-0000-000025560000}"/>
    <cellStyle name="Uwaga 3" xfId="21077" hidden="1" xr:uid="{00000000-0005-0000-0000-000026560000}"/>
    <cellStyle name="Uwaga 3" xfId="21078" hidden="1" xr:uid="{00000000-0005-0000-0000-000027560000}"/>
    <cellStyle name="Uwaga 3" xfId="21080" hidden="1" xr:uid="{00000000-0005-0000-0000-000028560000}"/>
    <cellStyle name="Uwaga 3" xfId="21092" hidden="1" xr:uid="{00000000-0005-0000-0000-000029560000}"/>
    <cellStyle name="Uwaga 3" xfId="21093" hidden="1" xr:uid="{00000000-0005-0000-0000-00002A560000}"/>
    <cellStyle name="Uwaga 3" xfId="21094" hidden="1" xr:uid="{00000000-0005-0000-0000-00002B560000}"/>
    <cellStyle name="Uwaga 3" xfId="21108" hidden="1" xr:uid="{00000000-0005-0000-0000-00002C560000}"/>
    <cellStyle name="Uwaga 3" xfId="21110" hidden="1" xr:uid="{00000000-0005-0000-0000-00002D560000}"/>
    <cellStyle name="Uwaga 3" xfId="21113" hidden="1" xr:uid="{00000000-0005-0000-0000-00002E560000}"/>
    <cellStyle name="Uwaga 3" xfId="21123" hidden="1" xr:uid="{00000000-0005-0000-0000-00002F560000}"/>
    <cellStyle name="Uwaga 3" xfId="21126" hidden="1" xr:uid="{00000000-0005-0000-0000-000030560000}"/>
    <cellStyle name="Uwaga 3" xfId="21129" hidden="1" xr:uid="{00000000-0005-0000-0000-000031560000}"/>
    <cellStyle name="Uwaga 3" xfId="21138" hidden="1" xr:uid="{00000000-0005-0000-0000-000032560000}"/>
    <cellStyle name="Uwaga 3" xfId="21140" hidden="1" xr:uid="{00000000-0005-0000-0000-000033560000}"/>
    <cellStyle name="Uwaga 3" xfId="21143" hidden="1" xr:uid="{00000000-0005-0000-0000-000034560000}"/>
    <cellStyle name="Uwaga 3" xfId="21152" hidden="1" xr:uid="{00000000-0005-0000-0000-000035560000}"/>
    <cellStyle name="Uwaga 3" xfId="21153" hidden="1" xr:uid="{00000000-0005-0000-0000-000036560000}"/>
    <cellStyle name="Uwaga 3" xfId="21154" hidden="1" xr:uid="{00000000-0005-0000-0000-000037560000}"/>
    <cellStyle name="Uwaga 3" xfId="21167" hidden="1" xr:uid="{00000000-0005-0000-0000-000038560000}"/>
    <cellStyle name="Uwaga 3" xfId="21169" hidden="1" xr:uid="{00000000-0005-0000-0000-000039560000}"/>
    <cellStyle name="Uwaga 3" xfId="21171" hidden="1" xr:uid="{00000000-0005-0000-0000-00003A560000}"/>
    <cellStyle name="Uwaga 3" xfId="21182" hidden="1" xr:uid="{00000000-0005-0000-0000-00003B560000}"/>
    <cellStyle name="Uwaga 3" xfId="21184" hidden="1" xr:uid="{00000000-0005-0000-0000-00003C560000}"/>
    <cellStyle name="Uwaga 3" xfId="21186" hidden="1" xr:uid="{00000000-0005-0000-0000-00003D560000}"/>
    <cellStyle name="Uwaga 3" xfId="21197" hidden="1" xr:uid="{00000000-0005-0000-0000-00003E560000}"/>
    <cellStyle name="Uwaga 3" xfId="21199" hidden="1" xr:uid="{00000000-0005-0000-0000-00003F560000}"/>
    <cellStyle name="Uwaga 3" xfId="21201" hidden="1" xr:uid="{00000000-0005-0000-0000-000040560000}"/>
    <cellStyle name="Uwaga 3" xfId="21212" hidden="1" xr:uid="{00000000-0005-0000-0000-000041560000}"/>
    <cellStyle name="Uwaga 3" xfId="21213" hidden="1" xr:uid="{00000000-0005-0000-0000-000042560000}"/>
    <cellStyle name="Uwaga 3" xfId="21214" hidden="1" xr:uid="{00000000-0005-0000-0000-000043560000}"/>
    <cellStyle name="Uwaga 3" xfId="21227" hidden="1" xr:uid="{00000000-0005-0000-0000-000044560000}"/>
    <cellStyle name="Uwaga 3" xfId="21229" hidden="1" xr:uid="{00000000-0005-0000-0000-000045560000}"/>
    <cellStyle name="Uwaga 3" xfId="21231" hidden="1" xr:uid="{00000000-0005-0000-0000-000046560000}"/>
    <cellStyle name="Uwaga 3" xfId="21242" hidden="1" xr:uid="{00000000-0005-0000-0000-000047560000}"/>
    <cellStyle name="Uwaga 3" xfId="21244" hidden="1" xr:uid="{00000000-0005-0000-0000-000048560000}"/>
    <cellStyle name="Uwaga 3" xfId="21246" hidden="1" xr:uid="{00000000-0005-0000-0000-000049560000}"/>
    <cellStyle name="Uwaga 3" xfId="21257" hidden="1" xr:uid="{00000000-0005-0000-0000-00004A560000}"/>
    <cellStyle name="Uwaga 3" xfId="21259" hidden="1" xr:uid="{00000000-0005-0000-0000-00004B560000}"/>
    <cellStyle name="Uwaga 3" xfId="21260" hidden="1" xr:uid="{00000000-0005-0000-0000-00004C560000}"/>
    <cellStyle name="Uwaga 3" xfId="21272" hidden="1" xr:uid="{00000000-0005-0000-0000-00004D560000}"/>
    <cellStyle name="Uwaga 3" xfId="21273" hidden="1" xr:uid="{00000000-0005-0000-0000-00004E560000}"/>
    <cellStyle name="Uwaga 3" xfId="21274" hidden="1" xr:uid="{00000000-0005-0000-0000-00004F560000}"/>
    <cellStyle name="Uwaga 3" xfId="21287" hidden="1" xr:uid="{00000000-0005-0000-0000-000050560000}"/>
    <cellStyle name="Uwaga 3" xfId="21289" hidden="1" xr:uid="{00000000-0005-0000-0000-000051560000}"/>
    <cellStyle name="Uwaga 3" xfId="21291" hidden="1" xr:uid="{00000000-0005-0000-0000-000052560000}"/>
    <cellStyle name="Uwaga 3" xfId="21302" hidden="1" xr:uid="{00000000-0005-0000-0000-000053560000}"/>
    <cellStyle name="Uwaga 3" xfId="21304" hidden="1" xr:uid="{00000000-0005-0000-0000-000054560000}"/>
    <cellStyle name="Uwaga 3" xfId="21306" hidden="1" xr:uid="{00000000-0005-0000-0000-000055560000}"/>
    <cellStyle name="Uwaga 3" xfId="21317" hidden="1" xr:uid="{00000000-0005-0000-0000-000056560000}"/>
    <cellStyle name="Uwaga 3" xfId="21319" hidden="1" xr:uid="{00000000-0005-0000-0000-000057560000}"/>
    <cellStyle name="Uwaga 3" xfId="21321" hidden="1" xr:uid="{00000000-0005-0000-0000-000058560000}"/>
    <cellStyle name="Uwaga 3" xfId="21332" hidden="1" xr:uid="{00000000-0005-0000-0000-000059560000}"/>
    <cellStyle name="Uwaga 3" xfId="21333" hidden="1" xr:uid="{00000000-0005-0000-0000-00005A560000}"/>
    <cellStyle name="Uwaga 3" xfId="21335" hidden="1" xr:uid="{00000000-0005-0000-0000-00005B560000}"/>
    <cellStyle name="Uwaga 3" xfId="21346" hidden="1" xr:uid="{00000000-0005-0000-0000-00005C560000}"/>
    <cellStyle name="Uwaga 3" xfId="21348" hidden="1" xr:uid="{00000000-0005-0000-0000-00005D560000}"/>
    <cellStyle name="Uwaga 3" xfId="21349" hidden="1" xr:uid="{00000000-0005-0000-0000-00005E560000}"/>
    <cellStyle name="Uwaga 3" xfId="21358" hidden="1" xr:uid="{00000000-0005-0000-0000-00005F560000}"/>
    <cellStyle name="Uwaga 3" xfId="21361" hidden="1" xr:uid="{00000000-0005-0000-0000-000060560000}"/>
    <cellStyle name="Uwaga 3" xfId="21363" hidden="1" xr:uid="{00000000-0005-0000-0000-000061560000}"/>
    <cellStyle name="Uwaga 3" xfId="21374" hidden="1" xr:uid="{00000000-0005-0000-0000-000062560000}"/>
    <cellStyle name="Uwaga 3" xfId="21376" hidden="1" xr:uid="{00000000-0005-0000-0000-000063560000}"/>
    <cellStyle name="Uwaga 3" xfId="21378" hidden="1" xr:uid="{00000000-0005-0000-0000-000064560000}"/>
    <cellStyle name="Uwaga 3" xfId="21390" hidden="1" xr:uid="{00000000-0005-0000-0000-000065560000}"/>
    <cellStyle name="Uwaga 3" xfId="21392" hidden="1" xr:uid="{00000000-0005-0000-0000-000066560000}"/>
    <cellStyle name="Uwaga 3" xfId="21394" hidden="1" xr:uid="{00000000-0005-0000-0000-000067560000}"/>
    <cellStyle name="Uwaga 3" xfId="21402" hidden="1" xr:uid="{00000000-0005-0000-0000-000068560000}"/>
    <cellStyle name="Uwaga 3" xfId="21404" hidden="1" xr:uid="{00000000-0005-0000-0000-000069560000}"/>
    <cellStyle name="Uwaga 3" xfId="21407" hidden="1" xr:uid="{00000000-0005-0000-0000-00006A560000}"/>
    <cellStyle name="Uwaga 3" xfId="21397" hidden="1" xr:uid="{00000000-0005-0000-0000-00006B560000}"/>
    <cellStyle name="Uwaga 3" xfId="21396" hidden="1" xr:uid="{00000000-0005-0000-0000-00006C560000}"/>
    <cellStyle name="Uwaga 3" xfId="21395" hidden="1" xr:uid="{00000000-0005-0000-0000-00006D560000}"/>
    <cellStyle name="Uwaga 3" xfId="21382" hidden="1" xr:uid="{00000000-0005-0000-0000-00006E560000}"/>
    <cellStyle name="Uwaga 3" xfId="21381" hidden="1" xr:uid="{00000000-0005-0000-0000-00006F560000}"/>
    <cellStyle name="Uwaga 3" xfId="21380" hidden="1" xr:uid="{00000000-0005-0000-0000-000070560000}"/>
    <cellStyle name="Uwaga 3" xfId="21367" hidden="1" xr:uid="{00000000-0005-0000-0000-000071560000}"/>
    <cellStyle name="Uwaga 3" xfId="21366" hidden="1" xr:uid="{00000000-0005-0000-0000-000072560000}"/>
    <cellStyle name="Uwaga 3" xfId="21365" hidden="1" xr:uid="{00000000-0005-0000-0000-000073560000}"/>
    <cellStyle name="Uwaga 3" xfId="21352" hidden="1" xr:uid="{00000000-0005-0000-0000-000074560000}"/>
    <cellStyle name="Uwaga 3" xfId="21351" hidden="1" xr:uid="{00000000-0005-0000-0000-000075560000}"/>
    <cellStyle name="Uwaga 3" xfId="21350" hidden="1" xr:uid="{00000000-0005-0000-0000-000076560000}"/>
    <cellStyle name="Uwaga 3" xfId="21337" hidden="1" xr:uid="{00000000-0005-0000-0000-000077560000}"/>
    <cellStyle name="Uwaga 3" xfId="21336" hidden="1" xr:uid="{00000000-0005-0000-0000-000078560000}"/>
    <cellStyle name="Uwaga 3" xfId="21334" hidden="1" xr:uid="{00000000-0005-0000-0000-000079560000}"/>
    <cellStyle name="Uwaga 3" xfId="21323" hidden="1" xr:uid="{00000000-0005-0000-0000-00007A560000}"/>
    <cellStyle name="Uwaga 3" xfId="21320" hidden="1" xr:uid="{00000000-0005-0000-0000-00007B560000}"/>
    <cellStyle name="Uwaga 3" xfId="21318" hidden="1" xr:uid="{00000000-0005-0000-0000-00007C560000}"/>
    <cellStyle name="Uwaga 3" xfId="21308" hidden="1" xr:uid="{00000000-0005-0000-0000-00007D560000}"/>
    <cellStyle name="Uwaga 3" xfId="21305" hidden="1" xr:uid="{00000000-0005-0000-0000-00007E560000}"/>
    <cellStyle name="Uwaga 3" xfId="21303" hidden="1" xr:uid="{00000000-0005-0000-0000-00007F560000}"/>
    <cellStyle name="Uwaga 3" xfId="21293" hidden="1" xr:uid="{00000000-0005-0000-0000-000080560000}"/>
    <cellStyle name="Uwaga 3" xfId="21290" hidden="1" xr:uid="{00000000-0005-0000-0000-000081560000}"/>
    <cellStyle name="Uwaga 3" xfId="21288" hidden="1" xr:uid="{00000000-0005-0000-0000-000082560000}"/>
    <cellStyle name="Uwaga 3" xfId="21278" hidden="1" xr:uid="{00000000-0005-0000-0000-000083560000}"/>
    <cellStyle name="Uwaga 3" xfId="21276" hidden="1" xr:uid="{00000000-0005-0000-0000-000084560000}"/>
    <cellStyle name="Uwaga 3" xfId="21275" hidden="1" xr:uid="{00000000-0005-0000-0000-000085560000}"/>
    <cellStyle name="Uwaga 3" xfId="21263" hidden="1" xr:uid="{00000000-0005-0000-0000-000086560000}"/>
    <cellStyle name="Uwaga 3" xfId="21261" hidden="1" xr:uid="{00000000-0005-0000-0000-000087560000}"/>
    <cellStyle name="Uwaga 3" xfId="21258" hidden="1" xr:uid="{00000000-0005-0000-0000-000088560000}"/>
    <cellStyle name="Uwaga 3" xfId="21248" hidden="1" xr:uid="{00000000-0005-0000-0000-000089560000}"/>
    <cellStyle name="Uwaga 3" xfId="21245" hidden="1" xr:uid="{00000000-0005-0000-0000-00008A560000}"/>
    <cellStyle name="Uwaga 3" xfId="21243" hidden="1" xr:uid="{00000000-0005-0000-0000-00008B560000}"/>
    <cellStyle name="Uwaga 3" xfId="21233" hidden="1" xr:uid="{00000000-0005-0000-0000-00008C560000}"/>
    <cellStyle name="Uwaga 3" xfId="21230" hidden="1" xr:uid="{00000000-0005-0000-0000-00008D560000}"/>
    <cellStyle name="Uwaga 3" xfId="21228" hidden="1" xr:uid="{00000000-0005-0000-0000-00008E560000}"/>
    <cellStyle name="Uwaga 3" xfId="21218" hidden="1" xr:uid="{00000000-0005-0000-0000-00008F560000}"/>
    <cellStyle name="Uwaga 3" xfId="21216" hidden="1" xr:uid="{00000000-0005-0000-0000-000090560000}"/>
    <cellStyle name="Uwaga 3" xfId="21215" hidden="1" xr:uid="{00000000-0005-0000-0000-000091560000}"/>
    <cellStyle name="Uwaga 3" xfId="21203" hidden="1" xr:uid="{00000000-0005-0000-0000-000092560000}"/>
    <cellStyle name="Uwaga 3" xfId="21200" hidden="1" xr:uid="{00000000-0005-0000-0000-000093560000}"/>
    <cellStyle name="Uwaga 3" xfId="21198" hidden="1" xr:uid="{00000000-0005-0000-0000-000094560000}"/>
    <cellStyle name="Uwaga 3" xfId="21188" hidden="1" xr:uid="{00000000-0005-0000-0000-000095560000}"/>
    <cellStyle name="Uwaga 3" xfId="21185" hidden="1" xr:uid="{00000000-0005-0000-0000-000096560000}"/>
    <cellStyle name="Uwaga 3" xfId="21183" hidden="1" xr:uid="{00000000-0005-0000-0000-000097560000}"/>
    <cellStyle name="Uwaga 3" xfId="21173" hidden="1" xr:uid="{00000000-0005-0000-0000-000098560000}"/>
    <cellStyle name="Uwaga 3" xfId="21170" hidden="1" xr:uid="{00000000-0005-0000-0000-000099560000}"/>
    <cellStyle name="Uwaga 3" xfId="21168" hidden="1" xr:uid="{00000000-0005-0000-0000-00009A560000}"/>
    <cellStyle name="Uwaga 3" xfId="21158" hidden="1" xr:uid="{00000000-0005-0000-0000-00009B560000}"/>
    <cellStyle name="Uwaga 3" xfId="21156" hidden="1" xr:uid="{00000000-0005-0000-0000-00009C560000}"/>
    <cellStyle name="Uwaga 3" xfId="21155" hidden="1" xr:uid="{00000000-0005-0000-0000-00009D560000}"/>
    <cellStyle name="Uwaga 3" xfId="21142" hidden="1" xr:uid="{00000000-0005-0000-0000-00009E560000}"/>
    <cellStyle name="Uwaga 3" xfId="21139" hidden="1" xr:uid="{00000000-0005-0000-0000-00009F560000}"/>
    <cellStyle name="Uwaga 3" xfId="21137" hidden="1" xr:uid="{00000000-0005-0000-0000-0000A0560000}"/>
    <cellStyle name="Uwaga 3" xfId="21127" hidden="1" xr:uid="{00000000-0005-0000-0000-0000A1560000}"/>
    <cellStyle name="Uwaga 3" xfId="21124" hidden="1" xr:uid="{00000000-0005-0000-0000-0000A2560000}"/>
    <cellStyle name="Uwaga 3" xfId="21122" hidden="1" xr:uid="{00000000-0005-0000-0000-0000A3560000}"/>
    <cellStyle name="Uwaga 3" xfId="21112" hidden="1" xr:uid="{00000000-0005-0000-0000-0000A4560000}"/>
    <cellStyle name="Uwaga 3" xfId="21109" hidden="1" xr:uid="{00000000-0005-0000-0000-0000A5560000}"/>
    <cellStyle name="Uwaga 3" xfId="21107" hidden="1" xr:uid="{00000000-0005-0000-0000-0000A6560000}"/>
    <cellStyle name="Uwaga 3" xfId="21098" hidden="1" xr:uid="{00000000-0005-0000-0000-0000A7560000}"/>
    <cellStyle name="Uwaga 3" xfId="21096" hidden="1" xr:uid="{00000000-0005-0000-0000-0000A8560000}"/>
    <cellStyle name="Uwaga 3" xfId="21095" hidden="1" xr:uid="{00000000-0005-0000-0000-0000A9560000}"/>
    <cellStyle name="Uwaga 3" xfId="21083" hidden="1" xr:uid="{00000000-0005-0000-0000-0000AA560000}"/>
    <cellStyle name="Uwaga 3" xfId="21081" hidden="1" xr:uid="{00000000-0005-0000-0000-0000AB560000}"/>
    <cellStyle name="Uwaga 3" xfId="21079" hidden="1" xr:uid="{00000000-0005-0000-0000-0000AC560000}"/>
    <cellStyle name="Uwaga 3" xfId="21068" hidden="1" xr:uid="{00000000-0005-0000-0000-0000AD560000}"/>
    <cellStyle name="Uwaga 3" xfId="21066" hidden="1" xr:uid="{00000000-0005-0000-0000-0000AE560000}"/>
    <cellStyle name="Uwaga 3" xfId="21064" hidden="1" xr:uid="{00000000-0005-0000-0000-0000AF560000}"/>
    <cellStyle name="Uwaga 3" xfId="21053" hidden="1" xr:uid="{00000000-0005-0000-0000-0000B0560000}"/>
    <cellStyle name="Uwaga 3" xfId="21051" hidden="1" xr:uid="{00000000-0005-0000-0000-0000B1560000}"/>
    <cellStyle name="Uwaga 3" xfId="21049" hidden="1" xr:uid="{00000000-0005-0000-0000-0000B2560000}"/>
    <cellStyle name="Uwaga 3" xfId="21038" hidden="1" xr:uid="{00000000-0005-0000-0000-0000B3560000}"/>
    <cellStyle name="Uwaga 3" xfId="21036" hidden="1" xr:uid="{00000000-0005-0000-0000-0000B4560000}"/>
    <cellStyle name="Uwaga 3" xfId="21035" hidden="1" xr:uid="{00000000-0005-0000-0000-0000B5560000}"/>
    <cellStyle name="Uwaga 3" xfId="21022" hidden="1" xr:uid="{00000000-0005-0000-0000-0000B6560000}"/>
    <cellStyle name="Uwaga 3" xfId="21019" hidden="1" xr:uid="{00000000-0005-0000-0000-0000B7560000}"/>
    <cellStyle name="Uwaga 3" xfId="21017" hidden="1" xr:uid="{00000000-0005-0000-0000-0000B8560000}"/>
    <cellStyle name="Uwaga 3" xfId="21007" hidden="1" xr:uid="{00000000-0005-0000-0000-0000B9560000}"/>
    <cellStyle name="Uwaga 3" xfId="21004" hidden="1" xr:uid="{00000000-0005-0000-0000-0000BA560000}"/>
    <cellStyle name="Uwaga 3" xfId="21002" hidden="1" xr:uid="{00000000-0005-0000-0000-0000BB560000}"/>
    <cellStyle name="Uwaga 3" xfId="20992" hidden="1" xr:uid="{00000000-0005-0000-0000-0000BC560000}"/>
    <cellStyle name="Uwaga 3" xfId="20989" hidden="1" xr:uid="{00000000-0005-0000-0000-0000BD560000}"/>
    <cellStyle name="Uwaga 3" xfId="20987" hidden="1" xr:uid="{00000000-0005-0000-0000-0000BE560000}"/>
    <cellStyle name="Uwaga 3" xfId="20978" hidden="1" xr:uid="{00000000-0005-0000-0000-0000BF560000}"/>
    <cellStyle name="Uwaga 3" xfId="20976" hidden="1" xr:uid="{00000000-0005-0000-0000-0000C0560000}"/>
    <cellStyle name="Uwaga 3" xfId="20974" hidden="1" xr:uid="{00000000-0005-0000-0000-0000C1560000}"/>
    <cellStyle name="Uwaga 3" xfId="20962" hidden="1" xr:uid="{00000000-0005-0000-0000-0000C2560000}"/>
    <cellStyle name="Uwaga 3" xfId="20959" hidden="1" xr:uid="{00000000-0005-0000-0000-0000C3560000}"/>
    <cellStyle name="Uwaga 3" xfId="20957" hidden="1" xr:uid="{00000000-0005-0000-0000-0000C4560000}"/>
    <cellStyle name="Uwaga 3" xfId="20947" hidden="1" xr:uid="{00000000-0005-0000-0000-0000C5560000}"/>
    <cellStyle name="Uwaga 3" xfId="20944" hidden="1" xr:uid="{00000000-0005-0000-0000-0000C6560000}"/>
    <cellStyle name="Uwaga 3" xfId="20942" hidden="1" xr:uid="{00000000-0005-0000-0000-0000C7560000}"/>
    <cellStyle name="Uwaga 3" xfId="20932" hidden="1" xr:uid="{00000000-0005-0000-0000-0000C8560000}"/>
    <cellStyle name="Uwaga 3" xfId="20929" hidden="1" xr:uid="{00000000-0005-0000-0000-0000C9560000}"/>
    <cellStyle name="Uwaga 3" xfId="20927" hidden="1" xr:uid="{00000000-0005-0000-0000-0000CA560000}"/>
    <cellStyle name="Uwaga 3" xfId="20920" hidden="1" xr:uid="{00000000-0005-0000-0000-0000CB560000}"/>
    <cellStyle name="Uwaga 3" xfId="20917" hidden="1" xr:uid="{00000000-0005-0000-0000-0000CC560000}"/>
    <cellStyle name="Uwaga 3" xfId="20915" hidden="1" xr:uid="{00000000-0005-0000-0000-0000CD560000}"/>
    <cellStyle name="Uwaga 3" xfId="20905" hidden="1" xr:uid="{00000000-0005-0000-0000-0000CE560000}"/>
    <cellStyle name="Uwaga 3" xfId="20902" hidden="1" xr:uid="{00000000-0005-0000-0000-0000CF560000}"/>
    <cellStyle name="Uwaga 3" xfId="20899" hidden="1" xr:uid="{00000000-0005-0000-0000-0000D0560000}"/>
    <cellStyle name="Uwaga 3" xfId="20890" hidden="1" xr:uid="{00000000-0005-0000-0000-0000D1560000}"/>
    <cellStyle name="Uwaga 3" xfId="20886" hidden="1" xr:uid="{00000000-0005-0000-0000-0000D2560000}"/>
    <cellStyle name="Uwaga 3" xfId="20883" hidden="1" xr:uid="{00000000-0005-0000-0000-0000D3560000}"/>
    <cellStyle name="Uwaga 3" xfId="20875" hidden="1" xr:uid="{00000000-0005-0000-0000-0000D4560000}"/>
    <cellStyle name="Uwaga 3" xfId="20872" hidden="1" xr:uid="{00000000-0005-0000-0000-0000D5560000}"/>
    <cellStyle name="Uwaga 3" xfId="20869" hidden="1" xr:uid="{00000000-0005-0000-0000-0000D6560000}"/>
    <cellStyle name="Uwaga 3" xfId="20860" hidden="1" xr:uid="{00000000-0005-0000-0000-0000D7560000}"/>
    <cellStyle name="Uwaga 3" xfId="20857" hidden="1" xr:uid="{00000000-0005-0000-0000-0000D8560000}"/>
    <cellStyle name="Uwaga 3" xfId="20854" hidden="1" xr:uid="{00000000-0005-0000-0000-0000D9560000}"/>
    <cellStyle name="Uwaga 3" xfId="20844" hidden="1" xr:uid="{00000000-0005-0000-0000-0000DA560000}"/>
    <cellStyle name="Uwaga 3" xfId="20840" hidden="1" xr:uid="{00000000-0005-0000-0000-0000DB560000}"/>
    <cellStyle name="Uwaga 3" xfId="20837" hidden="1" xr:uid="{00000000-0005-0000-0000-0000DC560000}"/>
    <cellStyle name="Uwaga 3" xfId="20828" hidden="1" xr:uid="{00000000-0005-0000-0000-0000DD560000}"/>
    <cellStyle name="Uwaga 3" xfId="20824" hidden="1" xr:uid="{00000000-0005-0000-0000-0000DE560000}"/>
    <cellStyle name="Uwaga 3" xfId="20822" hidden="1" xr:uid="{00000000-0005-0000-0000-0000DF560000}"/>
    <cellStyle name="Uwaga 3" xfId="20814" hidden="1" xr:uid="{00000000-0005-0000-0000-0000E0560000}"/>
    <cellStyle name="Uwaga 3" xfId="20810" hidden="1" xr:uid="{00000000-0005-0000-0000-0000E1560000}"/>
    <cellStyle name="Uwaga 3" xfId="20807" hidden="1" xr:uid="{00000000-0005-0000-0000-0000E2560000}"/>
    <cellStyle name="Uwaga 3" xfId="20800" hidden="1" xr:uid="{00000000-0005-0000-0000-0000E3560000}"/>
    <cellStyle name="Uwaga 3" xfId="20797" hidden="1" xr:uid="{00000000-0005-0000-0000-0000E4560000}"/>
    <cellStyle name="Uwaga 3" xfId="20794" hidden="1" xr:uid="{00000000-0005-0000-0000-0000E5560000}"/>
    <cellStyle name="Uwaga 3" xfId="20785" hidden="1" xr:uid="{00000000-0005-0000-0000-0000E6560000}"/>
    <cellStyle name="Uwaga 3" xfId="20780" hidden="1" xr:uid="{00000000-0005-0000-0000-0000E7560000}"/>
    <cellStyle name="Uwaga 3" xfId="20777" hidden="1" xr:uid="{00000000-0005-0000-0000-0000E8560000}"/>
    <cellStyle name="Uwaga 3" xfId="20770" hidden="1" xr:uid="{00000000-0005-0000-0000-0000E9560000}"/>
    <cellStyle name="Uwaga 3" xfId="20765" hidden="1" xr:uid="{00000000-0005-0000-0000-0000EA560000}"/>
    <cellStyle name="Uwaga 3" xfId="20762" hidden="1" xr:uid="{00000000-0005-0000-0000-0000EB560000}"/>
    <cellStyle name="Uwaga 3" xfId="20755" hidden="1" xr:uid="{00000000-0005-0000-0000-0000EC560000}"/>
    <cellStyle name="Uwaga 3" xfId="20750" hidden="1" xr:uid="{00000000-0005-0000-0000-0000ED560000}"/>
    <cellStyle name="Uwaga 3" xfId="20747" hidden="1" xr:uid="{00000000-0005-0000-0000-0000EE560000}"/>
    <cellStyle name="Uwaga 3" xfId="20741" hidden="1" xr:uid="{00000000-0005-0000-0000-0000EF560000}"/>
    <cellStyle name="Uwaga 3" xfId="20737" hidden="1" xr:uid="{00000000-0005-0000-0000-0000F0560000}"/>
    <cellStyle name="Uwaga 3" xfId="20734" hidden="1" xr:uid="{00000000-0005-0000-0000-0000F1560000}"/>
    <cellStyle name="Uwaga 3" xfId="20726" hidden="1" xr:uid="{00000000-0005-0000-0000-0000F2560000}"/>
    <cellStyle name="Uwaga 3" xfId="20721" hidden="1" xr:uid="{00000000-0005-0000-0000-0000F3560000}"/>
    <cellStyle name="Uwaga 3" xfId="20717" hidden="1" xr:uid="{00000000-0005-0000-0000-0000F4560000}"/>
    <cellStyle name="Uwaga 3" xfId="20711" hidden="1" xr:uid="{00000000-0005-0000-0000-0000F5560000}"/>
    <cellStyle name="Uwaga 3" xfId="20706" hidden="1" xr:uid="{00000000-0005-0000-0000-0000F6560000}"/>
    <cellStyle name="Uwaga 3" xfId="20702" hidden="1" xr:uid="{00000000-0005-0000-0000-0000F7560000}"/>
    <cellStyle name="Uwaga 3" xfId="20696" hidden="1" xr:uid="{00000000-0005-0000-0000-0000F8560000}"/>
    <cellStyle name="Uwaga 3" xfId="20691" hidden="1" xr:uid="{00000000-0005-0000-0000-0000F9560000}"/>
    <cellStyle name="Uwaga 3" xfId="20687" hidden="1" xr:uid="{00000000-0005-0000-0000-0000FA560000}"/>
    <cellStyle name="Uwaga 3" xfId="20682" hidden="1" xr:uid="{00000000-0005-0000-0000-0000FB560000}"/>
    <cellStyle name="Uwaga 3" xfId="20678" hidden="1" xr:uid="{00000000-0005-0000-0000-0000FC560000}"/>
    <cellStyle name="Uwaga 3" xfId="20674" hidden="1" xr:uid="{00000000-0005-0000-0000-0000FD560000}"/>
    <cellStyle name="Uwaga 3" xfId="20666" hidden="1" xr:uid="{00000000-0005-0000-0000-0000FE560000}"/>
    <cellStyle name="Uwaga 3" xfId="20661" hidden="1" xr:uid="{00000000-0005-0000-0000-0000FF560000}"/>
    <cellStyle name="Uwaga 3" xfId="20657" hidden="1" xr:uid="{00000000-0005-0000-0000-000000570000}"/>
    <cellStyle name="Uwaga 3" xfId="20651" hidden="1" xr:uid="{00000000-0005-0000-0000-000001570000}"/>
    <cellStyle name="Uwaga 3" xfId="20646" hidden="1" xr:uid="{00000000-0005-0000-0000-000002570000}"/>
    <cellStyle name="Uwaga 3" xfId="20642" hidden="1" xr:uid="{00000000-0005-0000-0000-000003570000}"/>
    <cellStyle name="Uwaga 3" xfId="20636" hidden="1" xr:uid="{00000000-0005-0000-0000-000004570000}"/>
    <cellStyle name="Uwaga 3" xfId="20631" hidden="1" xr:uid="{00000000-0005-0000-0000-000005570000}"/>
    <cellStyle name="Uwaga 3" xfId="20627" hidden="1" xr:uid="{00000000-0005-0000-0000-000006570000}"/>
    <cellStyle name="Uwaga 3" xfId="20623" hidden="1" xr:uid="{00000000-0005-0000-0000-000007570000}"/>
    <cellStyle name="Uwaga 3" xfId="20618" hidden="1" xr:uid="{00000000-0005-0000-0000-000008570000}"/>
    <cellStyle name="Uwaga 3" xfId="20613" hidden="1" xr:uid="{00000000-0005-0000-0000-000009570000}"/>
    <cellStyle name="Uwaga 3" xfId="20608" hidden="1" xr:uid="{00000000-0005-0000-0000-00000A570000}"/>
    <cellStyle name="Uwaga 3" xfId="20604" hidden="1" xr:uid="{00000000-0005-0000-0000-00000B570000}"/>
    <cellStyle name="Uwaga 3" xfId="20600" hidden="1" xr:uid="{00000000-0005-0000-0000-00000C570000}"/>
    <cellStyle name="Uwaga 3" xfId="20593" hidden="1" xr:uid="{00000000-0005-0000-0000-00000D570000}"/>
    <cellStyle name="Uwaga 3" xfId="20589" hidden="1" xr:uid="{00000000-0005-0000-0000-00000E570000}"/>
    <cellStyle name="Uwaga 3" xfId="20584" hidden="1" xr:uid="{00000000-0005-0000-0000-00000F570000}"/>
    <cellStyle name="Uwaga 3" xfId="20578" hidden="1" xr:uid="{00000000-0005-0000-0000-000010570000}"/>
    <cellStyle name="Uwaga 3" xfId="20574" hidden="1" xr:uid="{00000000-0005-0000-0000-000011570000}"/>
    <cellStyle name="Uwaga 3" xfId="20569" hidden="1" xr:uid="{00000000-0005-0000-0000-000012570000}"/>
    <cellStyle name="Uwaga 3" xfId="20563" hidden="1" xr:uid="{00000000-0005-0000-0000-000013570000}"/>
    <cellStyle name="Uwaga 3" xfId="20559" hidden="1" xr:uid="{00000000-0005-0000-0000-000014570000}"/>
    <cellStyle name="Uwaga 3" xfId="20554" hidden="1" xr:uid="{00000000-0005-0000-0000-000015570000}"/>
    <cellStyle name="Uwaga 3" xfId="20548" hidden="1" xr:uid="{00000000-0005-0000-0000-000016570000}"/>
    <cellStyle name="Uwaga 3" xfId="20544" hidden="1" xr:uid="{00000000-0005-0000-0000-000017570000}"/>
    <cellStyle name="Uwaga 3" xfId="20540" hidden="1" xr:uid="{00000000-0005-0000-0000-000018570000}"/>
    <cellStyle name="Uwaga 3" xfId="21400" hidden="1" xr:uid="{00000000-0005-0000-0000-000019570000}"/>
    <cellStyle name="Uwaga 3" xfId="21399" hidden="1" xr:uid="{00000000-0005-0000-0000-00001A570000}"/>
    <cellStyle name="Uwaga 3" xfId="21398" hidden="1" xr:uid="{00000000-0005-0000-0000-00001B570000}"/>
    <cellStyle name="Uwaga 3" xfId="21385" hidden="1" xr:uid="{00000000-0005-0000-0000-00001C570000}"/>
    <cellStyle name="Uwaga 3" xfId="21384" hidden="1" xr:uid="{00000000-0005-0000-0000-00001D570000}"/>
    <cellStyle name="Uwaga 3" xfId="21383" hidden="1" xr:uid="{00000000-0005-0000-0000-00001E570000}"/>
    <cellStyle name="Uwaga 3" xfId="21370" hidden="1" xr:uid="{00000000-0005-0000-0000-00001F570000}"/>
    <cellStyle name="Uwaga 3" xfId="21369" hidden="1" xr:uid="{00000000-0005-0000-0000-000020570000}"/>
    <cellStyle name="Uwaga 3" xfId="21368" hidden="1" xr:uid="{00000000-0005-0000-0000-000021570000}"/>
    <cellStyle name="Uwaga 3" xfId="21355" hidden="1" xr:uid="{00000000-0005-0000-0000-000022570000}"/>
    <cellStyle name="Uwaga 3" xfId="21354" hidden="1" xr:uid="{00000000-0005-0000-0000-000023570000}"/>
    <cellStyle name="Uwaga 3" xfId="21353" hidden="1" xr:uid="{00000000-0005-0000-0000-000024570000}"/>
    <cellStyle name="Uwaga 3" xfId="21340" hidden="1" xr:uid="{00000000-0005-0000-0000-000025570000}"/>
    <cellStyle name="Uwaga 3" xfId="21339" hidden="1" xr:uid="{00000000-0005-0000-0000-000026570000}"/>
    <cellStyle name="Uwaga 3" xfId="21338" hidden="1" xr:uid="{00000000-0005-0000-0000-000027570000}"/>
    <cellStyle name="Uwaga 3" xfId="21326" hidden="1" xr:uid="{00000000-0005-0000-0000-000028570000}"/>
    <cellStyle name="Uwaga 3" xfId="21324" hidden="1" xr:uid="{00000000-0005-0000-0000-000029570000}"/>
    <cellStyle name="Uwaga 3" xfId="21322" hidden="1" xr:uid="{00000000-0005-0000-0000-00002A570000}"/>
    <cellStyle name="Uwaga 3" xfId="21311" hidden="1" xr:uid="{00000000-0005-0000-0000-00002B570000}"/>
    <cellStyle name="Uwaga 3" xfId="21309" hidden="1" xr:uid="{00000000-0005-0000-0000-00002C570000}"/>
    <cellStyle name="Uwaga 3" xfId="21307" hidden="1" xr:uid="{00000000-0005-0000-0000-00002D570000}"/>
    <cellStyle name="Uwaga 3" xfId="21296" hidden="1" xr:uid="{00000000-0005-0000-0000-00002E570000}"/>
    <cellStyle name="Uwaga 3" xfId="21294" hidden="1" xr:uid="{00000000-0005-0000-0000-00002F570000}"/>
    <cellStyle name="Uwaga 3" xfId="21292" hidden="1" xr:uid="{00000000-0005-0000-0000-000030570000}"/>
    <cellStyle name="Uwaga 3" xfId="21281" hidden="1" xr:uid="{00000000-0005-0000-0000-000031570000}"/>
    <cellStyle name="Uwaga 3" xfId="21279" hidden="1" xr:uid="{00000000-0005-0000-0000-000032570000}"/>
    <cellStyle name="Uwaga 3" xfId="21277" hidden="1" xr:uid="{00000000-0005-0000-0000-000033570000}"/>
    <cellStyle name="Uwaga 3" xfId="21266" hidden="1" xr:uid="{00000000-0005-0000-0000-000034570000}"/>
    <cellStyle name="Uwaga 3" xfId="21264" hidden="1" xr:uid="{00000000-0005-0000-0000-000035570000}"/>
    <cellStyle name="Uwaga 3" xfId="21262" hidden="1" xr:uid="{00000000-0005-0000-0000-000036570000}"/>
    <cellStyle name="Uwaga 3" xfId="21251" hidden="1" xr:uid="{00000000-0005-0000-0000-000037570000}"/>
    <cellStyle name="Uwaga 3" xfId="21249" hidden="1" xr:uid="{00000000-0005-0000-0000-000038570000}"/>
    <cellStyle name="Uwaga 3" xfId="21247" hidden="1" xr:uid="{00000000-0005-0000-0000-000039570000}"/>
    <cellStyle name="Uwaga 3" xfId="21236" hidden="1" xr:uid="{00000000-0005-0000-0000-00003A570000}"/>
    <cellStyle name="Uwaga 3" xfId="21234" hidden="1" xr:uid="{00000000-0005-0000-0000-00003B570000}"/>
    <cellStyle name="Uwaga 3" xfId="21232" hidden="1" xr:uid="{00000000-0005-0000-0000-00003C570000}"/>
    <cellStyle name="Uwaga 3" xfId="21221" hidden="1" xr:uid="{00000000-0005-0000-0000-00003D570000}"/>
    <cellStyle name="Uwaga 3" xfId="21219" hidden="1" xr:uid="{00000000-0005-0000-0000-00003E570000}"/>
    <cellStyle name="Uwaga 3" xfId="21217" hidden="1" xr:uid="{00000000-0005-0000-0000-00003F570000}"/>
    <cellStyle name="Uwaga 3" xfId="21206" hidden="1" xr:uid="{00000000-0005-0000-0000-000040570000}"/>
    <cellStyle name="Uwaga 3" xfId="21204" hidden="1" xr:uid="{00000000-0005-0000-0000-000041570000}"/>
    <cellStyle name="Uwaga 3" xfId="21202" hidden="1" xr:uid="{00000000-0005-0000-0000-000042570000}"/>
    <cellStyle name="Uwaga 3" xfId="21191" hidden="1" xr:uid="{00000000-0005-0000-0000-000043570000}"/>
    <cellStyle name="Uwaga 3" xfId="21189" hidden="1" xr:uid="{00000000-0005-0000-0000-000044570000}"/>
    <cellStyle name="Uwaga 3" xfId="21187" hidden="1" xr:uid="{00000000-0005-0000-0000-000045570000}"/>
    <cellStyle name="Uwaga 3" xfId="21176" hidden="1" xr:uid="{00000000-0005-0000-0000-000046570000}"/>
    <cellStyle name="Uwaga 3" xfId="21174" hidden="1" xr:uid="{00000000-0005-0000-0000-000047570000}"/>
    <cellStyle name="Uwaga 3" xfId="21172" hidden="1" xr:uid="{00000000-0005-0000-0000-000048570000}"/>
    <cellStyle name="Uwaga 3" xfId="21161" hidden="1" xr:uid="{00000000-0005-0000-0000-000049570000}"/>
    <cellStyle name="Uwaga 3" xfId="21159" hidden="1" xr:uid="{00000000-0005-0000-0000-00004A570000}"/>
    <cellStyle name="Uwaga 3" xfId="21157" hidden="1" xr:uid="{00000000-0005-0000-0000-00004B570000}"/>
    <cellStyle name="Uwaga 3" xfId="21146" hidden="1" xr:uid="{00000000-0005-0000-0000-00004C570000}"/>
    <cellStyle name="Uwaga 3" xfId="21144" hidden="1" xr:uid="{00000000-0005-0000-0000-00004D570000}"/>
    <cellStyle name="Uwaga 3" xfId="21141" hidden="1" xr:uid="{00000000-0005-0000-0000-00004E570000}"/>
    <cellStyle name="Uwaga 3" xfId="21131" hidden="1" xr:uid="{00000000-0005-0000-0000-00004F570000}"/>
    <cellStyle name="Uwaga 3" xfId="21128" hidden="1" xr:uid="{00000000-0005-0000-0000-000050570000}"/>
    <cellStyle name="Uwaga 3" xfId="21125" hidden="1" xr:uid="{00000000-0005-0000-0000-000051570000}"/>
    <cellStyle name="Uwaga 3" xfId="21116" hidden="1" xr:uid="{00000000-0005-0000-0000-000052570000}"/>
    <cellStyle name="Uwaga 3" xfId="21114" hidden="1" xr:uid="{00000000-0005-0000-0000-000053570000}"/>
    <cellStyle name="Uwaga 3" xfId="21111" hidden="1" xr:uid="{00000000-0005-0000-0000-000054570000}"/>
    <cellStyle name="Uwaga 3" xfId="21101" hidden="1" xr:uid="{00000000-0005-0000-0000-000055570000}"/>
    <cellStyle name="Uwaga 3" xfId="21099" hidden="1" xr:uid="{00000000-0005-0000-0000-000056570000}"/>
    <cellStyle name="Uwaga 3" xfId="21097" hidden="1" xr:uid="{00000000-0005-0000-0000-000057570000}"/>
    <cellStyle name="Uwaga 3" xfId="21086" hidden="1" xr:uid="{00000000-0005-0000-0000-000058570000}"/>
    <cellStyle name="Uwaga 3" xfId="21084" hidden="1" xr:uid="{00000000-0005-0000-0000-000059570000}"/>
    <cellStyle name="Uwaga 3" xfId="21082" hidden="1" xr:uid="{00000000-0005-0000-0000-00005A570000}"/>
    <cellStyle name="Uwaga 3" xfId="21071" hidden="1" xr:uid="{00000000-0005-0000-0000-00005B570000}"/>
    <cellStyle name="Uwaga 3" xfId="21069" hidden="1" xr:uid="{00000000-0005-0000-0000-00005C570000}"/>
    <cellStyle name="Uwaga 3" xfId="21067" hidden="1" xr:uid="{00000000-0005-0000-0000-00005D570000}"/>
    <cellStyle name="Uwaga 3" xfId="21056" hidden="1" xr:uid="{00000000-0005-0000-0000-00005E570000}"/>
    <cellStyle name="Uwaga 3" xfId="21054" hidden="1" xr:uid="{00000000-0005-0000-0000-00005F570000}"/>
    <cellStyle name="Uwaga 3" xfId="21052" hidden="1" xr:uid="{00000000-0005-0000-0000-000060570000}"/>
    <cellStyle name="Uwaga 3" xfId="21041" hidden="1" xr:uid="{00000000-0005-0000-0000-000061570000}"/>
    <cellStyle name="Uwaga 3" xfId="21039" hidden="1" xr:uid="{00000000-0005-0000-0000-000062570000}"/>
    <cellStyle name="Uwaga 3" xfId="21037" hidden="1" xr:uid="{00000000-0005-0000-0000-000063570000}"/>
    <cellStyle name="Uwaga 3" xfId="21026" hidden="1" xr:uid="{00000000-0005-0000-0000-000064570000}"/>
    <cellStyle name="Uwaga 3" xfId="21024" hidden="1" xr:uid="{00000000-0005-0000-0000-000065570000}"/>
    <cellStyle name="Uwaga 3" xfId="21021" hidden="1" xr:uid="{00000000-0005-0000-0000-000066570000}"/>
    <cellStyle name="Uwaga 3" xfId="21011" hidden="1" xr:uid="{00000000-0005-0000-0000-000067570000}"/>
    <cellStyle name="Uwaga 3" xfId="21008" hidden="1" xr:uid="{00000000-0005-0000-0000-000068570000}"/>
    <cellStyle name="Uwaga 3" xfId="21005" hidden="1" xr:uid="{00000000-0005-0000-0000-000069570000}"/>
    <cellStyle name="Uwaga 3" xfId="20996" hidden="1" xr:uid="{00000000-0005-0000-0000-00006A570000}"/>
    <cellStyle name="Uwaga 3" xfId="20993" hidden="1" xr:uid="{00000000-0005-0000-0000-00006B570000}"/>
    <cellStyle name="Uwaga 3" xfId="20990" hidden="1" xr:uid="{00000000-0005-0000-0000-00006C570000}"/>
    <cellStyle name="Uwaga 3" xfId="20981" hidden="1" xr:uid="{00000000-0005-0000-0000-00006D570000}"/>
    <cellStyle name="Uwaga 3" xfId="20979" hidden="1" xr:uid="{00000000-0005-0000-0000-00006E570000}"/>
    <cellStyle name="Uwaga 3" xfId="20977" hidden="1" xr:uid="{00000000-0005-0000-0000-00006F570000}"/>
    <cellStyle name="Uwaga 3" xfId="20966" hidden="1" xr:uid="{00000000-0005-0000-0000-000070570000}"/>
    <cellStyle name="Uwaga 3" xfId="20963" hidden="1" xr:uid="{00000000-0005-0000-0000-000071570000}"/>
    <cellStyle name="Uwaga 3" xfId="20960" hidden="1" xr:uid="{00000000-0005-0000-0000-000072570000}"/>
    <cellStyle name="Uwaga 3" xfId="20951" hidden="1" xr:uid="{00000000-0005-0000-0000-000073570000}"/>
    <cellStyle name="Uwaga 3" xfId="20948" hidden="1" xr:uid="{00000000-0005-0000-0000-000074570000}"/>
    <cellStyle name="Uwaga 3" xfId="20945" hidden="1" xr:uid="{00000000-0005-0000-0000-000075570000}"/>
    <cellStyle name="Uwaga 3" xfId="20936" hidden="1" xr:uid="{00000000-0005-0000-0000-000076570000}"/>
    <cellStyle name="Uwaga 3" xfId="20933" hidden="1" xr:uid="{00000000-0005-0000-0000-000077570000}"/>
    <cellStyle name="Uwaga 3" xfId="20930" hidden="1" xr:uid="{00000000-0005-0000-0000-000078570000}"/>
    <cellStyle name="Uwaga 3" xfId="20923" hidden="1" xr:uid="{00000000-0005-0000-0000-000079570000}"/>
    <cellStyle name="Uwaga 3" xfId="20919" hidden="1" xr:uid="{00000000-0005-0000-0000-00007A570000}"/>
    <cellStyle name="Uwaga 3" xfId="20916" hidden="1" xr:uid="{00000000-0005-0000-0000-00007B570000}"/>
    <cellStyle name="Uwaga 3" xfId="20908" hidden="1" xr:uid="{00000000-0005-0000-0000-00007C570000}"/>
    <cellStyle name="Uwaga 3" xfId="20904" hidden="1" xr:uid="{00000000-0005-0000-0000-00007D570000}"/>
    <cellStyle name="Uwaga 3" xfId="20901" hidden="1" xr:uid="{00000000-0005-0000-0000-00007E570000}"/>
    <cellStyle name="Uwaga 3" xfId="20893" hidden="1" xr:uid="{00000000-0005-0000-0000-00007F570000}"/>
    <cellStyle name="Uwaga 3" xfId="20889" hidden="1" xr:uid="{00000000-0005-0000-0000-000080570000}"/>
    <cellStyle name="Uwaga 3" xfId="20885" hidden="1" xr:uid="{00000000-0005-0000-0000-000081570000}"/>
    <cellStyle name="Uwaga 3" xfId="20878" hidden="1" xr:uid="{00000000-0005-0000-0000-000082570000}"/>
    <cellStyle name="Uwaga 3" xfId="20874" hidden="1" xr:uid="{00000000-0005-0000-0000-000083570000}"/>
    <cellStyle name="Uwaga 3" xfId="20871" hidden="1" xr:uid="{00000000-0005-0000-0000-000084570000}"/>
    <cellStyle name="Uwaga 3" xfId="20863" hidden="1" xr:uid="{00000000-0005-0000-0000-000085570000}"/>
    <cellStyle name="Uwaga 3" xfId="20859" hidden="1" xr:uid="{00000000-0005-0000-0000-000086570000}"/>
    <cellStyle name="Uwaga 3" xfId="20856" hidden="1" xr:uid="{00000000-0005-0000-0000-000087570000}"/>
    <cellStyle name="Uwaga 3" xfId="20847" hidden="1" xr:uid="{00000000-0005-0000-0000-000088570000}"/>
    <cellStyle name="Uwaga 3" xfId="20842" hidden="1" xr:uid="{00000000-0005-0000-0000-000089570000}"/>
    <cellStyle name="Uwaga 3" xfId="20838" hidden="1" xr:uid="{00000000-0005-0000-0000-00008A570000}"/>
    <cellStyle name="Uwaga 3" xfId="20832" hidden="1" xr:uid="{00000000-0005-0000-0000-00008B570000}"/>
    <cellStyle name="Uwaga 3" xfId="20827" hidden="1" xr:uid="{00000000-0005-0000-0000-00008C570000}"/>
    <cellStyle name="Uwaga 3" xfId="20823" hidden="1" xr:uid="{00000000-0005-0000-0000-00008D570000}"/>
    <cellStyle name="Uwaga 3" xfId="20817" hidden="1" xr:uid="{00000000-0005-0000-0000-00008E570000}"/>
    <cellStyle name="Uwaga 3" xfId="20812" hidden="1" xr:uid="{00000000-0005-0000-0000-00008F570000}"/>
    <cellStyle name="Uwaga 3" xfId="20808" hidden="1" xr:uid="{00000000-0005-0000-0000-000090570000}"/>
    <cellStyle name="Uwaga 3" xfId="20803" hidden="1" xr:uid="{00000000-0005-0000-0000-000091570000}"/>
    <cellStyle name="Uwaga 3" xfId="20799" hidden="1" xr:uid="{00000000-0005-0000-0000-000092570000}"/>
    <cellStyle name="Uwaga 3" xfId="20795" hidden="1" xr:uid="{00000000-0005-0000-0000-000093570000}"/>
    <cellStyle name="Uwaga 3" xfId="20788" hidden="1" xr:uid="{00000000-0005-0000-0000-000094570000}"/>
    <cellStyle name="Uwaga 3" xfId="20783" hidden="1" xr:uid="{00000000-0005-0000-0000-000095570000}"/>
    <cellStyle name="Uwaga 3" xfId="20779" hidden="1" xr:uid="{00000000-0005-0000-0000-000096570000}"/>
    <cellStyle name="Uwaga 3" xfId="20772" hidden="1" xr:uid="{00000000-0005-0000-0000-000097570000}"/>
    <cellStyle name="Uwaga 3" xfId="20767" hidden="1" xr:uid="{00000000-0005-0000-0000-000098570000}"/>
    <cellStyle name="Uwaga 3" xfId="20763" hidden="1" xr:uid="{00000000-0005-0000-0000-000099570000}"/>
    <cellStyle name="Uwaga 3" xfId="20758" hidden="1" xr:uid="{00000000-0005-0000-0000-00009A570000}"/>
    <cellStyle name="Uwaga 3" xfId="20753" hidden="1" xr:uid="{00000000-0005-0000-0000-00009B570000}"/>
    <cellStyle name="Uwaga 3" xfId="20749" hidden="1" xr:uid="{00000000-0005-0000-0000-00009C570000}"/>
    <cellStyle name="Uwaga 3" xfId="20743" hidden="1" xr:uid="{00000000-0005-0000-0000-00009D570000}"/>
    <cellStyle name="Uwaga 3" xfId="20739" hidden="1" xr:uid="{00000000-0005-0000-0000-00009E570000}"/>
    <cellStyle name="Uwaga 3" xfId="20736" hidden="1" xr:uid="{00000000-0005-0000-0000-00009F570000}"/>
    <cellStyle name="Uwaga 3" xfId="20729" hidden="1" xr:uid="{00000000-0005-0000-0000-0000A0570000}"/>
    <cellStyle name="Uwaga 3" xfId="20724" hidden="1" xr:uid="{00000000-0005-0000-0000-0000A1570000}"/>
    <cellStyle name="Uwaga 3" xfId="20719" hidden="1" xr:uid="{00000000-0005-0000-0000-0000A2570000}"/>
    <cellStyle name="Uwaga 3" xfId="20713" hidden="1" xr:uid="{00000000-0005-0000-0000-0000A3570000}"/>
    <cellStyle name="Uwaga 3" xfId="20708" hidden="1" xr:uid="{00000000-0005-0000-0000-0000A4570000}"/>
    <cellStyle name="Uwaga 3" xfId="20703" hidden="1" xr:uid="{00000000-0005-0000-0000-0000A5570000}"/>
    <cellStyle name="Uwaga 3" xfId="20698" hidden="1" xr:uid="{00000000-0005-0000-0000-0000A6570000}"/>
    <cellStyle name="Uwaga 3" xfId="20693" hidden="1" xr:uid="{00000000-0005-0000-0000-0000A7570000}"/>
    <cellStyle name="Uwaga 3" xfId="20688" hidden="1" xr:uid="{00000000-0005-0000-0000-0000A8570000}"/>
    <cellStyle name="Uwaga 3" xfId="20684" hidden="1" xr:uid="{00000000-0005-0000-0000-0000A9570000}"/>
    <cellStyle name="Uwaga 3" xfId="20680" hidden="1" xr:uid="{00000000-0005-0000-0000-0000AA570000}"/>
    <cellStyle name="Uwaga 3" xfId="20675" hidden="1" xr:uid="{00000000-0005-0000-0000-0000AB570000}"/>
    <cellStyle name="Uwaga 3" xfId="20668" hidden="1" xr:uid="{00000000-0005-0000-0000-0000AC570000}"/>
    <cellStyle name="Uwaga 3" xfId="20663" hidden="1" xr:uid="{00000000-0005-0000-0000-0000AD570000}"/>
    <cellStyle name="Uwaga 3" xfId="20658" hidden="1" xr:uid="{00000000-0005-0000-0000-0000AE570000}"/>
    <cellStyle name="Uwaga 3" xfId="20652" hidden="1" xr:uid="{00000000-0005-0000-0000-0000AF570000}"/>
    <cellStyle name="Uwaga 3" xfId="20647" hidden="1" xr:uid="{00000000-0005-0000-0000-0000B0570000}"/>
    <cellStyle name="Uwaga 3" xfId="20643" hidden="1" xr:uid="{00000000-0005-0000-0000-0000B1570000}"/>
    <cellStyle name="Uwaga 3" xfId="20638" hidden="1" xr:uid="{00000000-0005-0000-0000-0000B2570000}"/>
    <cellStyle name="Uwaga 3" xfId="20633" hidden="1" xr:uid="{00000000-0005-0000-0000-0000B3570000}"/>
    <cellStyle name="Uwaga 3" xfId="20628" hidden="1" xr:uid="{00000000-0005-0000-0000-0000B4570000}"/>
    <cellStyle name="Uwaga 3" xfId="20624" hidden="1" xr:uid="{00000000-0005-0000-0000-0000B5570000}"/>
    <cellStyle name="Uwaga 3" xfId="20619" hidden="1" xr:uid="{00000000-0005-0000-0000-0000B6570000}"/>
    <cellStyle name="Uwaga 3" xfId="20614" hidden="1" xr:uid="{00000000-0005-0000-0000-0000B7570000}"/>
    <cellStyle name="Uwaga 3" xfId="20609" hidden="1" xr:uid="{00000000-0005-0000-0000-0000B8570000}"/>
    <cellStyle name="Uwaga 3" xfId="20605" hidden="1" xr:uid="{00000000-0005-0000-0000-0000B9570000}"/>
    <cellStyle name="Uwaga 3" xfId="20601" hidden="1" xr:uid="{00000000-0005-0000-0000-0000BA570000}"/>
    <cellStyle name="Uwaga 3" xfId="20594" hidden="1" xr:uid="{00000000-0005-0000-0000-0000BB570000}"/>
    <cellStyle name="Uwaga 3" xfId="20590" hidden="1" xr:uid="{00000000-0005-0000-0000-0000BC570000}"/>
    <cellStyle name="Uwaga 3" xfId="20585" hidden="1" xr:uid="{00000000-0005-0000-0000-0000BD570000}"/>
    <cellStyle name="Uwaga 3" xfId="20579" hidden="1" xr:uid="{00000000-0005-0000-0000-0000BE570000}"/>
    <cellStyle name="Uwaga 3" xfId="20575" hidden="1" xr:uid="{00000000-0005-0000-0000-0000BF570000}"/>
    <cellStyle name="Uwaga 3" xfId="20570" hidden="1" xr:uid="{00000000-0005-0000-0000-0000C0570000}"/>
    <cellStyle name="Uwaga 3" xfId="20564" hidden="1" xr:uid="{00000000-0005-0000-0000-0000C1570000}"/>
    <cellStyle name="Uwaga 3" xfId="20560" hidden="1" xr:uid="{00000000-0005-0000-0000-0000C2570000}"/>
    <cellStyle name="Uwaga 3" xfId="20556" hidden="1" xr:uid="{00000000-0005-0000-0000-0000C3570000}"/>
    <cellStyle name="Uwaga 3" xfId="20549" hidden="1" xr:uid="{00000000-0005-0000-0000-0000C4570000}"/>
    <cellStyle name="Uwaga 3" xfId="20545" hidden="1" xr:uid="{00000000-0005-0000-0000-0000C5570000}"/>
    <cellStyle name="Uwaga 3" xfId="20541" hidden="1" xr:uid="{00000000-0005-0000-0000-0000C6570000}"/>
    <cellStyle name="Uwaga 3" xfId="21405" hidden="1" xr:uid="{00000000-0005-0000-0000-0000C7570000}"/>
    <cellStyle name="Uwaga 3" xfId="21403" hidden="1" xr:uid="{00000000-0005-0000-0000-0000C8570000}"/>
    <cellStyle name="Uwaga 3" xfId="21401" hidden="1" xr:uid="{00000000-0005-0000-0000-0000C9570000}"/>
    <cellStyle name="Uwaga 3" xfId="21388" hidden="1" xr:uid="{00000000-0005-0000-0000-0000CA570000}"/>
    <cellStyle name="Uwaga 3" xfId="21387" hidden="1" xr:uid="{00000000-0005-0000-0000-0000CB570000}"/>
    <cellStyle name="Uwaga 3" xfId="21386" hidden="1" xr:uid="{00000000-0005-0000-0000-0000CC570000}"/>
    <cellStyle name="Uwaga 3" xfId="21373" hidden="1" xr:uid="{00000000-0005-0000-0000-0000CD570000}"/>
    <cellStyle name="Uwaga 3" xfId="21372" hidden="1" xr:uid="{00000000-0005-0000-0000-0000CE570000}"/>
    <cellStyle name="Uwaga 3" xfId="21371" hidden="1" xr:uid="{00000000-0005-0000-0000-0000CF570000}"/>
    <cellStyle name="Uwaga 3" xfId="21359" hidden="1" xr:uid="{00000000-0005-0000-0000-0000D0570000}"/>
    <cellStyle name="Uwaga 3" xfId="21357" hidden="1" xr:uid="{00000000-0005-0000-0000-0000D1570000}"/>
    <cellStyle name="Uwaga 3" xfId="21356" hidden="1" xr:uid="{00000000-0005-0000-0000-0000D2570000}"/>
    <cellStyle name="Uwaga 3" xfId="21343" hidden="1" xr:uid="{00000000-0005-0000-0000-0000D3570000}"/>
    <cellStyle name="Uwaga 3" xfId="21342" hidden="1" xr:uid="{00000000-0005-0000-0000-0000D4570000}"/>
    <cellStyle name="Uwaga 3" xfId="21341" hidden="1" xr:uid="{00000000-0005-0000-0000-0000D5570000}"/>
    <cellStyle name="Uwaga 3" xfId="21329" hidden="1" xr:uid="{00000000-0005-0000-0000-0000D6570000}"/>
    <cellStyle name="Uwaga 3" xfId="21327" hidden="1" xr:uid="{00000000-0005-0000-0000-0000D7570000}"/>
    <cellStyle name="Uwaga 3" xfId="21325" hidden="1" xr:uid="{00000000-0005-0000-0000-0000D8570000}"/>
    <cellStyle name="Uwaga 3" xfId="21314" hidden="1" xr:uid="{00000000-0005-0000-0000-0000D9570000}"/>
    <cellStyle name="Uwaga 3" xfId="21312" hidden="1" xr:uid="{00000000-0005-0000-0000-0000DA570000}"/>
    <cellStyle name="Uwaga 3" xfId="21310" hidden="1" xr:uid="{00000000-0005-0000-0000-0000DB570000}"/>
    <cellStyle name="Uwaga 3" xfId="21299" hidden="1" xr:uid="{00000000-0005-0000-0000-0000DC570000}"/>
    <cellStyle name="Uwaga 3" xfId="21297" hidden="1" xr:uid="{00000000-0005-0000-0000-0000DD570000}"/>
    <cellStyle name="Uwaga 3" xfId="21295" hidden="1" xr:uid="{00000000-0005-0000-0000-0000DE570000}"/>
    <cellStyle name="Uwaga 3" xfId="21284" hidden="1" xr:uid="{00000000-0005-0000-0000-0000DF570000}"/>
    <cellStyle name="Uwaga 3" xfId="21282" hidden="1" xr:uid="{00000000-0005-0000-0000-0000E0570000}"/>
    <cellStyle name="Uwaga 3" xfId="21280" hidden="1" xr:uid="{00000000-0005-0000-0000-0000E1570000}"/>
    <cellStyle name="Uwaga 3" xfId="21269" hidden="1" xr:uid="{00000000-0005-0000-0000-0000E2570000}"/>
    <cellStyle name="Uwaga 3" xfId="21267" hidden="1" xr:uid="{00000000-0005-0000-0000-0000E3570000}"/>
    <cellStyle name="Uwaga 3" xfId="21265" hidden="1" xr:uid="{00000000-0005-0000-0000-0000E4570000}"/>
    <cellStyle name="Uwaga 3" xfId="21254" hidden="1" xr:uid="{00000000-0005-0000-0000-0000E5570000}"/>
    <cellStyle name="Uwaga 3" xfId="21252" hidden="1" xr:uid="{00000000-0005-0000-0000-0000E6570000}"/>
    <cellStyle name="Uwaga 3" xfId="21250" hidden="1" xr:uid="{00000000-0005-0000-0000-0000E7570000}"/>
    <cellStyle name="Uwaga 3" xfId="21239" hidden="1" xr:uid="{00000000-0005-0000-0000-0000E8570000}"/>
    <cellStyle name="Uwaga 3" xfId="21237" hidden="1" xr:uid="{00000000-0005-0000-0000-0000E9570000}"/>
    <cellStyle name="Uwaga 3" xfId="21235" hidden="1" xr:uid="{00000000-0005-0000-0000-0000EA570000}"/>
    <cellStyle name="Uwaga 3" xfId="21224" hidden="1" xr:uid="{00000000-0005-0000-0000-0000EB570000}"/>
    <cellStyle name="Uwaga 3" xfId="21222" hidden="1" xr:uid="{00000000-0005-0000-0000-0000EC570000}"/>
    <cellStyle name="Uwaga 3" xfId="21220" hidden="1" xr:uid="{00000000-0005-0000-0000-0000ED570000}"/>
    <cellStyle name="Uwaga 3" xfId="21209" hidden="1" xr:uid="{00000000-0005-0000-0000-0000EE570000}"/>
    <cellStyle name="Uwaga 3" xfId="21207" hidden="1" xr:uid="{00000000-0005-0000-0000-0000EF570000}"/>
    <cellStyle name="Uwaga 3" xfId="21205" hidden="1" xr:uid="{00000000-0005-0000-0000-0000F0570000}"/>
    <cellStyle name="Uwaga 3" xfId="21194" hidden="1" xr:uid="{00000000-0005-0000-0000-0000F1570000}"/>
    <cellStyle name="Uwaga 3" xfId="21192" hidden="1" xr:uid="{00000000-0005-0000-0000-0000F2570000}"/>
    <cellStyle name="Uwaga 3" xfId="21190" hidden="1" xr:uid="{00000000-0005-0000-0000-0000F3570000}"/>
    <cellStyle name="Uwaga 3" xfId="21179" hidden="1" xr:uid="{00000000-0005-0000-0000-0000F4570000}"/>
    <cellStyle name="Uwaga 3" xfId="21177" hidden="1" xr:uid="{00000000-0005-0000-0000-0000F5570000}"/>
    <cellStyle name="Uwaga 3" xfId="21175" hidden="1" xr:uid="{00000000-0005-0000-0000-0000F6570000}"/>
    <cellStyle name="Uwaga 3" xfId="21164" hidden="1" xr:uid="{00000000-0005-0000-0000-0000F7570000}"/>
    <cellStyle name="Uwaga 3" xfId="21162" hidden="1" xr:uid="{00000000-0005-0000-0000-0000F8570000}"/>
    <cellStyle name="Uwaga 3" xfId="21160" hidden="1" xr:uid="{00000000-0005-0000-0000-0000F9570000}"/>
    <cellStyle name="Uwaga 3" xfId="21149" hidden="1" xr:uid="{00000000-0005-0000-0000-0000FA570000}"/>
    <cellStyle name="Uwaga 3" xfId="21147" hidden="1" xr:uid="{00000000-0005-0000-0000-0000FB570000}"/>
    <cellStyle name="Uwaga 3" xfId="21145" hidden="1" xr:uid="{00000000-0005-0000-0000-0000FC570000}"/>
    <cellStyle name="Uwaga 3" xfId="21134" hidden="1" xr:uid="{00000000-0005-0000-0000-0000FD570000}"/>
    <cellStyle name="Uwaga 3" xfId="21132" hidden="1" xr:uid="{00000000-0005-0000-0000-0000FE570000}"/>
    <cellStyle name="Uwaga 3" xfId="21130" hidden="1" xr:uid="{00000000-0005-0000-0000-0000FF570000}"/>
    <cellStyle name="Uwaga 3" xfId="21119" hidden="1" xr:uid="{00000000-0005-0000-0000-000000580000}"/>
    <cellStyle name="Uwaga 3" xfId="21117" hidden="1" xr:uid="{00000000-0005-0000-0000-000001580000}"/>
    <cellStyle name="Uwaga 3" xfId="21115" hidden="1" xr:uid="{00000000-0005-0000-0000-000002580000}"/>
    <cellStyle name="Uwaga 3" xfId="21104" hidden="1" xr:uid="{00000000-0005-0000-0000-000003580000}"/>
    <cellStyle name="Uwaga 3" xfId="21102" hidden="1" xr:uid="{00000000-0005-0000-0000-000004580000}"/>
    <cellStyle name="Uwaga 3" xfId="21100" hidden="1" xr:uid="{00000000-0005-0000-0000-000005580000}"/>
    <cellStyle name="Uwaga 3" xfId="21089" hidden="1" xr:uid="{00000000-0005-0000-0000-000006580000}"/>
    <cellStyle name="Uwaga 3" xfId="21087" hidden="1" xr:uid="{00000000-0005-0000-0000-000007580000}"/>
    <cellStyle name="Uwaga 3" xfId="21085" hidden="1" xr:uid="{00000000-0005-0000-0000-000008580000}"/>
    <cellStyle name="Uwaga 3" xfId="21074" hidden="1" xr:uid="{00000000-0005-0000-0000-000009580000}"/>
    <cellStyle name="Uwaga 3" xfId="21072" hidden="1" xr:uid="{00000000-0005-0000-0000-00000A580000}"/>
    <cellStyle name="Uwaga 3" xfId="21070" hidden="1" xr:uid="{00000000-0005-0000-0000-00000B580000}"/>
    <cellStyle name="Uwaga 3" xfId="21059" hidden="1" xr:uid="{00000000-0005-0000-0000-00000C580000}"/>
    <cellStyle name="Uwaga 3" xfId="21057" hidden="1" xr:uid="{00000000-0005-0000-0000-00000D580000}"/>
    <cellStyle name="Uwaga 3" xfId="21055" hidden="1" xr:uid="{00000000-0005-0000-0000-00000E580000}"/>
    <cellStyle name="Uwaga 3" xfId="21044" hidden="1" xr:uid="{00000000-0005-0000-0000-00000F580000}"/>
    <cellStyle name="Uwaga 3" xfId="21042" hidden="1" xr:uid="{00000000-0005-0000-0000-000010580000}"/>
    <cellStyle name="Uwaga 3" xfId="21040" hidden="1" xr:uid="{00000000-0005-0000-0000-000011580000}"/>
    <cellStyle name="Uwaga 3" xfId="21029" hidden="1" xr:uid="{00000000-0005-0000-0000-000012580000}"/>
    <cellStyle name="Uwaga 3" xfId="21027" hidden="1" xr:uid="{00000000-0005-0000-0000-000013580000}"/>
    <cellStyle name="Uwaga 3" xfId="21025" hidden="1" xr:uid="{00000000-0005-0000-0000-000014580000}"/>
    <cellStyle name="Uwaga 3" xfId="21014" hidden="1" xr:uid="{00000000-0005-0000-0000-000015580000}"/>
    <cellStyle name="Uwaga 3" xfId="21012" hidden="1" xr:uid="{00000000-0005-0000-0000-000016580000}"/>
    <cellStyle name="Uwaga 3" xfId="21009" hidden="1" xr:uid="{00000000-0005-0000-0000-000017580000}"/>
    <cellStyle name="Uwaga 3" xfId="20999" hidden="1" xr:uid="{00000000-0005-0000-0000-000018580000}"/>
    <cellStyle name="Uwaga 3" xfId="20997" hidden="1" xr:uid="{00000000-0005-0000-0000-000019580000}"/>
    <cellStyle name="Uwaga 3" xfId="20995" hidden="1" xr:uid="{00000000-0005-0000-0000-00001A580000}"/>
    <cellStyle name="Uwaga 3" xfId="20984" hidden="1" xr:uid="{00000000-0005-0000-0000-00001B580000}"/>
    <cellStyle name="Uwaga 3" xfId="20982" hidden="1" xr:uid="{00000000-0005-0000-0000-00001C580000}"/>
    <cellStyle name="Uwaga 3" xfId="20980" hidden="1" xr:uid="{00000000-0005-0000-0000-00001D580000}"/>
    <cellStyle name="Uwaga 3" xfId="20969" hidden="1" xr:uid="{00000000-0005-0000-0000-00001E580000}"/>
    <cellStyle name="Uwaga 3" xfId="20967" hidden="1" xr:uid="{00000000-0005-0000-0000-00001F580000}"/>
    <cellStyle name="Uwaga 3" xfId="20964" hidden="1" xr:uid="{00000000-0005-0000-0000-000020580000}"/>
    <cellStyle name="Uwaga 3" xfId="20954" hidden="1" xr:uid="{00000000-0005-0000-0000-000021580000}"/>
    <cellStyle name="Uwaga 3" xfId="20952" hidden="1" xr:uid="{00000000-0005-0000-0000-000022580000}"/>
    <cellStyle name="Uwaga 3" xfId="20949" hidden="1" xr:uid="{00000000-0005-0000-0000-000023580000}"/>
    <cellStyle name="Uwaga 3" xfId="20939" hidden="1" xr:uid="{00000000-0005-0000-0000-000024580000}"/>
    <cellStyle name="Uwaga 3" xfId="20937" hidden="1" xr:uid="{00000000-0005-0000-0000-000025580000}"/>
    <cellStyle name="Uwaga 3" xfId="20934" hidden="1" xr:uid="{00000000-0005-0000-0000-000026580000}"/>
    <cellStyle name="Uwaga 3" xfId="20925" hidden="1" xr:uid="{00000000-0005-0000-0000-000027580000}"/>
    <cellStyle name="Uwaga 3" xfId="20922" hidden="1" xr:uid="{00000000-0005-0000-0000-000028580000}"/>
    <cellStyle name="Uwaga 3" xfId="20918" hidden="1" xr:uid="{00000000-0005-0000-0000-000029580000}"/>
    <cellStyle name="Uwaga 3" xfId="20910" hidden="1" xr:uid="{00000000-0005-0000-0000-00002A580000}"/>
    <cellStyle name="Uwaga 3" xfId="20907" hidden="1" xr:uid="{00000000-0005-0000-0000-00002B580000}"/>
    <cellStyle name="Uwaga 3" xfId="20903" hidden="1" xr:uid="{00000000-0005-0000-0000-00002C580000}"/>
    <cellStyle name="Uwaga 3" xfId="20895" hidden="1" xr:uid="{00000000-0005-0000-0000-00002D580000}"/>
    <cellStyle name="Uwaga 3" xfId="20892" hidden="1" xr:uid="{00000000-0005-0000-0000-00002E580000}"/>
    <cellStyle name="Uwaga 3" xfId="20888" hidden="1" xr:uid="{00000000-0005-0000-0000-00002F580000}"/>
    <cellStyle name="Uwaga 3" xfId="20880" hidden="1" xr:uid="{00000000-0005-0000-0000-000030580000}"/>
    <cellStyle name="Uwaga 3" xfId="20877" hidden="1" xr:uid="{00000000-0005-0000-0000-000031580000}"/>
    <cellStyle name="Uwaga 3" xfId="20873" hidden="1" xr:uid="{00000000-0005-0000-0000-000032580000}"/>
    <cellStyle name="Uwaga 3" xfId="20865" hidden="1" xr:uid="{00000000-0005-0000-0000-000033580000}"/>
    <cellStyle name="Uwaga 3" xfId="20862" hidden="1" xr:uid="{00000000-0005-0000-0000-000034580000}"/>
    <cellStyle name="Uwaga 3" xfId="20858" hidden="1" xr:uid="{00000000-0005-0000-0000-000035580000}"/>
    <cellStyle name="Uwaga 3" xfId="20850" hidden="1" xr:uid="{00000000-0005-0000-0000-000036580000}"/>
    <cellStyle name="Uwaga 3" xfId="20846" hidden="1" xr:uid="{00000000-0005-0000-0000-000037580000}"/>
    <cellStyle name="Uwaga 3" xfId="20841" hidden="1" xr:uid="{00000000-0005-0000-0000-000038580000}"/>
    <cellStyle name="Uwaga 3" xfId="20835" hidden="1" xr:uid="{00000000-0005-0000-0000-000039580000}"/>
    <cellStyle name="Uwaga 3" xfId="20831" hidden="1" xr:uid="{00000000-0005-0000-0000-00003A580000}"/>
    <cellStyle name="Uwaga 3" xfId="20826" hidden="1" xr:uid="{00000000-0005-0000-0000-00003B580000}"/>
    <cellStyle name="Uwaga 3" xfId="20820" hidden="1" xr:uid="{00000000-0005-0000-0000-00003C580000}"/>
    <cellStyle name="Uwaga 3" xfId="20816" hidden="1" xr:uid="{00000000-0005-0000-0000-00003D580000}"/>
    <cellStyle name="Uwaga 3" xfId="20811" hidden="1" xr:uid="{00000000-0005-0000-0000-00003E580000}"/>
    <cellStyle name="Uwaga 3" xfId="20805" hidden="1" xr:uid="{00000000-0005-0000-0000-00003F580000}"/>
    <cellStyle name="Uwaga 3" xfId="20802" hidden="1" xr:uid="{00000000-0005-0000-0000-000040580000}"/>
    <cellStyle name="Uwaga 3" xfId="20798" hidden="1" xr:uid="{00000000-0005-0000-0000-000041580000}"/>
    <cellStyle name="Uwaga 3" xfId="20790" hidden="1" xr:uid="{00000000-0005-0000-0000-000042580000}"/>
    <cellStyle name="Uwaga 3" xfId="20787" hidden="1" xr:uid="{00000000-0005-0000-0000-000043580000}"/>
    <cellStyle name="Uwaga 3" xfId="20782" hidden="1" xr:uid="{00000000-0005-0000-0000-000044580000}"/>
    <cellStyle name="Uwaga 3" xfId="20775" hidden="1" xr:uid="{00000000-0005-0000-0000-000045580000}"/>
    <cellStyle name="Uwaga 3" xfId="20771" hidden="1" xr:uid="{00000000-0005-0000-0000-000046580000}"/>
    <cellStyle name="Uwaga 3" xfId="20766" hidden="1" xr:uid="{00000000-0005-0000-0000-000047580000}"/>
    <cellStyle name="Uwaga 3" xfId="20760" hidden="1" xr:uid="{00000000-0005-0000-0000-000048580000}"/>
    <cellStyle name="Uwaga 3" xfId="20756" hidden="1" xr:uid="{00000000-0005-0000-0000-000049580000}"/>
    <cellStyle name="Uwaga 3" xfId="20751" hidden="1" xr:uid="{00000000-0005-0000-0000-00004A580000}"/>
    <cellStyle name="Uwaga 3" xfId="20745" hidden="1" xr:uid="{00000000-0005-0000-0000-00004B580000}"/>
    <cellStyle name="Uwaga 3" xfId="20742" hidden="1" xr:uid="{00000000-0005-0000-0000-00004C580000}"/>
    <cellStyle name="Uwaga 3" xfId="20738" hidden="1" xr:uid="{00000000-0005-0000-0000-00004D580000}"/>
    <cellStyle name="Uwaga 3" xfId="20730" hidden="1" xr:uid="{00000000-0005-0000-0000-00004E580000}"/>
    <cellStyle name="Uwaga 3" xfId="20725" hidden="1" xr:uid="{00000000-0005-0000-0000-00004F580000}"/>
    <cellStyle name="Uwaga 3" xfId="20720" hidden="1" xr:uid="{00000000-0005-0000-0000-000050580000}"/>
    <cellStyle name="Uwaga 3" xfId="20715" hidden="1" xr:uid="{00000000-0005-0000-0000-000051580000}"/>
    <cellStyle name="Uwaga 3" xfId="20710" hidden="1" xr:uid="{00000000-0005-0000-0000-000052580000}"/>
    <cellStyle name="Uwaga 3" xfId="20705" hidden="1" xr:uid="{00000000-0005-0000-0000-000053580000}"/>
    <cellStyle name="Uwaga 3" xfId="20700" hidden="1" xr:uid="{00000000-0005-0000-0000-000054580000}"/>
    <cellStyle name="Uwaga 3" xfId="20695" hidden="1" xr:uid="{00000000-0005-0000-0000-000055580000}"/>
    <cellStyle name="Uwaga 3" xfId="20690" hidden="1" xr:uid="{00000000-0005-0000-0000-000056580000}"/>
    <cellStyle name="Uwaga 3" xfId="20685" hidden="1" xr:uid="{00000000-0005-0000-0000-000057580000}"/>
    <cellStyle name="Uwaga 3" xfId="20681" hidden="1" xr:uid="{00000000-0005-0000-0000-000058580000}"/>
    <cellStyle name="Uwaga 3" xfId="20676" hidden="1" xr:uid="{00000000-0005-0000-0000-000059580000}"/>
    <cellStyle name="Uwaga 3" xfId="20669" hidden="1" xr:uid="{00000000-0005-0000-0000-00005A580000}"/>
    <cellStyle name="Uwaga 3" xfId="20664" hidden="1" xr:uid="{00000000-0005-0000-0000-00005B580000}"/>
    <cellStyle name="Uwaga 3" xfId="20659" hidden="1" xr:uid="{00000000-0005-0000-0000-00005C580000}"/>
    <cellStyle name="Uwaga 3" xfId="20654" hidden="1" xr:uid="{00000000-0005-0000-0000-00005D580000}"/>
    <cellStyle name="Uwaga 3" xfId="20649" hidden="1" xr:uid="{00000000-0005-0000-0000-00005E580000}"/>
    <cellStyle name="Uwaga 3" xfId="20644" hidden="1" xr:uid="{00000000-0005-0000-0000-00005F580000}"/>
    <cellStyle name="Uwaga 3" xfId="20639" hidden="1" xr:uid="{00000000-0005-0000-0000-000060580000}"/>
    <cellStyle name="Uwaga 3" xfId="20634" hidden="1" xr:uid="{00000000-0005-0000-0000-000061580000}"/>
    <cellStyle name="Uwaga 3" xfId="20629" hidden="1" xr:uid="{00000000-0005-0000-0000-000062580000}"/>
    <cellStyle name="Uwaga 3" xfId="20625" hidden="1" xr:uid="{00000000-0005-0000-0000-000063580000}"/>
    <cellStyle name="Uwaga 3" xfId="20620" hidden="1" xr:uid="{00000000-0005-0000-0000-000064580000}"/>
    <cellStyle name="Uwaga 3" xfId="20615" hidden="1" xr:uid="{00000000-0005-0000-0000-000065580000}"/>
    <cellStyle name="Uwaga 3" xfId="20610" hidden="1" xr:uid="{00000000-0005-0000-0000-000066580000}"/>
    <cellStyle name="Uwaga 3" xfId="20606" hidden="1" xr:uid="{00000000-0005-0000-0000-000067580000}"/>
    <cellStyle name="Uwaga 3" xfId="20602" hidden="1" xr:uid="{00000000-0005-0000-0000-000068580000}"/>
    <cellStyle name="Uwaga 3" xfId="20595" hidden="1" xr:uid="{00000000-0005-0000-0000-000069580000}"/>
    <cellStyle name="Uwaga 3" xfId="20591" hidden="1" xr:uid="{00000000-0005-0000-0000-00006A580000}"/>
    <cellStyle name="Uwaga 3" xfId="20586" hidden="1" xr:uid="{00000000-0005-0000-0000-00006B580000}"/>
    <cellStyle name="Uwaga 3" xfId="20580" hidden="1" xr:uid="{00000000-0005-0000-0000-00006C580000}"/>
    <cellStyle name="Uwaga 3" xfId="20576" hidden="1" xr:uid="{00000000-0005-0000-0000-00006D580000}"/>
    <cellStyle name="Uwaga 3" xfId="20571" hidden="1" xr:uid="{00000000-0005-0000-0000-00006E580000}"/>
    <cellStyle name="Uwaga 3" xfId="20565" hidden="1" xr:uid="{00000000-0005-0000-0000-00006F580000}"/>
    <cellStyle name="Uwaga 3" xfId="20561" hidden="1" xr:uid="{00000000-0005-0000-0000-000070580000}"/>
    <cellStyle name="Uwaga 3" xfId="20557" hidden="1" xr:uid="{00000000-0005-0000-0000-000071580000}"/>
    <cellStyle name="Uwaga 3" xfId="20550" hidden="1" xr:uid="{00000000-0005-0000-0000-000072580000}"/>
    <cellStyle name="Uwaga 3" xfId="20546" hidden="1" xr:uid="{00000000-0005-0000-0000-000073580000}"/>
    <cellStyle name="Uwaga 3" xfId="20542" hidden="1" xr:uid="{00000000-0005-0000-0000-000074580000}"/>
    <cellStyle name="Uwaga 3" xfId="21409" hidden="1" xr:uid="{00000000-0005-0000-0000-000075580000}"/>
    <cellStyle name="Uwaga 3" xfId="21408" hidden="1" xr:uid="{00000000-0005-0000-0000-000076580000}"/>
    <cellStyle name="Uwaga 3" xfId="21406" hidden="1" xr:uid="{00000000-0005-0000-0000-000077580000}"/>
    <cellStyle name="Uwaga 3" xfId="21393" hidden="1" xr:uid="{00000000-0005-0000-0000-000078580000}"/>
    <cellStyle name="Uwaga 3" xfId="21391" hidden="1" xr:uid="{00000000-0005-0000-0000-000079580000}"/>
    <cellStyle name="Uwaga 3" xfId="21389" hidden="1" xr:uid="{00000000-0005-0000-0000-00007A580000}"/>
    <cellStyle name="Uwaga 3" xfId="21379" hidden="1" xr:uid="{00000000-0005-0000-0000-00007B580000}"/>
    <cellStyle name="Uwaga 3" xfId="21377" hidden="1" xr:uid="{00000000-0005-0000-0000-00007C580000}"/>
    <cellStyle name="Uwaga 3" xfId="21375" hidden="1" xr:uid="{00000000-0005-0000-0000-00007D580000}"/>
    <cellStyle name="Uwaga 3" xfId="21364" hidden="1" xr:uid="{00000000-0005-0000-0000-00007E580000}"/>
    <cellStyle name="Uwaga 3" xfId="21362" hidden="1" xr:uid="{00000000-0005-0000-0000-00007F580000}"/>
    <cellStyle name="Uwaga 3" xfId="21360" hidden="1" xr:uid="{00000000-0005-0000-0000-000080580000}"/>
    <cellStyle name="Uwaga 3" xfId="21347" hidden="1" xr:uid="{00000000-0005-0000-0000-000081580000}"/>
    <cellStyle name="Uwaga 3" xfId="21345" hidden="1" xr:uid="{00000000-0005-0000-0000-000082580000}"/>
    <cellStyle name="Uwaga 3" xfId="21344" hidden="1" xr:uid="{00000000-0005-0000-0000-000083580000}"/>
    <cellStyle name="Uwaga 3" xfId="21331" hidden="1" xr:uid="{00000000-0005-0000-0000-000084580000}"/>
    <cellStyle name="Uwaga 3" xfId="21330" hidden="1" xr:uid="{00000000-0005-0000-0000-000085580000}"/>
    <cellStyle name="Uwaga 3" xfId="21328" hidden="1" xr:uid="{00000000-0005-0000-0000-000086580000}"/>
    <cellStyle name="Uwaga 3" xfId="21316" hidden="1" xr:uid="{00000000-0005-0000-0000-000087580000}"/>
    <cellStyle name="Uwaga 3" xfId="21315" hidden="1" xr:uid="{00000000-0005-0000-0000-000088580000}"/>
    <cellStyle name="Uwaga 3" xfId="21313" hidden="1" xr:uid="{00000000-0005-0000-0000-000089580000}"/>
    <cellStyle name="Uwaga 3" xfId="21301" hidden="1" xr:uid="{00000000-0005-0000-0000-00008A580000}"/>
    <cellStyle name="Uwaga 3" xfId="21300" hidden="1" xr:uid="{00000000-0005-0000-0000-00008B580000}"/>
    <cellStyle name="Uwaga 3" xfId="21298" hidden="1" xr:uid="{00000000-0005-0000-0000-00008C580000}"/>
    <cellStyle name="Uwaga 3" xfId="21286" hidden="1" xr:uid="{00000000-0005-0000-0000-00008D580000}"/>
    <cellStyle name="Uwaga 3" xfId="21285" hidden="1" xr:uid="{00000000-0005-0000-0000-00008E580000}"/>
    <cellStyle name="Uwaga 3" xfId="21283" hidden="1" xr:uid="{00000000-0005-0000-0000-00008F580000}"/>
    <cellStyle name="Uwaga 3" xfId="21271" hidden="1" xr:uid="{00000000-0005-0000-0000-000090580000}"/>
    <cellStyle name="Uwaga 3" xfId="21270" hidden="1" xr:uid="{00000000-0005-0000-0000-000091580000}"/>
    <cellStyle name="Uwaga 3" xfId="21268" hidden="1" xr:uid="{00000000-0005-0000-0000-000092580000}"/>
    <cellStyle name="Uwaga 3" xfId="21256" hidden="1" xr:uid="{00000000-0005-0000-0000-000093580000}"/>
    <cellStyle name="Uwaga 3" xfId="21255" hidden="1" xr:uid="{00000000-0005-0000-0000-000094580000}"/>
    <cellStyle name="Uwaga 3" xfId="21253" hidden="1" xr:uid="{00000000-0005-0000-0000-000095580000}"/>
    <cellStyle name="Uwaga 3" xfId="21241" hidden="1" xr:uid="{00000000-0005-0000-0000-000096580000}"/>
    <cellStyle name="Uwaga 3" xfId="21240" hidden="1" xr:uid="{00000000-0005-0000-0000-000097580000}"/>
    <cellStyle name="Uwaga 3" xfId="21238" hidden="1" xr:uid="{00000000-0005-0000-0000-000098580000}"/>
    <cellStyle name="Uwaga 3" xfId="21226" hidden="1" xr:uid="{00000000-0005-0000-0000-000099580000}"/>
    <cellStyle name="Uwaga 3" xfId="21225" hidden="1" xr:uid="{00000000-0005-0000-0000-00009A580000}"/>
    <cellStyle name="Uwaga 3" xfId="21223" hidden="1" xr:uid="{00000000-0005-0000-0000-00009B580000}"/>
    <cellStyle name="Uwaga 3" xfId="21211" hidden="1" xr:uid="{00000000-0005-0000-0000-00009C580000}"/>
    <cellStyle name="Uwaga 3" xfId="21210" hidden="1" xr:uid="{00000000-0005-0000-0000-00009D580000}"/>
    <cellStyle name="Uwaga 3" xfId="21208" hidden="1" xr:uid="{00000000-0005-0000-0000-00009E580000}"/>
    <cellStyle name="Uwaga 3" xfId="21196" hidden="1" xr:uid="{00000000-0005-0000-0000-00009F580000}"/>
    <cellStyle name="Uwaga 3" xfId="21195" hidden="1" xr:uid="{00000000-0005-0000-0000-0000A0580000}"/>
    <cellStyle name="Uwaga 3" xfId="21193" hidden="1" xr:uid="{00000000-0005-0000-0000-0000A1580000}"/>
    <cellStyle name="Uwaga 3" xfId="21181" hidden="1" xr:uid="{00000000-0005-0000-0000-0000A2580000}"/>
    <cellStyle name="Uwaga 3" xfId="21180" hidden="1" xr:uid="{00000000-0005-0000-0000-0000A3580000}"/>
    <cellStyle name="Uwaga 3" xfId="21178" hidden="1" xr:uid="{00000000-0005-0000-0000-0000A4580000}"/>
    <cellStyle name="Uwaga 3" xfId="21166" hidden="1" xr:uid="{00000000-0005-0000-0000-0000A5580000}"/>
    <cellStyle name="Uwaga 3" xfId="21165" hidden="1" xr:uid="{00000000-0005-0000-0000-0000A6580000}"/>
    <cellStyle name="Uwaga 3" xfId="21163" hidden="1" xr:uid="{00000000-0005-0000-0000-0000A7580000}"/>
    <cellStyle name="Uwaga 3" xfId="21151" hidden="1" xr:uid="{00000000-0005-0000-0000-0000A8580000}"/>
    <cellStyle name="Uwaga 3" xfId="21150" hidden="1" xr:uid="{00000000-0005-0000-0000-0000A9580000}"/>
    <cellStyle name="Uwaga 3" xfId="21148" hidden="1" xr:uid="{00000000-0005-0000-0000-0000AA580000}"/>
    <cellStyle name="Uwaga 3" xfId="21136" hidden="1" xr:uid="{00000000-0005-0000-0000-0000AB580000}"/>
    <cellStyle name="Uwaga 3" xfId="21135" hidden="1" xr:uid="{00000000-0005-0000-0000-0000AC580000}"/>
    <cellStyle name="Uwaga 3" xfId="21133" hidden="1" xr:uid="{00000000-0005-0000-0000-0000AD580000}"/>
    <cellStyle name="Uwaga 3" xfId="21121" hidden="1" xr:uid="{00000000-0005-0000-0000-0000AE580000}"/>
    <cellStyle name="Uwaga 3" xfId="21120" hidden="1" xr:uid="{00000000-0005-0000-0000-0000AF580000}"/>
    <cellStyle name="Uwaga 3" xfId="21118" hidden="1" xr:uid="{00000000-0005-0000-0000-0000B0580000}"/>
    <cellStyle name="Uwaga 3" xfId="21106" hidden="1" xr:uid="{00000000-0005-0000-0000-0000B1580000}"/>
    <cellStyle name="Uwaga 3" xfId="21105" hidden="1" xr:uid="{00000000-0005-0000-0000-0000B2580000}"/>
    <cellStyle name="Uwaga 3" xfId="21103" hidden="1" xr:uid="{00000000-0005-0000-0000-0000B3580000}"/>
    <cellStyle name="Uwaga 3" xfId="21091" hidden="1" xr:uid="{00000000-0005-0000-0000-0000B4580000}"/>
    <cellStyle name="Uwaga 3" xfId="21090" hidden="1" xr:uid="{00000000-0005-0000-0000-0000B5580000}"/>
    <cellStyle name="Uwaga 3" xfId="21088" hidden="1" xr:uid="{00000000-0005-0000-0000-0000B6580000}"/>
    <cellStyle name="Uwaga 3" xfId="21076" hidden="1" xr:uid="{00000000-0005-0000-0000-0000B7580000}"/>
    <cellStyle name="Uwaga 3" xfId="21075" hidden="1" xr:uid="{00000000-0005-0000-0000-0000B8580000}"/>
    <cellStyle name="Uwaga 3" xfId="21073" hidden="1" xr:uid="{00000000-0005-0000-0000-0000B9580000}"/>
    <cellStyle name="Uwaga 3" xfId="21061" hidden="1" xr:uid="{00000000-0005-0000-0000-0000BA580000}"/>
    <cellStyle name="Uwaga 3" xfId="21060" hidden="1" xr:uid="{00000000-0005-0000-0000-0000BB580000}"/>
    <cellStyle name="Uwaga 3" xfId="21058" hidden="1" xr:uid="{00000000-0005-0000-0000-0000BC580000}"/>
    <cellStyle name="Uwaga 3" xfId="21046" hidden="1" xr:uid="{00000000-0005-0000-0000-0000BD580000}"/>
    <cellStyle name="Uwaga 3" xfId="21045" hidden="1" xr:uid="{00000000-0005-0000-0000-0000BE580000}"/>
    <cellStyle name="Uwaga 3" xfId="21043" hidden="1" xr:uid="{00000000-0005-0000-0000-0000BF580000}"/>
    <cellStyle name="Uwaga 3" xfId="21031" hidden="1" xr:uid="{00000000-0005-0000-0000-0000C0580000}"/>
    <cellStyle name="Uwaga 3" xfId="21030" hidden="1" xr:uid="{00000000-0005-0000-0000-0000C1580000}"/>
    <cellStyle name="Uwaga 3" xfId="21028" hidden="1" xr:uid="{00000000-0005-0000-0000-0000C2580000}"/>
    <cellStyle name="Uwaga 3" xfId="21016" hidden="1" xr:uid="{00000000-0005-0000-0000-0000C3580000}"/>
    <cellStyle name="Uwaga 3" xfId="21015" hidden="1" xr:uid="{00000000-0005-0000-0000-0000C4580000}"/>
    <cellStyle name="Uwaga 3" xfId="21013" hidden="1" xr:uid="{00000000-0005-0000-0000-0000C5580000}"/>
    <cellStyle name="Uwaga 3" xfId="21001" hidden="1" xr:uid="{00000000-0005-0000-0000-0000C6580000}"/>
    <cellStyle name="Uwaga 3" xfId="21000" hidden="1" xr:uid="{00000000-0005-0000-0000-0000C7580000}"/>
    <cellStyle name="Uwaga 3" xfId="20998" hidden="1" xr:uid="{00000000-0005-0000-0000-0000C8580000}"/>
    <cellStyle name="Uwaga 3" xfId="20986" hidden="1" xr:uid="{00000000-0005-0000-0000-0000C9580000}"/>
    <cellStyle name="Uwaga 3" xfId="20985" hidden="1" xr:uid="{00000000-0005-0000-0000-0000CA580000}"/>
    <cellStyle name="Uwaga 3" xfId="20983" hidden="1" xr:uid="{00000000-0005-0000-0000-0000CB580000}"/>
    <cellStyle name="Uwaga 3" xfId="20971" hidden="1" xr:uid="{00000000-0005-0000-0000-0000CC580000}"/>
    <cellStyle name="Uwaga 3" xfId="20970" hidden="1" xr:uid="{00000000-0005-0000-0000-0000CD580000}"/>
    <cellStyle name="Uwaga 3" xfId="20968" hidden="1" xr:uid="{00000000-0005-0000-0000-0000CE580000}"/>
    <cellStyle name="Uwaga 3" xfId="20956" hidden="1" xr:uid="{00000000-0005-0000-0000-0000CF580000}"/>
    <cellStyle name="Uwaga 3" xfId="20955" hidden="1" xr:uid="{00000000-0005-0000-0000-0000D0580000}"/>
    <cellStyle name="Uwaga 3" xfId="20953" hidden="1" xr:uid="{00000000-0005-0000-0000-0000D1580000}"/>
    <cellStyle name="Uwaga 3" xfId="20941" hidden="1" xr:uid="{00000000-0005-0000-0000-0000D2580000}"/>
    <cellStyle name="Uwaga 3" xfId="20940" hidden="1" xr:uid="{00000000-0005-0000-0000-0000D3580000}"/>
    <cellStyle name="Uwaga 3" xfId="20938" hidden="1" xr:uid="{00000000-0005-0000-0000-0000D4580000}"/>
    <cellStyle name="Uwaga 3" xfId="20926" hidden="1" xr:uid="{00000000-0005-0000-0000-0000D5580000}"/>
    <cellStyle name="Uwaga 3" xfId="20924" hidden="1" xr:uid="{00000000-0005-0000-0000-0000D6580000}"/>
    <cellStyle name="Uwaga 3" xfId="20921" hidden="1" xr:uid="{00000000-0005-0000-0000-0000D7580000}"/>
    <cellStyle name="Uwaga 3" xfId="20911" hidden="1" xr:uid="{00000000-0005-0000-0000-0000D8580000}"/>
    <cellStyle name="Uwaga 3" xfId="20909" hidden="1" xr:uid="{00000000-0005-0000-0000-0000D9580000}"/>
    <cellStyle name="Uwaga 3" xfId="20906" hidden="1" xr:uid="{00000000-0005-0000-0000-0000DA580000}"/>
    <cellStyle name="Uwaga 3" xfId="20896" hidden="1" xr:uid="{00000000-0005-0000-0000-0000DB580000}"/>
    <cellStyle name="Uwaga 3" xfId="20894" hidden="1" xr:uid="{00000000-0005-0000-0000-0000DC580000}"/>
    <cellStyle name="Uwaga 3" xfId="20891" hidden="1" xr:uid="{00000000-0005-0000-0000-0000DD580000}"/>
    <cellStyle name="Uwaga 3" xfId="20881" hidden="1" xr:uid="{00000000-0005-0000-0000-0000DE580000}"/>
    <cellStyle name="Uwaga 3" xfId="20879" hidden="1" xr:uid="{00000000-0005-0000-0000-0000DF580000}"/>
    <cellStyle name="Uwaga 3" xfId="20876" hidden="1" xr:uid="{00000000-0005-0000-0000-0000E0580000}"/>
    <cellStyle name="Uwaga 3" xfId="20866" hidden="1" xr:uid="{00000000-0005-0000-0000-0000E1580000}"/>
    <cellStyle name="Uwaga 3" xfId="20864" hidden="1" xr:uid="{00000000-0005-0000-0000-0000E2580000}"/>
    <cellStyle name="Uwaga 3" xfId="20861" hidden="1" xr:uid="{00000000-0005-0000-0000-0000E3580000}"/>
    <cellStyle name="Uwaga 3" xfId="20851" hidden="1" xr:uid="{00000000-0005-0000-0000-0000E4580000}"/>
    <cellStyle name="Uwaga 3" xfId="20849" hidden="1" xr:uid="{00000000-0005-0000-0000-0000E5580000}"/>
    <cellStyle name="Uwaga 3" xfId="20845" hidden="1" xr:uid="{00000000-0005-0000-0000-0000E6580000}"/>
    <cellStyle name="Uwaga 3" xfId="20836" hidden="1" xr:uid="{00000000-0005-0000-0000-0000E7580000}"/>
    <cellStyle name="Uwaga 3" xfId="20833" hidden="1" xr:uid="{00000000-0005-0000-0000-0000E8580000}"/>
    <cellStyle name="Uwaga 3" xfId="20829" hidden="1" xr:uid="{00000000-0005-0000-0000-0000E9580000}"/>
    <cellStyle name="Uwaga 3" xfId="20821" hidden="1" xr:uid="{00000000-0005-0000-0000-0000EA580000}"/>
    <cellStyle name="Uwaga 3" xfId="20819" hidden="1" xr:uid="{00000000-0005-0000-0000-0000EB580000}"/>
    <cellStyle name="Uwaga 3" xfId="20815" hidden="1" xr:uid="{00000000-0005-0000-0000-0000EC580000}"/>
    <cellStyle name="Uwaga 3" xfId="20806" hidden="1" xr:uid="{00000000-0005-0000-0000-0000ED580000}"/>
    <cellStyle name="Uwaga 3" xfId="20804" hidden="1" xr:uid="{00000000-0005-0000-0000-0000EE580000}"/>
    <cellStyle name="Uwaga 3" xfId="20801" hidden="1" xr:uid="{00000000-0005-0000-0000-0000EF580000}"/>
    <cellStyle name="Uwaga 3" xfId="20791" hidden="1" xr:uid="{00000000-0005-0000-0000-0000F0580000}"/>
    <cellStyle name="Uwaga 3" xfId="20789" hidden="1" xr:uid="{00000000-0005-0000-0000-0000F1580000}"/>
    <cellStyle name="Uwaga 3" xfId="20784" hidden="1" xr:uid="{00000000-0005-0000-0000-0000F2580000}"/>
    <cellStyle name="Uwaga 3" xfId="20776" hidden="1" xr:uid="{00000000-0005-0000-0000-0000F3580000}"/>
    <cellStyle name="Uwaga 3" xfId="20774" hidden="1" xr:uid="{00000000-0005-0000-0000-0000F4580000}"/>
    <cellStyle name="Uwaga 3" xfId="20769" hidden="1" xr:uid="{00000000-0005-0000-0000-0000F5580000}"/>
    <cellStyle name="Uwaga 3" xfId="20761" hidden="1" xr:uid="{00000000-0005-0000-0000-0000F6580000}"/>
    <cellStyle name="Uwaga 3" xfId="20759" hidden="1" xr:uid="{00000000-0005-0000-0000-0000F7580000}"/>
    <cellStyle name="Uwaga 3" xfId="20754" hidden="1" xr:uid="{00000000-0005-0000-0000-0000F8580000}"/>
    <cellStyle name="Uwaga 3" xfId="20746" hidden="1" xr:uid="{00000000-0005-0000-0000-0000F9580000}"/>
    <cellStyle name="Uwaga 3" xfId="20744" hidden="1" xr:uid="{00000000-0005-0000-0000-0000FA580000}"/>
    <cellStyle name="Uwaga 3" xfId="20740" hidden="1" xr:uid="{00000000-0005-0000-0000-0000FB580000}"/>
    <cellStyle name="Uwaga 3" xfId="20731" hidden="1" xr:uid="{00000000-0005-0000-0000-0000FC580000}"/>
    <cellStyle name="Uwaga 3" xfId="20728" hidden="1" xr:uid="{00000000-0005-0000-0000-0000FD580000}"/>
    <cellStyle name="Uwaga 3" xfId="20723" hidden="1" xr:uid="{00000000-0005-0000-0000-0000FE580000}"/>
    <cellStyle name="Uwaga 3" xfId="20716" hidden="1" xr:uid="{00000000-0005-0000-0000-0000FF580000}"/>
    <cellStyle name="Uwaga 3" xfId="20712" hidden="1" xr:uid="{00000000-0005-0000-0000-000000590000}"/>
    <cellStyle name="Uwaga 3" xfId="20707" hidden="1" xr:uid="{00000000-0005-0000-0000-000001590000}"/>
    <cellStyle name="Uwaga 3" xfId="20701" hidden="1" xr:uid="{00000000-0005-0000-0000-000002590000}"/>
    <cellStyle name="Uwaga 3" xfId="20697" hidden="1" xr:uid="{00000000-0005-0000-0000-000003590000}"/>
    <cellStyle name="Uwaga 3" xfId="20692" hidden="1" xr:uid="{00000000-0005-0000-0000-000004590000}"/>
    <cellStyle name="Uwaga 3" xfId="20686" hidden="1" xr:uid="{00000000-0005-0000-0000-000005590000}"/>
    <cellStyle name="Uwaga 3" xfId="20683" hidden="1" xr:uid="{00000000-0005-0000-0000-000006590000}"/>
    <cellStyle name="Uwaga 3" xfId="20679" hidden="1" xr:uid="{00000000-0005-0000-0000-000007590000}"/>
    <cellStyle name="Uwaga 3" xfId="20670" hidden="1" xr:uid="{00000000-0005-0000-0000-000008590000}"/>
    <cellStyle name="Uwaga 3" xfId="20665" hidden="1" xr:uid="{00000000-0005-0000-0000-000009590000}"/>
    <cellStyle name="Uwaga 3" xfId="20660" hidden="1" xr:uid="{00000000-0005-0000-0000-00000A590000}"/>
    <cellStyle name="Uwaga 3" xfId="20655" hidden="1" xr:uid="{00000000-0005-0000-0000-00000B590000}"/>
    <cellStyle name="Uwaga 3" xfId="20650" hidden="1" xr:uid="{00000000-0005-0000-0000-00000C590000}"/>
    <cellStyle name="Uwaga 3" xfId="20645" hidden="1" xr:uid="{00000000-0005-0000-0000-00000D590000}"/>
    <cellStyle name="Uwaga 3" xfId="20640" hidden="1" xr:uid="{00000000-0005-0000-0000-00000E590000}"/>
    <cellStyle name="Uwaga 3" xfId="20635" hidden="1" xr:uid="{00000000-0005-0000-0000-00000F590000}"/>
    <cellStyle name="Uwaga 3" xfId="20630" hidden="1" xr:uid="{00000000-0005-0000-0000-000010590000}"/>
    <cellStyle name="Uwaga 3" xfId="20626" hidden="1" xr:uid="{00000000-0005-0000-0000-000011590000}"/>
    <cellStyle name="Uwaga 3" xfId="20621" hidden="1" xr:uid="{00000000-0005-0000-0000-000012590000}"/>
    <cellStyle name="Uwaga 3" xfId="20616" hidden="1" xr:uid="{00000000-0005-0000-0000-000013590000}"/>
    <cellStyle name="Uwaga 3" xfId="20611" hidden="1" xr:uid="{00000000-0005-0000-0000-000014590000}"/>
    <cellStyle name="Uwaga 3" xfId="20607" hidden="1" xr:uid="{00000000-0005-0000-0000-000015590000}"/>
    <cellStyle name="Uwaga 3" xfId="20603" hidden="1" xr:uid="{00000000-0005-0000-0000-000016590000}"/>
    <cellStyle name="Uwaga 3" xfId="20596" hidden="1" xr:uid="{00000000-0005-0000-0000-000017590000}"/>
    <cellStyle name="Uwaga 3" xfId="20592" hidden="1" xr:uid="{00000000-0005-0000-0000-000018590000}"/>
    <cellStyle name="Uwaga 3" xfId="20587" hidden="1" xr:uid="{00000000-0005-0000-0000-000019590000}"/>
    <cellStyle name="Uwaga 3" xfId="20581" hidden="1" xr:uid="{00000000-0005-0000-0000-00001A590000}"/>
    <cellStyle name="Uwaga 3" xfId="20577" hidden="1" xr:uid="{00000000-0005-0000-0000-00001B590000}"/>
    <cellStyle name="Uwaga 3" xfId="20572" hidden="1" xr:uid="{00000000-0005-0000-0000-00001C590000}"/>
    <cellStyle name="Uwaga 3" xfId="20566" hidden="1" xr:uid="{00000000-0005-0000-0000-00001D590000}"/>
    <cellStyle name="Uwaga 3" xfId="20562" hidden="1" xr:uid="{00000000-0005-0000-0000-00001E590000}"/>
    <cellStyle name="Uwaga 3" xfId="20558" hidden="1" xr:uid="{00000000-0005-0000-0000-00001F590000}"/>
    <cellStyle name="Uwaga 3" xfId="20551" hidden="1" xr:uid="{00000000-0005-0000-0000-000020590000}"/>
    <cellStyle name="Uwaga 3" xfId="20547" hidden="1" xr:uid="{00000000-0005-0000-0000-000021590000}"/>
    <cellStyle name="Uwaga 3" xfId="20543" hidden="1" xr:uid="{00000000-0005-0000-0000-000022590000}"/>
    <cellStyle name="Uwaga 3" xfId="19553" hidden="1" xr:uid="{00000000-0005-0000-0000-000023590000}"/>
    <cellStyle name="Uwaga 3" xfId="19518" hidden="1" xr:uid="{00000000-0005-0000-0000-000024590000}"/>
    <cellStyle name="Uwaga 3" xfId="15127" hidden="1" xr:uid="{00000000-0005-0000-0000-000025590000}"/>
    <cellStyle name="Uwaga 3" xfId="19554" hidden="1" xr:uid="{00000000-0005-0000-0000-000026590000}"/>
    <cellStyle name="Uwaga 3" xfId="19519" hidden="1" xr:uid="{00000000-0005-0000-0000-000027590000}"/>
    <cellStyle name="Uwaga 3" xfId="20532" hidden="1" xr:uid="{00000000-0005-0000-0000-000028590000}"/>
    <cellStyle name="Uwaga 3" xfId="21440" hidden="1" xr:uid="{00000000-0005-0000-0000-000029590000}"/>
    <cellStyle name="Uwaga 3" xfId="20534" hidden="1" xr:uid="{00000000-0005-0000-0000-00002A590000}"/>
    <cellStyle name="Uwaga 3" xfId="19522" hidden="1" xr:uid="{00000000-0005-0000-0000-00002B590000}"/>
    <cellStyle name="Uwaga 3" xfId="18617" hidden="1" xr:uid="{00000000-0005-0000-0000-00002C590000}"/>
    <cellStyle name="Uwaga 3" xfId="20478" hidden="1" xr:uid="{00000000-0005-0000-0000-00002D590000}"/>
    <cellStyle name="Uwaga 3" xfId="19536" hidden="1" xr:uid="{00000000-0005-0000-0000-00002E590000}"/>
    <cellStyle name="Uwaga 3" xfId="20486" hidden="1" xr:uid="{00000000-0005-0000-0000-00002F590000}"/>
    <cellStyle name="Uwaga 3" xfId="18605" hidden="1" xr:uid="{00000000-0005-0000-0000-000030590000}"/>
    <cellStyle name="Uwaga 3" xfId="19513" hidden="1" xr:uid="{00000000-0005-0000-0000-000031590000}"/>
    <cellStyle name="Uwaga 3" xfId="20471" hidden="1" xr:uid="{00000000-0005-0000-0000-000032590000}"/>
    <cellStyle name="Uwaga 3" xfId="18620" hidden="1" xr:uid="{00000000-0005-0000-0000-000033590000}"/>
    <cellStyle name="Uwaga 3" xfId="19533" hidden="1" xr:uid="{00000000-0005-0000-0000-000034590000}"/>
    <cellStyle name="Uwaga 3" xfId="19502" hidden="1" xr:uid="{00000000-0005-0000-0000-000035590000}"/>
    <cellStyle name="Uwaga 3" xfId="19541" hidden="1" xr:uid="{00000000-0005-0000-0000-000036590000}"/>
    <cellStyle name="Uwaga 3" xfId="19506" hidden="1" xr:uid="{00000000-0005-0000-0000-000037590000}"/>
    <cellStyle name="Uwaga 3" xfId="19510" hidden="1" xr:uid="{00000000-0005-0000-0000-000038590000}"/>
    <cellStyle name="Uwaga 3" xfId="19549" hidden="1" xr:uid="{00000000-0005-0000-0000-000039590000}"/>
    <cellStyle name="Uwaga 3" xfId="18600" hidden="1" xr:uid="{00000000-0005-0000-0000-00003A590000}"/>
    <cellStyle name="Uwaga 3" xfId="21448" hidden="1" xr:uid="{00000000-0005-0000-0000-00003B590000}"/>
    <cellStyle name="Uwaga 3" xfId="21413" hidden="1" xr:uid="{00000000-0005-0000-0000-00003C590000}"/>
    <cellStyle name="Uwaga 3" xfId="19530" hidden="1" xr:uid="{00000000-0005-0000-0000-00003D590000}"/>
    <cellStyle name="Uwaga 3" xfId="19534" hidden="1" xr:uid="{00000000-0005-0000-0000-00003E590000}"/>
    <cellStyle name="Uwaga 3" xfId="21456" hidden="1" xr:uid="{00000000-0005-0000-0000-00003F590000}"/>
    <cellStyle name="Uwaga 3" xfId="20480" hidden="1" xr:uid="{00000000-0005-0000-0000-000040590000}"/>
    <cellStyle name="Uwaga 3" xfId="18611" hidden="1" xr:uid="{00000000-0005-0000-0000-000041590000}"/>
    <cellStyle name="Uwaga 3" xfId="20519" hidden="1" xr:uid="{00000000-0005-0000-0000-000042590000}"/>
    <cellStyle name="Uwaga 3" xfId="19507" hidden="1" xr:uid="{00000000-0005-0000-0000-000043590000}"/>
    <cellStyle name="Uwaga 3" xfId="21464" hidden="1" xr:uid="{00000000-0005-0000-0000-000044590000}"/>
    <cellStyle name="Uwaga 3" xfId="20488" hidden="1" xr:uid="{00000000-0005-0000-0000-000045590000}"/>
    <cellStyle name="Uwaga 3" xfId="18603" hidden="1" xr:uid="{00000000-0005-0000-0000-000046590000}"/>
    <cellStyle name="Uwaga 3" xfId="21433" hidden="1" xr:uid="{00000000-0005-0000-0000-000047590000}"/>
    <cellStyle name="Uwaga 3" xfId="20527" hidden="1" xr:uid="{00000000-0005-0000-0000-000048590000}"/>
    <cellStyle name="Uwaga 3" xfId="19550" hidden="1" xr:uid="{00000000-0005-0000-0000-000049590000}"/>
    <cellStyle name="Uwaga 3" xfId="19531" hidden="1" xr:uid="{00000000-0005-0000-0000-00004A590000}"/>
    <cellStyle name="Uwaga 3" xfId="21453" hidden="1" xr:uid="{00000000-0005-0000-0000-00004B590000}"/>
    <cellStyle name="Uwaga 3" xfId="20477" hidden="1" xr:uid="{00000000-0005-0000-0000-00004C590000}"/>
    <cellStyle name="Uwaga 3" xfId="21457" hidden="1" xr:uid="{00000000-0005-0000-0000-00004D590000}"/>
    <cellStyle name="Uwaga 3" xfId="20481" hidden="1" xr:uid="{00000000-0005-0000-0000-00004E590000}"/>
    <cellStyle name="Uwaga 3" xfId="18610" hidden="1" xr:uid="{00000000-0005-0000-0000-00004F590000}"/>
    <cellStyle name="Uwaga 3" xfId="21426" hidden="1" xr:uid="{00000000-0005-0000-0000-000050590000}"/>
    <cellStyle name="Uwaga 3" xfId="19543" hidden="1" xr:uid="{00000000-0005-0000-0000-000051590000}"/>
    <cellStyle name="Uwaga 3" xfId="21465" hidden="1" xr:uid="{00000000-0005-0000-0000-000052590000}"/>
    <cellStyle name="Uwaga 3" xfId="20524" hidden="1" xr:uid="{00000000-0005-0000-0000-000053590000}"/>
    <cellStyle name="Uwaga 3" xfId="20489" hidden="1" xr:uid="{00000000-0005-0000-0000-000054590000}"/>
    <cellStyle name="Uwaga 3" xfId="18602" hidden="1" xr:uid="{00000000-0005-0000-0000-000055590000}"/>
    <cellStyle name="Uwaga 3" xfId="18598" hidden="1" xr:uid="{00000000-0005-0000-0000-000056590000}"/>
    <cellStyle name="Uwaga 3" xfId="21483" hidden="1" xr:uid="{00000000-0005-0000-0000-000057590000}"/>
    <cellStyle name="Uwaga 3" xfId="21486" hidden="1" xr:uid="{00000000-0005-0000-0000-000058590000}"/>
    <cellStyle name="Uwaga 3" xfId="21490" hidden="1" xr:uid="{00000000-0005-0000-0000-000059590000}"/>
    <cellStyle name="Uwaga 3" xfId="21493" hidden="1" xr:uid="{00000000-0005-0000-0000-00005A590000}"/>
    <cellStyle name="Uwaga 3" xfId="21495" hidden="1" xr:uid="{00000000-0005-0000-0000-00005B590000}"/>
    <cellStyle name="Uwaga 3" xfId="21498" hidden="1" xr:uid="{00000000-0005-0000-0000-00005C590000}"/>
    <cellStyle name="Uwaga 3" xfId="21501" hidden="1" xr:uid="{00000000-0005-0000-0000-00005D590000}"/>
    <cellStyle name="Uwaga 3" xfId="21504" hidden="1" xr:uid="{00000000-0005-0000-0000-00005E590000}"/>
    <cellStyle name="Uwaga 3" xfId="21505" hidden="1" xr:uid="{00000000-0005-0000-0000-00005F590000}"/>
    <cellStyle name="Uwaga 3" xfId="21506" hidden="1" xr:uid="{00000000-0005-0000-0000-000060590000}"/>
    <cellStyle name="Uwaga 3" xfId="21508" hidden="1" xr:uid="{00000000-0005-0000-0000-000061590000}"/>
    <cellStyle name="Uwaga 3" xfId="21514" hidden="1" xr:uid="{00000000-0005-0000-0000-000062590000}"/>
    <cellStyle name="Uwaga 3" xfId="21515" hidden="1" xr:uid="{00000000-0005-0000-0000-000063590000}"/>
    <cellStyle name="Uwaga 3" xfId="21517" hidden="1" xr:uid="{00000000-0005-0000-0000-000064590000}"/>
    <cellStyle name="Uwaga 3" xfId="21523" hidden="1" xr:uid="{00000000-0005-0000-0000-000065590000}"/>
    <cellStyle name="Uwaga 3" xfId="21525" hidden="1" xr:uid="{00000000-0005-0000-0000-000066590000}"/>
    <cellStyle name="Uwaga 3" xfId="21528" hidden="1" xr:uid="{00000000-0005-0000-0000-000067590000}"/>
    <cellStyle name="Uwaga 3" xfId="21532" hidden="1" xr:uid="{00000000-0005-0000-0000-000068590000}"/>
    <cellStyle name="Uwaga 3" xfId="21533" hidden="1" xr:uid="{00000000-0005-0000-0000-000069590000}"/>
    <cellStyle name="Uwaga 3" xfId="21535" hidden="1" xr:uid="{00000000-0005-0000-0000-00006A590000}"/>
    <cellStyle name="Uwaga 3" xfId="21541" hidden="1" xr:uid="{00000000-0005-0000-0000-00006B590000}"/>
    <cellStyle name="Uwaga 3" xfId="21542" hidden="1" xr:uid="{00000000-0005-0000-0000-00006C590000}"/>
    <cellStyle name="Uwaga 3" xfId="21543" hidden="1" xr:uid="{00000000-0005-0000-0000-00006D590000}"/>
    <cellStyle name="Uwaga 3" xfId="21551" hidden="1" xr:uid="{00000000-0005-0000-0000-00006E590000}"/>
    <cellStyle name="Uwaga 3" xfId="21554" hidden="1" xr:uid="{00000000-0005-0000-0000-00006F590000}"/>
    <cellStyle name="Uwaga 3" xfId="21557" hidden="1" xr:uid="{00000000-0005-0000-0000-000070590000}"/>
    <cellStyle name="Uwaga 3" xfId="21560" hidden="1" xr:uid="{00000000-0005-0000-0000-000071590000}"/>
    <cellStyle name="Uwaga 3" xfId="21563" hidden="1" xr:uid="{00000000-0005-0000-0000-000072590000}"/>
    <cellStyle name="Uwaga 3" xfId="21566" hidden="1" xr:uid="{00000000-0005-0000-0000-000073590000}"/>
    <cellStyle name="Uwaga 3" xfId="21569" hidden="1" xr:uid="{00000000-0005-0000-0000-000074590000}"/>
    <cellStyle name="Uwaga 3" xfId="21572" hidden="1" xr:uid="{00000000-0005-0000-0000-000075590000}"/>
    <cellStyle name="Uwaga 3" xfId="21575" hidden="1" xr:uid="{00000000-0005-0000-0000-000076590000}"/>
    <cellStyle name="Uwaga 3" xfId="21577" hidden="1" xr:uid="{00000000-0005-0000-0000-000077590000}"/>
    <cellStyle name="Uwaga 3" xfId="21578" hidden="1" xr:uid="{00000000-0005-0000-0000-000078590000}"/>
    <cellStyle name="Uwaga 3" xfId="21580" hidden="1" xr:uid="{00000000-0005-0000-0000-000079590000}"/>
    <cellStyle name="Uwaga 3" xfId="21587" hidden="1" xr:uid="{00000000-0005-0000-0000-00007A590000}"/>
    <cellStyle name="Uwaga 3" xfId="21590" hidden="1" xr:uid="{00000000-0005-0000-0000-00007B590000}"/>
    <cellStyle name="Uwaga 3" xfId="21593" hidden="1" xr:uid="{00000000-0005-0000-0000-00007C590000}"/>
    <cellStyle name="Uwaga 3" xfId="21596" hidden="1" xr:uid="{00000000-0005-0000-0000-00007D590000}"/>
    <cellStyle name="Uwaga 3" xfId="21599" hidden="1" xr:uid="{00000000-0005-0000-0000-00007E590000}"/>
    <cellStyle name="Uwaga 3" xfId="21602" hidden="1" xr:uid="{00000000-0005-0000-0000-00007F590000}"/>
    <cellStyle name="Uwaga 3" xfId="21605" hidden="1" xr:uid="{00000000-0005-0000-0000-000080590000}"/>
    <cellStyle name="Uwaga 3" xfId="21607" hidden="1" xr:uid="{00000000-0005-0000-0000-000081590000}"/>
    <cellStyle name="Uwaga 3" xfId="21610" hidden="1" xr:uid="{00000000-0005-0000-0000-000082590000}"/>
    <cellStyle name="Uwaga 3" xfId="21613" hidden="1" xr:uid="{00000000-0005-0000-0000-000083590000}"/>
    <cellStyle name="Uwaga 3" xfId="21614" hidden="1" xr:uid="{00000000-0005-0000-0000-000084590000}"/>
    <cellStyle name="Uwaga 3" xfId="21615" hidden="1" xr:uid="{00000000-0005-0000-0000-000085590000}"/>
    <cellStyle name="Uwaga 3" xfId="21622" hidden="1" xr:uid="{00000000-0005-0000-0000-000086590000}"/>
    <cellStyle name="Uwaga 3" xfId="21623" hidden="1" xr:uid="{00000000-0005-0000-0000-000087590000}"/>
    <cellStyle name="Uwaga 3" xfId="21625" hidden="1" xr:uid="{00000000-0005-0000-0000-000088590000}"/>
    <cellStyle name="Uwaga 3" xfId="21631" hidden="1" xr:uid="{00000000-0005-0000-0000-000089590000}"/>
    <cellStyle name="Uwaga 3" xfId="21632" hidden="1" xr:uid="{00000000-0005-0000-0000-00008A590000}"/>
    <cellStyle name="Uwaga 3" xfId="21634" hidden="1" xr:uid="{00000000-0005-0000-0000-00008B590000}"/>
    <cellStyle name="Uwaga 3" xfId="21640" hidden="1" xr:uid="{00000000-0005-0000-0000-00008C590000}"/>
    <cellStyle name="Uwaga 3" xfId="21641" hidden="1" xr:uid="{00000000-0005-0000-0000-00008D590000}"/>
    <cellStyle name="Uwaga 3" xfId="21643" hidden="1" xr:uid="{00000000-0005-0000-0000-00008E590000}"/>
    <cellStyle name="Uwaga 3" xfId="21649" hidden="1" xr:uid="{00000000-0005-0000-0000-00008F590000}"/>
    <cellStyle name="Uwaga 3" xfId="21650" hidden="1" xr:uid="{00000000-0005-0000-0000-000090590000}"/>
    <cellStyle name="Uwaga 3" xfId="21651" hidden="1" xr:uid="{00000000-0005-0000-0000-000091590000}"/>
    <cellStyle name="Uwaga 3" xfId="21659" hidden="1" xr:uid="{00000000-0005-0000-0000-000092590000}"/>
    <cellStyle name="Uwaga 3" xfId="21661" hidden="1" xr:uid="{00000000-0005-0000-0000-000093590000}"/>
    <cellStyle name="Uwaga 3" xfId="21664" hidden="1" xr:uid="{00000000-0005-0000-0000-000094590000}"/>
    <cellStyle name="Uwaga 3" xfId="21668" hidden="1" xr:uid="{00000000-0005-0000-0000-000095590000}"/>
    <cellStyle name="Uwaga 3" xfId="21671" hidden="1" xr:uid="{00000000-0005-0000-0000-000096590000}"/>
    <cellStyle name="Uwaga 3" xfId="21674" hidden="1" xr:uid="{00000000-0005-0000-0000-000097590000}"/>
    <cellStyle name="Uwaga 3" xfId="21677" hidden="1" xr:uid="{00000000-0005-0000-0000-000098590000}"/>
    <cellStyle name="Uwaga 3" xfId="21679" hidden="1" xr:uid="{00000000-0005-0000-0000-000099590000}"/>
    <cellStyle name="Uwaga 3" xfId="21682" hidden="1" xr:uid="{00000000-0005-0000-0000-00009A590000}"/>
    <cellStyle name="Uwaga 3" xfId="21685" hidden="1" xr:uid="{00000000-0005-0000-0000-00009B590000}"/>
    <cellStyle name="Uwaga 3" xfId="21686" hidden="1" xr:uid="{00000000-0005-0000-0000-00009C590000}"/>
    <cellStyle name="Uwaga 3" xfId="21687" hidden="1" xr:uid="{00000000-0005-0000-0000-00009D590000}"/>
    <cellStyle name="Uwaga 3" xfId="21694" hidden="1" xr:uid="{00000000-0005-0000-0000-00009E590000}"/>
    <cellStyle name="Uwaga 3" xfId="21696" hidden="1" xr:uid="{00000000-0005-0000-0000-00009F590000}"/>
    <cellStyle name="Uwaga 3" xfId="21698" hidden="1" xr:uid="{00000000-0005-0000-0000-0000A0590000}"/>
    <cellStyle name="Uwaga 3" xfId="21703" hidden="1" xr:uid="{00000000-0005-0000-0000-0000A1590000}"/>
    <cellStyle name="Uwaga 3" xfId="21705" hidden="1" xr:uid="{00000000-0005-0000-0000-0000A2590000}"/>
    <cellStyle name="Uwaga 3" xfId="21707" hidden="1" xr:uid="{00000000-0005-0000-0000-0000A3590000}"/>
    <cellStyle name="Uwaga 3" xfId="21712" hidden="1" xr:uid="{00000000-0005-0000-0000-0000A4590000}"/>
    <cellStyle name="Uwaga 3" xfId="21714" hidden="1" xr:uid="{00000000-0005-0000-0000-0000A5590000}"/>
    <cellStyle name="Uwaga 3" xfId="21716" hidden="1" xr:uid="{00000000-0005-0000-0000-0000A6590000}"/>
    <cellStyle name="Uwaga 3" xfId="21721" hidden="1" xr:uid="{00000000-0005-0000-0000-0000A7590000}"/>
    <cellStyle name="Uwaga 3" xfId="21722" hidden="1" xr:uid="{00000000-0005-0000-0000-0000A8590000}"/>
    <cellStyle name="Uwaga 3" xfId="21723" hidden="1" xr:uid="{00000000-0005-0000-0000-0000A9590000}"/>
    <cellStyle name="Uwaga 3" xfId="21730" hidden="1" xr:uid="{00000000-0005-0000-0000-0000AA590000}"/>
    <cellStyle name="Uwaga 3" xfId="21732" hidden="1" xr:uid="{00000000-0005-0000-0000-0000AB590000}"/>
    <cellStyle name="Uwaga 3" xfId="21734" hidden="1" xr:uid="{00000000-0005-0000-0000-0000AC590000}"/>
    <cellStyle name="Uwaga 3" xfId="21739" hidden="1" xr:uid="{00000000-0005-0000-0000-0000AD590000}"/>
    <cellStyle name="Uwaga 3" xfId="21741" hidden="1" xr:uid="{00000000-0005-0000-0000-0000AE590000}"/>
    <cellStyle name="Uwaga 3" xfId="21743" hidden="1" xr:uid="{00000000-0005-0000-0000-0000AF590000}"/>
    <cellStyle name="Uwaga 3" xfId="21748" hidden="1" xr:uid="{00000000-0005-0000-0000-0000B0590000}"/>
    <cellStyle name="Uwaga 3" xfId="21750" hidden="1" xr:uid="{00000000-0005-0000-0000-0000B1590000}"/>
    <cellStyle name="Uwaga 3" xfId="21751" hidden="1" xr:uid="{00000000-0005-0000-0000-0000B2590000}"/>
    <cellStyle name="Uwaga 3" xfId="21757" hidden="1" xr:uid="{00000000-0005-0000-0000-0000B3590000}"/>
    <cellStyle name="Uwaga 3" xfId="21758" hidden="1" xr:uid="{00000000-0005-0000-0000-0000B4590000}"/>
    <cellStyle name="Uwaga 3" xfId="21759" hidden="1" xr:uid="{00000000-0005-0000-0000-0000B5590000}"/>
    <cellStyle name="Uwaga 3" xfId="21766" hidden="1" xr:uid="{00000000-0005-0000-0000-0000B6590000}"/>
    <cellStyle name="Uwaga 3" xfId="21768" hidden="1" xr:uid="{00000000-0005-0000-0000-0000B7590000}"/>
    <cellStyle name="Uwaga 3" xfId="21770" hidden="1" xr:uid="{00000000-0005-0000-0000-0000B8590000}"/>
    <cellStyle name="Uwaga 3" xfId="21775" hidden="1" xr:uid="{00000000-0005-0000-0000-0000B9590000}"/>
    <cellStyle name="Uwaga 3" xfId="21777" hidden="1" xr:uid="{00000000-0005-0000-0000-0000BA590000}"/>
    <cellStyle name="Uwaga 3" xfId="21779" hidden="1" xr:uid="{00000000-0005-0000-0000-0000BB590000}"/>
    <cellStyle name="Uwaga 3" xfId="21784" hidden="1" xr:uid="{00000000-0005-0000-0000-0000BC590000}"/>
    <cellStyle name="Uwaga 3" xfId="21786" hidden="1" xr:uid="{00000000-0005-0000-0000-0000BD590000}"/>
    <cellStyle name="Uwaga 3" xfId="21788" hidden="1" xr:uid="{00000000-0005-0000-0000-0000BE590000}"/>
    <cellStyle name="Uwaga 3" xfId="21793" hidden="1" xr:uid="{00000000-0005-0000-0000-0000BF590000}"/>
    <cellStyle name="Uwaga 3" xfId="21794" hidden="1" xr:uid="{00000000-0005-0000-0000-0000C0590000}"/>
    <cellStyle name="Uwaga 3" xfId="21796" hidden="1" xr:uid="{00000000-0005-0000-0000-0000C1590000}"/>
    <cellStyle name="Uwaga 3" xfId="21802" hidden="1" xr:uid="{00000000-0005-0000-0000-0000C2590000}"/>
    <cellStyle name="Uwaga 3" xfId="21803" hidden="1" xr:uid="{00000000-0005-0000-0000-0000C3590000}"/>
    <cellStyle name="Uwaga 3" xfId="21804" hidden="1" xr:uid="{00000000-0005-0000-0000-0000C4590000}"/>
    <cellStyle name="Uwaga 3" xfId="21811" hidden="1" xr:uid="{00000000-0005-0000-0000-0000C5590000}"/>
    <cellStyle name="Uwaga 3" xfId="21812" hidden="1" xr:uid="{00000000-0005-0000-0000-0000C6590000}"/>
    <cellStyle name="Uwaga 3" xfId="21813" hidden="1" xr:uid="{00000000-0005-0000-0000-0000C7590000}"/>
    <cellStyle name="Uwaga 3" xfId="21820" hidden="1" xr:uid="{00000000-0005-0000-0000-0000C8590000}"/>
    <cellStyle name="Uwaga 3" xfId="21821" hidden="1" xr:uid="{00000000-0005-0000-0000-0000C9590000}"/>
    <cellStyle name="Uwaga 3" xfId="21822" hidden="1" xr:uid="{00000000-0005-0000-0000-0000CA590000}"/>
    <cellStyle name="Uwaga 3" xfId="21829" hidden="1" xr:uid="{00000000-0005-0000-0000-0000CB590000}"/>
    <cellStyle name="Uwaga 3" xfId="21830" hidden="1" xr:uid="{00000000-0005-0000-0000-0000CC590000}"/>
    <cellStyle name="Uwaga 3" xfId="21831" hidden="1" xr:uid="{00000000-0005-0000-0000-0000CD590000}"/>
    <cellStyle name="Uwaga 3" xfId="21838" hidden="1" xr:uid="{00000000-0005-0000-0000-0000CE590000}"/>
    <cellStyle name="Uwaga 3" xfId="21839" hidden="1" xr:uid="{00000000-0005-0000-0000-0000CF590000}"/>
    <cellStyle name="Uwaga 3" xfId="21840" hidden="1" xr:uid="{00000000-0005-0000-0000-0000D0590000}"/>
    <cellStyle name="Uwaga 3" xfId="21890" hidden="1" xr:uid="{00000000-0005-0000-0000-0000D1590000}"/>
    <cellStyle name="Uwaga 3" xfId="21891" hidden="1" xr:uid="{00000000-0005-0000-0000-0000D2590000}"/>
    <cellStyle name="Uwaga 3" xfId="21893" hidden="1" xr:uid="{00000000-0005-0000-0000-0000D3590000}"/>
    <cellStyle name="Uwaga 3" xfId="21905" hidden="1" xr:uid="{00000000-0005-0000-0000-0000D4590000}"/>
    <cellStyle name="Uwaga 3" xfId="21906" hidden="1" xr:uid="{00000000-0005-0000-0000-0000D5590000}"/>
    <cellStyle name="Uwaga 3" xfId="21911" hidden="1" xr:uid="{00000000-0005-0000-0000-0000D6590000}"/>
    <cellStyle name="Uwaga 3" xfId="21920" hidden="1" xr:uid="{00000000-0005-0000-0000-0000D7590000}"/>
    <cellStyle name="Uwaga 3" xfId="21921" hidden="1" xr:uid="{00000000-0005-0000-0000-0000D8590000}"/>
    <cellStyle name="Uwaga 3" xfId="21926" hidden="1" xr:uid="{00000000-0005-0000-0000-0000D9590000}"/>
    <cellStyle name="Uwaga 3" xfId="21935" hidden="1" xr:uid="{00000000-0005-0000-0000-0000DA590000}"/>
    <cellStyle name="Uwaga 3" xfId="21936" hidden="1" xr:uid="{00000000-0005-0000-0000-0000DB590000}"/>
    <cellStyle name="Uwaga 3" xfId="21937" hidden="1" xr:uid="{00000000-0005-0000-0000-0000DC590000}"/>
    <cellStyle name="Uwaga 3" xfId="21950" hidden="1" xr:uid="{00000000-0005-0000-0000-0000DD590000}"/>
    <cellStyle name="Uwaga 3" xfId="21955" hidden="1" xr:uid="{00000000-0005-0000-0000-0000DE590000}"/>
    <cellStyle name="Uwaga 3" xfId="21960" hidden="1" xr:uid="{00000000-0005-0000-0000-0000DF590000}"/>
    <cellStyle name="Uwaga 3" xfId="21970" hidden="1" xr:uid="{00000000-0005-0000-0000-0000E0590000}"/>
    <cellStyle name="Uwaga 3" xfId="21975" hidden="1" xr:uid="{00000000-0005-0000-0000-0000E1590000}"/>
    <cellStyle name="Uwaga 3" xfId="21979" hidden="1" xr:uid="{00000000-0005-0000-0000-0000E2590000}"/>
    <cellStyle name="Uwaga 3" xfId="21986" hidden="1" xr:uid="{00000000-0005-0000-0000-0000E3590000}"/>
    <cellStyle name="Uwaga 3" xfId="21991" hidden="1" xr:uid="{00000000-0005-0000-0000-0000E4590000}"/>
    <cellStyle name="Uwaga 3" xfId="21994" hidden="1" xr:uid="{00000000-0005-0000-0000-0000E5590000}"/>
    <cellStyle name="Uwaga 3" xfId="22000" hidden="1" xr:uid="{00000000-0005-0000-0000-0000E6590000}"/>
    <cellStyle name="Uwaga 3" xfId="22005" hidden="1" xr:uid="{00000000-0005-0000-0000-0000E7590000}"/>
    <cellStyle name="Uwaga 3" xfId="22009" hidden="1" xr:uid="{00000000-0005-0000-0000-0000E8590000}"/>
    <cellStyle name="Uwaga 3" xfId="22010" hidden="1" xr:uid="{00000000-0005-0000-0000-0000E9590000}"/>
    <cellStyle name="Uwaga 3" xfId="22011" hidden="1" xr:uid="{00000000-0005-0000-0000-0000EA590000}"/>
    <cellStyle name="Uwaga 3" xfId="22015" hidden="1" xr:uid="{00000000-0005-0000-0000-0000EB590000}"/>
    <cellStyle name="Uwaga 3" xfId="22027" hidden="1" xr:uid="{00000000-0005-0000-0000-0000EC590000}"/>
    <cellStyle name="Uwaga 3" xfId="22032" hidden="1" xr:uid="{00000000-0005-0000-0000-0000ED590000}"/>
    <cellStyle name="Uwaga 3" xfId="22037" hidden="1" xr:uid="{00000000-0005-0000-0000-0000EE590000}"/>
    <cellStyle name="Uwaga 3" xfId="22042" hidden="1" xr:uid="{00000000-0005-0000-0000-0000EF590000}"/>
    <cellStyle name="Uwaga 3" xfId="22047" hidden="1" xr:uid="{00000000-0005-0000-0000-0000F0590000}"/>
    <cellStyle name="Uwaga 3" xfId="22052" hidden="1" xr:uid="{00000000-0005-0000-0000-0000F1590000}"/>
    <cellStyle name="Uwaga 3" xfId="22056" hidden="1" xr:uid="{00000000-0005-0000-0000-0000F2590000}"/>
    <cellStyle name="Uwaga 3" xfId="22060" hidden="1" xr:uid="{00000000-0005-0000-0000-0000F3590000}"/>
    <cellStyle name="Uwaga 3" xfId="22065" hidden="1" xr:uid="{00000000-0005-0000-0000-0000F4590000}"/>
    <cellStyle name="Uwaga 3" xfId="22070" hidden="1" xr:uid="{00000000-0005-0000-0000-0000F5590000}"/>
    <cellStyle name="Uwaga 3" xfId="22071" hidden="1" xr:uid="{00000000-0005-0000-0000-0000F6590000}"/>
    <cellStyle name="Uwaga 3" xfId="22073" hidden="1" xr:uid="{00000000-0005-0000-0000-0000F7590000}"/>
    <cellStyle name="Uwaga 3" xfId="22086" hidden="1" xr:uid="{00000000-0005-0000-0000-0000F8590000}"/>
    <cellStyle name="Uwaga 3" xfId="22090" hidden="1" xr:uid="{00000000-0005-0000-0000-0000F9590000}"/>
    <cellStyle name="Uwaga 3" xfId="22095" hidden="1" xr:uid="{00000000-0005-0000-0000-0000FA590000}"/>
    <cellStyle name="Uwaga 3" xfId="22102" hidden="1" xr:uid="{00000000-0005-0000-0000-0000FB590000}"/>
    <cellStyle name="Uwaga 3" xfId="22106" hidden="1" xr:uid="{00000000-0005-0000-0000-0000FC590000}"/>
    <cellStyle name="Uwaga 3" xfId="22111" hidden="1" xr:uid="{00000000-0005-0000-0000-0000FD590000}"/>
    <cellStyle name="Uwaga 3" xfId="22116" hidden="1" xr:uid="{00000000-0005-0000-0000-0000FE590000}"/>
    <cellStyle name="Uwaga 3" xfId="22119" hidden="1" xr:uid="{00000000-0005-0000-0000-0000FF590000}"/>
    <cellStyle name="Uwaga 3" xfId="22124" hidden="1" xr:uid="{00000000-0005-0000-0000-0000005A0000}"/>
    <cellStyle name="Uwaga 3" xfId="22130" hidden="1" xr:uid="{00000000-0005-0000-0000-0000015A0000}"/>
    <cellStyle name="Uwaga 3" xfId="22131" hidden="1" xr:uid="{00000000-0005-0000-0000-0000025A0000}"/>
    <cellStyle name="Uwaga 3" xfId="22134" hidden="1" xr:uid="{00000000-0005-0000-0000-0000035A0000}"/>
    <cellStyle name="Uwaga 3" xfId="22147" hidden="1" xr:uid="{00000000-0005-0000-0000-0000045A0000}"/>
    <cellStyle name="Uwaga 3" xfId="22151" hidden="1" xr:uid="{00000000-0005-0000-0000-0000055A0000}"/>
    <cellStyle name="Uwaga 3" xfId="22156" hidden="1" xr:uid="{00000000-0005-0000-0000-0000065A0000}"/>
    <cellStyle name="Uwaga 3" xfId="22163" hidden="1" xr:uid="{00000000-0005-0000-0000-0000075A0000}"/>
    <cellStyle name="Uwaga 3" xfId="22168" hidden="1" xr:uid="{00000000-0005-0000-0000-0000085A0000}"/>
    <cellStyle name="Uwaga 3" xfId="22172" hidden="1" xr:uid="{00000000-0005-0000-0000-0000095A0000}"/>
    <cellStyle name="Uwaga 3" xfId="22177" hidden="1" xr:uid="{00000000-0005-0000-0000-00000A5A0000}"/>
    <cellStyle name="Uwaga 3" xfId="22181" hidden="1" xr:uid="{00000000-0005-0000-0000-00000B5A0000}"/>
    <cellStyle name="Uwaga 3" xfId="22186" hidden="1" xr:uid="{00000000-0005-0000-0000-00000C5A0000}"/>
    <cellStyle name="Uwaga 3" xfId="22190" hidden="1" xr:uid="{00000000-0005-0000-0000-00000D5A0000}"/>
    <cellStyle name="Uwaga 3" xfId="22191" hidden="1" xr:uid="{00000000-0005-0000-0000-00000E5A0000}"/>
    <cellStyle name="Uwaga 3" xfId="22193" hidden="1" xr:uid="{00000000-0005-0000-0000-00000F5A0000}"/>
    <cellStyle name="Uwaga 3" xfId="22205" hidden="1" xr:uid="{00000000-0005-0000-0000-0000105A0000}"/>
    <cellStyle name="Uwaga 3" xfId="22206" hidden="1" xr:uid="{00000000-0005-0000-0000-0000115A0000}"/>
    <cellStyle name="Uwaga 3" xfId="22208" hidden="1" xr:uid="{00000000-0005-0000-0000-0000125A0000}"/>
    <cellStyle name="Uwaga 3" xfId="22220" hidden="1" xr:uid="{00000000-0005-0000-0000-0000135A0000}"/>
    <cellStyle name="Uwaga 3" xfId="22222" hidden="1" xr:uid="{00000000-0005-0000-0000-0000145A0000}"/>
    <cellStyle name="Uwaga 3" xfId="22225" hidden="1" xr:uid="{00000000-0005-0000-0000-0000155A0000}"/>
    <cellStyle name="Uwaga 3" xfId="22235" hidden="1" xr:uid="{00000000-0005-0000-0000-0000165A0000}"/>
    <cellStyle name="Uwaga 3" xfId="22236" hidden="1" xr:uid="{00000000-0005-0000-0000-0000175A0000}"/>
    <cellStyle name="Uwaga 3" xfId="22238" hidden="1" xr:uid="{00000000-0005-0000-0000-0000185A0000}"/>
    <cellStyle name="Uwaga 3" xfId="22250" hidden="1" xr:uid="{00000000-0005-0000-0000-0000195A0000}"/>
    <cellStyle name="Uwaga 3" xfId="22251" hidden="1" xr:uid="{00000000-0005-0000-0000-00001A5A0000}"/>
    <cellStyle name="Uwaga 3" xfId="22252" hidden="1" xr:uid="{00000000-0005-0000-0000-00001B5A0000}"/>
    <cellStyle name="Uwaga 3" xfId="22266" hidden="1" xr:uid="{00000000-0005-0000-0000-00001C5A0000}"/>
    <cellStyle name="Uwaga 3" xfId="22269" hidden="1" xr:uid="{00000000-0005-0000-0000-00001D5A0000}"/>
    <cellStyle name="Uwaga 3" xfId="22273" hidden="1" xr:uid="{00000000-0005-0000-0000-00001E5A0000}"/>
    <cellStyle name="Uwaga 3" xfId="22281" hidden="1" xr:uid="{00000000-0005-0000-0000-00001F5A0000}"/>
    <cellStyle name="Uwaga 3" xfId="22284" hidden="1" xr:uid="{00000000-0005-0000-0000-0000205A0000}"/>
    <cellStyle name="Uwaga 3" xfId="22288" hidden="1" xr:uid="{00000000-0005-0000-0000-0000215A0000}"/>
    <cellStyle name="Uwaga 3" xfId="22296" hidden="1" xr:uid="{00000000-0005-0000-0000-0000225A0000}"/>
    <cellStyle name="Uwaga 3" xfId="22299" hidden="1" xr:uid="{00000000-0005-0000-0000-0000235A0000}"/>
    <cellStyle name="Uwaga 3" xfId="22303" hidden="1" xr:uid="{00000000-0005-0000-0000-0000245A0000}"/>
    <cellStyle name="Uwaga 3" xfId="22310" hidden="1" xr:uid="{00000000-0005-0000-0000-0000255A0000}"/>
    <cellStyle name="Uwaga 3" xfId="22311" hidden="1" xr:uid="{00000000-0005-0000-0000-0000265A0000}"/>
    <cellStyle name="Uwaga 3" xfId="22313" hidden="1" xr:uid="{00000000-0005-0000-0000-0000275A0000}"/>
    <cellStyle name="Uwaga 3" xfId="22326" hidden="1" xr:uid="{00000000-0005-0000-0000-0000285A0000}"/>
    <cellStyle name="Uwaga 3" xfId="22329" hidden="1" xr:uid="{00000000-0005-0000-0000-0000295A0000}"/>
    <cellStyle name="Uwaga 3" xfId="22332" hidden="1" xr:uid="{00000000-0005-0000-0000-00002A5A0000}"/>
    <cellStyle name="Uwaga 3" xfId="22341" hidden="1" xr:uid="{00000000-0005-0000-0000-00002B5A0000}"/>
    <cellStyle name="Uwaga 3" xfId="22344" hidden="1" xr:uid="{00000000-0005-0000-0000-00002C5A0000}"/>
    <cellStyle name="Uwaga 3" xfId="22348" hidden="1" xr:uid="{00000000-0005-0000-0000-00002D5A0000}"/>
    <cellStyle name="Uwaga 3" xfId="22356" hidden="1" xr:uid="{00000000-0005-0000-0000-00002E5A0000}"/>
    <cellStyle name="Uwaga 3" xfId="22358" hidden="1" xr:uid="{00000000-0005-0000-0000-00002F5A0000}"/>
    <cellStyle name="Uwaga 3" xfId="22361" hidden="1" xr:uid="{00000000-0005-0000-0000-0000305A0000}"/>
    <cellStyle name="Uwaga 3" xfId="22370" hidden="1" xr:uid="{00000000-0005-0000-0000-0000315A0000}"/>
    <cellStyle name="Uwaga 3" xfId="22371" hidden="1" xr:uid="{00000000-0005-0000-0000-0000325A0000}"/>
    <cellStyle name="Uwaga 3" xfId="22372" hidden="1" xr:uid="{00000000-0005-0000-0000-0000335A0000}"/>
    <cellStyle name="Uwaga 3" xfId="22385" hidden="1" xr:uid="{00000000-0005-0000-0000-0000345A0000}"/>
    <cellStyle name="Uwaga 3" xfId="22386" hidden="1" xr:uid="{00000000-0005-0000-0000-0000355A0000}"/>
    <cellStyle name="Uwaga 3" xfId="22388" hidden="1" xr:uid="{00000000-0005-0000-0000-0000365A0000}"/>
    <cellStyle name="Uwaga 3" xfId="22400" hidden="1" xr:uid="{00000000-0005-0000-0000-0000375A0000}"/>
    <cellStyle name="Uwaga 3" xfId="22401" hidden="1" xr:uid="{00000000-0005-0000-0000-0000385A0000}"/>
    <cellStyle name="Uwaga 3" xfId="22403" hidden="1" xr:uid="{00000000-0005-0000-0000-0000395A0000}"/>
    <cellStyle name="Uwaga 3" xfId="22415" hidden="1" xr:uid="{00000000-0005-0000-0000-00003A5A0000}"/>
    <cellStyle name="Uwaga 3" xfId="22416" hidden="1" xr:uid="{00000000-0005-0000-0000-00003B5A0000}"/>
    <cellStyle name="Uwaga 3" xfId="22418" hidden="1" xr:uid="{00000000-0005-0000-0000-00003C5A0000}"/>
    <cellStyle name="Uwaga 3" xfId="22430" hidden="1" xr:uid="{00000000-0005-0000-0000-00003D5A0000}"/>
    <cellStyle name="Uwaga 3" xfId="22431" hidden="1" xr:uid="{00000000-0005-0000-0000-00003E5A0000}"/>
    <cellStyle name="Uwaga 3" xfId="22432" hidden="1" xr:uid="{00000000-0005-0000-0000-00003F5A0000}"/>
    <cellStyle name="Uwaga 3" xfId="22446" hidden="1" xr:uid="{00000000-0005-0000-0000-0000405A0000}"/>
    <cellStyle name="Uwaga 3" xfId="22448" hidden="1" xr:uid="{00000000-0005-0000-0000-0000415A0000}"/>
    <cellStyle name="Uwaga 3" xfId="22451" hidden="1" xr:uid="{00000000-0005-0000-0000-0000425A0000}"/>
    <cellStyle name="Uwaga 3" xfId="22461" hidden="1" xr:uid="{00000000-0005-0000-0000-0000435A0000}"/>
    <cellStyle name="Uwaga 3" xfId="22464" hidden="1" xr:uid="{00000000-0005-0000-0000-0000445A0000}"/>
    <cellStyle name="Uwaga 3" xfId="22467" hidden="1" xr:uid="{00000000-0005-0000-0000-0000455A0000}"/>
    <cellStyle name="Uwaga 3" xfId="22476" hidden="1" xr:uid="{00000000-0005-0000-0000-0000465A0000}"/>
    <cellStyle name="Uwaga 3" xfId="22478" hidden="1" xr:uid="{00000000-0005-0000-0000-0000475A0000}"/>
    <cellStyle name="Uwaga 3" xfId="22481" hidden="1" xr:uid="{00000000-0005-0000-0000-0000485A0000}"/>
    <cellStyle name="Uwaga 3" xfId="22490" hidden="1" xr:uid="{00000000-0005-0000-0000-0000495A0000}"/>
    <cellStyle name="Uwaga 3" xfId="22491" hidden="1" xr:uid="{00000000-0005-0000-0000-00004A5A0000}"/>
    <cellStyle name="Uwaga 3" xfId="22492" hidden="1" xr:uid="{00000000-0005-0000-0000-00004B5A0000}"/>
    <cellStyle name="Uwaga 3" xfId="22505" hidden="1" xr:uid="{00000000-0005-0000-0000-00004C5A0000}"/>
    <cellStyle name="Uwaga 3" xfId="22507" hidden="1" xr:uid="{00000000-0005-0000-0000-00004D5A0000}"/>
    <cellStyle name="Uwaga 3" xfId="22509" hidden="1" xr:uid="{00000000-0005-0000-0000-00004E5A0000}"/>
    <cellStyle name="Uwaga 3" xfId="22520" hidden="1" xr:uid="{00000000-0005-0000-0000-00004F5A0000}"/>
    <cellStyle name="Uwaga 3" xfId="22522" hidden="1" xr:uid="{00000000-0005-0000-0000-0000505A0000}"/>
    <cellStyle name="Uwaga 3" xfId="22524" hidden="1" xr:uid="{00000000-0005-0000-0000-0000515A0000}"/>
    <cellStyle name="Uwaga 3" xfId="22535" hidden="1" xr:uid="{00000000-0005-0000-0000-0000525A0000}"/>
    <cellStyle name="Uwaga 3" xfId="22537" hidden="1" xr:uid="{00000000-0005-0000-0000-0000535A0000}"/>
    <cellStyle name="Uwaga 3" xfId="22539" hidden="1" xr:uid="{00000000-0005-0000-0000-0000545A0000}"/>
    <cellStyle name="Uwaga 3" xfId="22550" hidden="1" xr:uid="{00000000-0005-0000-0000-0000555A0000}"/>
    <cellStyle name="Uwaga 3" xfId="22551" hidden="1" xr:uid="{00000000-0005-0000-0000-0000565A0000}"/>
    <cellStyle name="Uwaga 3" xfId="22552" hidden="1" xr:uid="{00000000-0005-0000-0000-0000575A0000}"/>
    <cellStyle name="Uwaga 3" xfId="22565" hidden="1" xr:uid="{00000000-0005-0000-0000-0000585A0000}"/>
    <cellStyle name="Uwaga 3" xfId="22567" hidden="1" xr:uid="{00000000-0005-0000-0000-0000595A0000}"/>
    <cellStyle name="Uwaga 3" xfId="22569" hidden="1" xr:uid="{00000000-0005-0000-0000-00005A5A0000}"/>
    <cellStyle name="Uwaga 3" xfId="22580" hidden="1" xr:uid="{00000000-0005-0000-0000-00005B5A0000}"/>
    <cellStyle name="Uwaga 3" xfId="22582" hidden="1" xr:uid="{00000000-0005-0000-0000-00005C5A0000}"/>
    <cellStyle name="Uwaga 3" xfId="22584" hidden="1" xr:uid="{00000000-0005-0000-0000-00005D5A0000}"/>
    <cellStyle name="Uwaga 3" xfId="22595" hidden="1" xr:uid="{00000000-0005-0000-0000-00005E5A0000}"/>
    <cellStyle name="Uwaga 3" xfId="22597" hidden="1" xr:uid="{00000000-0005-0000-0000-00005F5A0000}"/>
    <cellStyle name="Uwaga 3" xfId="22598" hidden="1" xr:uid="{00000000-0005-0000-0000-0000605A0000}"/>
    <cellStyle name="Uwaga 3" xfId="22610" hidden="1" xr:uid="{00000000-0005-0000-0000-0000615A0000}"/>
    <cellStyle name="Uwaga 3" xfId="22611" hidden="1" xr:uid="{00000000-0005-0000-0000-0000625A0000}"/>
    <cellStyle name="Uwaga 3" xfId="22612" hidden="1" xr:uid="{00000000-0005-0000-0000-0000635A0000}"/>
    <cellStyle name="Uwaga 3" xfId="22625" hidden="1" xr:uid="{00000000-0005-0000-0000-0000645A0000}"/>
    <cellStyle name="Uwaga 3" xfId="22627" hidden="1" xr:uid="{00000000-0005-0000-0000-0000655A0000}"/>
    <cellStyle name="Uwaga 3" xfId="22629" hidden="1" xr:uid="{00000000-0005-0000-0000-0000665A0000}"/>
    <cellStyle name="Uwaga 3" xfId="22640" hidden="1" xr:uid="{00000000-0005-0000-0000-0000675A0000}"/>
    <cellStyle name="Uwaga 3" xfId="22642" hidden="1" xr:uid="{00000000-0005-0000-0000-0000685A0000}"/>
    <cellStyle name="Uwaga 3" xfId="22644" hidden="1" xr:uid="{00000000-0005-0000-0000-0000695A0000}"/>
    <cellStyle name="Uwaga 3" xfId="22655" hidden="1" xr:uid="{00000000-0005-0000-0000-00006A5A0000}"/>
    <cellStyle name="Uwaga 3" xfId="22657" hidden="1" xr:uid="{00000000-0005-0000-0000-00006B5A0000}"/>
    <cellStyle name="Uwaga 3" xfId="22659" hidden="1" xr:uid="{00000000-0005-0000-0000-00006C5A0000}"/>
    <cellStyle name="Uwaga 3" xfId="22670" hidden="1" xr:uid="{00000000-0005-0000-0000-00006D5A0000}"/>
    <cellStyle name="Uwaga 3" xfId="22671" hidden="1" xr:uid="{00000000-0005-0000-0000-00006E5A0000}"/>
    <cellStyle name="Uwaga 3" xfId="22673" hidden="1" xr:uid="{00000000-0005-0000-0000-00006F5A0000}"/>
    <cellStyle name="Uwaga 3" xfId="22684" hidden="1" xr:uid="{00000000-0005-0000-0000-0000705A0000}"/>
    <cellStyle name="Uwaga 3" xfId="22686" hidden="1" xr:uid="{00000000-0005-0000-0000-0000715A0000}"/>
    <cellStyle name="Uwaga 3" xfId="22687" hidden="1" xr:uid="{00000000-0005-0000-0000-0000725A0000}"/>
    <cellStyle name="Uwaga 3" xfId="22696" hidden="1" xr:uid="{00000000-0005-0000-0000-0000735A0000}"/>
    <cellStyle name="Uwaga 3" xfId="22699" hidden="1" xr:uid="{00000000-0005-0000-0000-0000745A0000}"/>
    <cellStyle name="Uwaga 3" xfId="22701" hidden="1" xr:uid="{00000000-0005-0000-0000-0000755A0000}"/>
    <cellStyle name="Uwaga 3" xfId="22712" hidden="1" xr:uid="{00000000-0005-0000-0000-0000765A0000}"/>
    <cellStyle name="Uwaga 3" xfId="22714" hidden="1" xr:uid="{00000000-0005-0000-0000-0000775A0000}"/>
    <cellStyle name="Uwaga 3" xfId="22716" hidden="1" xr:uid="{00000000-0005-0000-0000-0000785A0000}"/>
    <cellStyle name="Uwaga 3" xfId="22728" hidden="1" xr:uid="{00000000-0005-0000-0000-0000795A0000}"/>
    <cellStyle name="Uwaga 3" xfId="22730" hidden="1" xr:uid="{00000000-0005-0000-0000-00007A5A0000}"/>
    <cellStyle name="Uwaga 3" xfId="22732" hidden="1" xr:uid="{00000000-0005-0000-0000-00007B5A0000}"/>
    <cellStyle name="Uwaga 3" xfId="22740" hidden="1" xr:uid="{00000000-0005-0000-0000-00007C5A0000}"/>
    <cellStyle name="Uwaga 3" xfId="22742" hidden="1" xr:uid="{00000000-0005-0000-0000-00007D5A0000}"/>
    <cellStyle name="Uwaga 3" xfId="22745" hidden="1" xr:uid="{00000000-0005-0000-0000-00007E5A0000}"/>
    <cellStyle name="Uwaga 3" xfId="22735" hidden="1" xr:uid="{00000000-0005-0000-0000-00007F5A0000}"/>
    <cellStyle name="Uwaga 3" xfId="22734" hidden="1" xr:uid="{00000000-0005-0000-0000-0000805A0000}"/>
    <cellStyle name="Uwaga 3" xfId="22733" hidden="1" xr:uid="{00000000-0005-0000-0000-0000815A0000}"/>
    <cellStyle name="Uwaga 3" xfId="22720" hidden="1" xr:uid="{00000000-0005-0000-0000-0000825A0000}"/>
    <cellStyle name="Uwaga 3" xfId="22719" hidden="1" xr:uid="{00000000-0005-0000-0000-0000835A0000}"/>
    <cellStyle name="Uwaga 3" xfId="22718" hidden="1" xr:uid="{00000000-0005-0000-0000-0000845A0000}"/>
    <cellStyle name="Uwaga 3" xfId="22705" hidden="1" xr:uid="{00000000-0005-0000-0000-0000855A0000}"/>
    <cellStyle name="Uwaga 3" xfId="22704" hidden="1" xr:uid="{00000000-0005-0000-0000-0000865A0000}"/>
    <cellStyle name="Uwaga 3" xfId="22703" hidden="1" xr:uid="{00000000-0005-0000-0000-0000875A0000}"/>
    <cellStyle name="Uwaga 3" xfId="22690" hidden="1" xr:uid="{00000000-0005-0000-0000-0000885A0000}"/>
    <cellStyle name="Uwaga 3" xfId="22689" hidden="1" xr:uid="{00000000-0005-0000-0000-0000895A0000}"/>
    <cellStyle name="Uwaga 3" xfId="22688" hidden="1" xr:uid="{00000000-0005-0000-0000-00008A5A0000}"/>
    <cellStyle name="Uwaga 3" xfId="22675" hidden="1" xr:uid="{00000000-0005-0000-0000-00008B5A0000}"/>
    <cellStyle name="Uwaga 3" xfId="22674" hidden="1" xr:uid="{00000000-0005-0000-0000-00008C5A0000}"/>
    <cellStyle name="Uwaga 3" xfId="22672" hidden="1" xr:uid="{00000000-0005-0000-0000-00008D5A0000}"/>
    <cellStyle name="Uwaga 3" xfId="22661" hidden="1" xr:uid="{00000000-0005-0000-0000-00008E5A0000}"/>
    <cellStyle name="Uwaga 3" xfId="22658" hidden="1" xr:uid="{00000000-0005-0000-0000-00008F5A0000}"/>
    <cellStyle name="Uwaga 3" xfId="22656" hidden="1" xr:uid="{00000000-0005-0000-0000-0000905A0000}"/>
    <cellStyle name="Uwaga 3" xfId="22646" hidden="1" xr:uid="{00000000-0005-0000-0000-0000915A0000}"/>
    <cellStyle name="Uwaga 3" xfId="22643" hidden="1" xr:uid="{00000000-0005-0000-0000-0000925A0000}"/>
    <cellStyle name="Uwaga 3" xfId="22641" hidden="1" xr:uid="{00000000-0005-0000-0000-0000935A0000}"/>
    <cellStyle name="Uwaga 3" xfId="22631" hidden="1" xr:uid="{00000000-0005-0000-0000-0000945A0000}"/>
    <cellStyle name="Uwaga 3" xfId="22628" hidden="1" xr:uid="{00000000-0005-0000-0000-0000955A0000}"/>
    <cellStyle name="Uwaga 3" xfId="22626" hidden="1" xr:uid="{00000000-0005-0000-0000-0000965A0000}"/>
    <cellStyle name="Uwaga 3" xfId="22616" hidden="1" xr:uid="{00000000-0005-0000-0000-0000975A0000}"/>
    <cellStyle name="Uwaga 3" xfId="22614" hidden="1" xr:uid="{00000000-0005-0000-0000-0000985A0000}"/>
    <cellStyle name="Uwaga 3" xfId="22613" hidden="1" xr:uid="{00000000-0005-0000-0000-0000995A0000}"/>
    <cellStyle name="Uwaga 3" xfId="22601" hidden="1" xr:uid="{00000000-0005-0000-0000-00009A5A0000}"/>
    <cellStyle name="Uwaga 3" xfId="22599" hidden="1" xr:uid="{00000000-0005-0000-0000-00009B5A0000}"/>
    <cellStyle name="Uwaga 3" xfId="22596" hidden="1" xr:uid="{00000000-0005-0000-0000-00009C5A0000}"/>
    <cellStyle name="Uwaga 3" xfId="22586" hidden="1" xr:uid="{00000000-0005-0000-0000-00009D5A0000}"/>
    <cellStyle name="Uwaga 3" xfId="22583" hidden="1" xr:uid="{00000000-0005-0000-0000-00009E5A0000}"/>
    <cellStyle name="Uwaga 3" xfId="22581" hidden="1" xr:uid="{00000000-0005-0000-0000-00009F5A0000}"/>
    <cellStyle name="Uwaga 3" xfId="22571" hidden="1" xr:uid="{00000000-0005-0000-0000-0000A05A0000}"/>
    <cellStyle name="Uwaga 3" xfId="22568" hidden="1" xr:uid="{00000000-0005-0000-0000-0000A15A0000}"/>
    <cellStyle name="Uwaga 3" xfId="22566" hidden="1" xr:uid="{00000000-0005-0000-0000-0000A25A0000}"/>
    <cellStyle name="Uwaga 3" xfId="22556" hidden="1" xr:uid="{00000000-0005-0000-0000-0000A35A0000}"/>
    <cellStyle name="Uwaga 3" xfId="22554" hidden="1" xr:uid="{00000000-0005-0000-0000-0000A45A0000}"/>
    <cellStyle name="Uwaga 3" xfId="22553" hidden="1" xr:uid="{00000000-0005-0000-0000-0000A55A0000}"/>
    <cellStyle name="Uwaga 3" xfId="22541" hidden="1" xr:uid="{00000000-0005-0000-0000-0000A65A0000}"/>
    <cellStyle name="Uwaga 3" xfId="22538" hidden="1" xr:uid="{00000000-0005-0000-0000-0000A75A0000}"/>
    <cellStyle name="Uwaga 3" xfId="22536" hidden="1" xr:uid="{00000000-0005-0000-0000-0000A85A0000}"/>
    <cellStyle name="Uwaga 3" xfId="22526" hidden="1" xr:uid="{00000000-0005-0000-0000-0000A95A0000}"/>
    <cellStyle name="Uwaga 3" xfId="22523" hidden="1" xr:uid="{00000000-0005-0000-0000-0000AA5A0000}"/>
    <cellStyle name="Uwaga 3" xfId="22521" hidden="1" xr:uid="{00000000-0005-0000-0000-0000AB5A0000}"/>
    <cellStyle name="Uwaga 3" xfId="22511" hidden="1" xr:uid="{00000000-0005-0000-0000-0000AC5A0000}"/>
    <cellStyle name="Uwaga 3" xfId="22508" hidden="1" xr:uid="{00000000-0005-0000-0000-0000AD5A0000}"/>
    <cellStyle name="Uwaga 3" xfId="22506" hidden="1" xr:uid="{00000000-0005-0000-0000-0000AE5A0000}"/>
    <cellStyle name="Uwaga 3" xfId="22496" hidden="1" xr:uid="{00000000-0005-0000-0000-0000AF5A0000}"/>
    <cellStyle name="Uwaga 3" xfId="22494" hidden="1" xr:uid="{00000000-0005-0000-0000-0000B05A0000}"/>
    <cellStyle name="Uwaga 3" xfId="22493" hidden="1" xr:uid="{00000000-0005-0000-0000-0000B15A0000}"/>
    <cellStyle name="Uwaga 3" xfId="22480" hidden="1" xr:uid="{00000000-0005-0000-0000-0000B25A0000}"/>
    <cellStyle name="Uwaga 3" xfId="22477" hidden="1" xr:uid="{00000000-0005-0000-0000-0000B35A0000}"/>
    <cellStyle name="Uwaga 3" xfId="22475" hidden="1" xr:uid="{00000000-0005-0000-0000-0000B45A0000}"/>
    <cellStyle name="Uwaga 3" xfId="22465" hidden="1" xr:uid="{00000000-0005-0000-0000-0000B55A0000}"/>
    <cellStyle name="Uwaga 3" xfId="22462" hidden="1" xr:uid="{00000000-0005-0000-0000-0000B65A0000}"/>
    <cellStyle name="Uwaga 3" xfId="22460" hidden="1" xr:uid="{00000000-0005-0000-0000-0000B75A0000}"/>
    <cellStyle name="Uwaga 3" xfId="22450" hidden="1" xr:uid="{00000000-0005-0000-0000-0000B85A0000}"/>
    <cellStyle name="Uwaga 3" xfId="22447" hidden="1" xr:uid="{00000000-0005-0000-0000-0000B95A0000}"/>
    <cellStyle name="Uwaga 3" xfId="22445" hidden="1" xr:uid="{00000000-0005-0000-0000-0000BA5A0000}"/>
    <cellStyle name="Uwaga 3" xfId="22436" hidden="1" xr:uid="{00000000-0005-0000-0000-0000BB5A0000}"/>
    <cellStyle name="Uwaga 3" xfId="22434" hidden="1" xr:uid="{00000000-0005-0000-0000-0000BC5A0000}"/>
    <cellStyle name="Uwaga 3" xfId="22433" hidden="1" xr:uid="{00000000-0005-0000-0000-0000BD5A0000}"/>
    <cellStyle name="Uwaga 3" xfId="22421" hidden="1" xr:uid="{00000000-0005-0000-0000-0000BE5A0000}"/>
    <cellStyle name="Uwaga 3" xfId="22419" hidden="1" xr:uid="{00000000-0005-0000-0000-0000BF5A0000}"/>
    <cellStyle name="Uwaga 3" xfId="22417" hidden="1" xr:uid="{00000000-0005-0000-0000-0000C05A0000}"/>
    <cellStyle name="Uwaga 3" xfId="22406" hidden="1" xr:uid="{00000000-0005-0000-0000-0000C15A0000}"/>
    <cellStyle name="Uwaga 3" xfId="22404" hidden="1" xr:uid="{00000000-0005-0000-0000-0000C25A0000}"/>
    <cellStyle name="Uwaga 3" xfId="22402" hidden="1" xr:uid="{00000000-0005-0000-0000-0000C35A0000}"/>
    <cellStyle name="Uwaga 3" xfId="22391" hidden="1" xr:uid="{00000000-0005-0000-0000-0000C45A0000}"/>
    <cellStyle name="Uwaga 3" xfId="22389" hidden="1" xr:uid="{00000000-0005-0000-0000-0000C55A0000}"/>
    <cellStyle name="Uwaga 3" xfId="22387" hidden="1" xr:uid="{00000000-0005-0000-0000-0000C65A0000}"/>
    <cellStyle name="Uwaga 3" xfId="22376" hidden="1" xr:uid="{00000000-0005-0000-0000-0000C75A0000}"/>
    <cellStyle name="Uwaga 3" xfId="22374" hidden="1" xr:uid="{00000000-0005-0000-0000-0000C85A0000}"/>
    <cellStyle name="Uwaga 3" xfId="22373" hidden="1" xr:uid="{00000000-0005-0000-0000-0000C95A0000}"/>
    <cellStyle name="Uwaga 3" xfId="22360" hidden="1" xr:uid="{00000000-0005-0000-0000-0000CA5A0000}"/>
    <cellStyle name="Uwaga 3" xfId="22357" hidden="1" xr:uid="{00000000-0005-0000-0000-0000CB5A0000}"/>
    <cellStyle name="Uwaga 3" xfId="22355" hidden="1" xr:uid="{00000000-0005-0000-0000-0000CC5A0000}"/>
    <cellStyle name="Uwaga 3" xfId="22345" hidden="1" xr:uid="{00000000-0005-0000-0000-0000CD5A0000}"/>
    <cellStyle name="Uwaga 3" xfId="22342" hidden="1" xr:uid="{00000000-0005-0000-0000-0000CE5A0000}"/>
    <cellStyle name="Uwaga 3" xfId="22340" hidden="1" xr:uid="{00000000-0005-0000-0000-0000CF5A0000}"/>
    <cellStyle name="Uwaga 3" xfId="22330" hidden="1" xr:uid="{00000000-0005-0000-0000-0000D05A0000}"/>
    <cellStyle name="Uwaga 3" xfId="22327" hidden="1" xr:uid="{00000000-0005-0000-0000-0000D15A0000}"/>
    <cellStyle name="Uwaga 3" xfId="22325" hidden="1" xr:uid="{00000000-0005-0000-0000-0000D25A0000}"/>
    <cellStyle name="Uwaga 3" xfId="22316" hidden="1" xr:uid="{00000000-0005-0000-0000-0000D35A0000}"/>
    <cellStyle name="Uwaga 3" xfId="22314" hidden="1" xr:uid="{00000000-0005-0000-0000-0000D45A0000}"/>
    <cellStyle name="Uwaga 3" xfId="22312" hidden="1" xr:uid="{00000000-0005-0000-0000-0000D55A0000}"/>
    <cellStyle name="Uwaga 3" xfId="22300" hidden="1" xr:uid="{00000000-0005-0000-0000-0000D65A0000}"/>
    <cellStyle name="Uwaga 3" xfId="22297" hidden="1" xr:uid="{00000000-0005-0000-0000-0000D75A0000}"/>
    <cellStyle name="Uwaga 3" xfId="22295" hidden="1" xr:uid="{00000000-0005-0000-0000-0000D85A0000}"/>
    <cellStyle name="Uwaga 3" xfId="22285" hidden="1" xr:uid="{00000000-0005-0000-0000-0000D95A0000}"/>
    <cellStyle name="Uwaga 3" xfId="22282" hidden="1" xr:uid="{00000000-0005-0000-0000-0000DA5A0000}"/>
    <cellStyle name="Uwaga 3" xfId="22280" hidden="1" xr:uid="{00000000-0005-0000-0000-0000DB5A0000}"/>
    <cellStyle name="Uwaga 3" xfId="22270" hidden="1" xr:uid="{00000000-0005-0000-0000-0000DC5A0000}"/>
    <cellStyle name="Uwaga 3" xfId="22267" hidden="1" xr:uid="{00000000-0005-0000-0000-0000DD5A0000}"/>
    <cellStyle name="Uwaga 3" xfId="22265" hidden="1" xr:uid="{00000000-0005-0000-0000-0000DE5A0000}"/>
    <cellStyle name="Uwaga 3" xfId="22258" hidden="1" xr:uid="{00000000-0005-0000-0000-0000DF5A0000}"/>
    <cellStyle name="Uwaga 3" xfId="22255" hidden="1" xr:uid="{00000000-0005-0000-0000-0000E05A0000}"/>
    <cellStyle name="Uwaga 3" xfId="22253" hidden="1" xr:uid="{00000000-0005-0000-0000-0000E15A0000}"/>
    <cellStyle name="Uwaga 3" xfId="22243" hidden="1" xr:uid="{00000000-0005-0000-0000-0000E25A0000}"/>
    <cellStyle name="Uwaga 3" xfId="22240" hidden="1" xr:uid="{00000000-0005-0000-0000-0000E35A0000}"/>
    <cellStyle name="Uwaga 3" xfId="22237" hidden="1" xr:uid="{00000000-0005-0000-0000-0000E45A0000}"/>
    <cellStyle name="Uwaga 3" xfId="22228" hidden="1" xr:uid="{00000000-0005-0000-0000-0000E55A0000}"/>
    <cellStyle name="Uwaga 3" xfId="22224" hidden="1" xr:uid="{00000000-0005-0000-0000-0000E65A0000}"/>
    <cellStyle name="Uwaga 3" xfId="22221" hidden="1" xr:uid="{00000000-0005-0000-0000-0000E75A0000}"/>
    <cellStyle name="Uwaga 3" xfId="22213" hidden="1" xr:uid="{00000000-0005-0000-0000-0000E85A0000}"/>
    <cellStyle name="Uwaga 3" xfId="22210" hidden="1" xr:uid="{00000000-0005-0000-0000-0000E95A0000}"/>
    <cellStyle name="Uwaga 3" xfId="22207" hidden="1" xr:uid="{00000000-0005-0000-0000-0000EA5A0000}"/>
    <cellStyle name="Uwaga 3" xfId="22198" hidden="1" xr:uid="{00000000-0005-0000-0000-0000EB5A0000}"/>
    <cellStyle name="Uwaga 3" xfId="22195" hidden="1" xr:uid="{00000000-0005-0000-0000-0000EC5A0000}"/>
    <cellStyle name="Uwaga 3" xfId="22192" hidden="1" xr:uid="{00000000-0005-0000-0000-0000ED5A0000}"/>
    <cellStyle name="Uwaga 3" xfId="22182" hidden="1" xr:uid="{00000000-0005-0000-0000-0000EE5A0000}"/>
    <cellStyle name="Uwaga 3" xfId="22178" hidden="1" xr:uid="{00000000-0005-0000-0000-0000EF5A0000}"/>
    <cellStyle name="Uwaga 3" xfId="22175" hidden="1" xr:uid="{00000000-0005-0000-0000-0000F05A0000}"/>
    <cellStyle name="Uwaga 3" xfId="22166" hidden="1" xr:uid="{00000000-0005-0000-0000-0000F15A0000}"/>
    <cellStyle name="Uwaga 3" xfId="22162" hidden="1" xr:uid="{00000000-0005-0000-0000-0000F25A0000}"/>
    <cellStyle name="Uwaga 3" xfId="22160" hidden="1" xr:uid="{00000000-0005-0000-0000-0000F35A0000}"/>
    <cellStyle name="Uwaga 3" xfId="22152" hidden="1" xr:uid="{00000000-0005-0000-0000-0000F45A0000}"/>
    <cellStyle name="Uwaga 3" xfId="22148" hidden="1" xr:uid="{00000000-0005-0000-0000-0000F55A0000}"/>
    <cellStyle name="Uwaga 3" xfId="22145" hidden="1" xr:uid="{00000000-0005-0000-0000-0000F65A0000}"/>
    <cellStyle name="Uwaga 3" xfId="22138" hidden="1" xr:uid="{00000000-0005-0000-0000-0000F75A0000}"/>
    <cellStyle name="Uwaga 3" xfId="22135" hidden="1" xr:uid="{00000000-0005-0000-0000-0000F85A0000}"/>
    <cellStyle name="Uwaga 3" xfId="22132" hidden="1" xr:uid="{00000000-0005-0000-0000-0000F95A0000}"/>
    <cellStyle name="Uwaga 3" xfId="22123" hidden="1" xr:uid="{00000000-0005-0000-0000-0000FA5A0000}"/>
    <cellStyle name="Uwaga 3" xfId="22118" hidden="1" xr:uid="{00000000-0005-0000-0000-0000FB5A0000}"/>
    <cellStyle name="Uwaga 3" xfId="22115" hidden="1" xr:uid="{00000000-0005-0000-0000-0000FC5A0000}"/>
    <cellStyle name="Uwaga 3" xfId="22108" hidden="1" xr:uid="{00000000-0005-0000-0000-0000FD5A0000}"/>
    <cellStyle name="Uwaga 3" xfId="22103" hidden="1" xr:uid="{00000000-0005-0000-0000-0000FE5A0000}"/>
    <cellStyle name="Uwaga 3" xfId="22100" hidden="1" xr:uid="{00000000-0005-0000-0000-0000FF5A0000}"/>
    <cellStyle name="Uwaga 3" xfId="22093" hidden="1" xr:uid="{00000000-0005-0000-0000-0000005B0000}"/>
    <cellStyle name="Uwaga 3" xfId="22088" hidden="1" xr:uid="{00000000-0005-0000-0000-0000015B0000}"/>
    <cellStyle name="Uwaga 3" xfId="22085" hidden="1" xr:uid="{00000000-0005-0000-0000-0000025B0000}"/>
    <cellStyle name="Uwaga 3" xfId="22079" hidden="1" xr:uid="{00000000-0005-0000-0000-0000035B0000}"/>
    <cellStyle name="Uwaga 3" xfId="22075" hidden="1" xr:uid="{00000000-0005-0000-0000-0000045B0000}"/>
    <cellStyle name="Uwaga 3" xfId="22072" hidden="1" xr:uid="{00000000-0005-0000-0000-0000055B0000}"/>
    <cellStyle name="Uwaga 3" xfId="22064" hidden="1" xr:uid="{00000000-0005-0000-0000-0000065B0000}"/>
    <cellStyle name="Uwaga 3" xfId="22059" hidden="1" xr:uid="{00000000-0005-0000-0000-0000075B0000}"/>
    <cellStyle name="Uwaga 3" xfId="22055" hidden="1" xr:uid="{00000000-0005-0000-0000-0000085B0000}"/>
    <cellStyle name="Uwaga 3" xfId="22049" hidden="1" xr:uid="{00000000-0005-0000-0000-0000095B0000}"/>
    <cellStyle name="Uwaga 3" xfId="22044" hidden="1" xr:uid="{00000000-0005-0000-0000-00000A5B0000}"/>
    <cellStyle name="Uwaga 3" xfId="22040" hidden="1" xr:uid="{00000000-0005-0000-0000-00000B5B0000}"/>
    <cellStyle name="Uwaga 3" xfId="22034" hidden="1" xr:uid="{00000000-0005-0000-0000-00000C5B0000}"/>
    <cellStyle name="Uwaga 3" xfId="22029" hidden="1" xr:uid="{00000000-0005-0000-0000-00000D5B0000}"/>
    <cellStyle name="Uwaga 3" xfId="22025" hidden="1" xr:uid="{00000000-0005-0000-0000-00000E5B0000}"/>
    <cellStyle name="Uwaga 3" xfId="22020" hidden="1" xr:uid="{00000000-0005-0000-0000-00000F5B0000}"/>
    <cellStyle name="Uwaga 3" xfId="22016" hidden="1" xr:uid="{00000000-0005-0000-0000-0000105B0000}"/>
    <cellStyle name="Uwaga 3" xfId="22012" hidden="1" xr:uid="{00000000-0005-0000-0000-0000115B0000}"/>
    <cellStyle name="Uwaga 3" xfId="22004" hidden="1" xr:uid="{00000000-0005-0000-0000-0000125B0000}"/>
    <cellStyle name="Uwaga 3" xfId="21999" hidden="1" xr:uid="{00000000-0005-0000-0000-0000135B0000}"/>
    <cellStyle name="Uwaga 3" xfId="21995" hidden="1" xr:uid="{00000000-0005-0000-0000-0000145B0000}"/>
    <cellStyle name="Uwaga 3" xfId="21989" hidden="1" xr:uid="{00000000-0005-0000-0000-0000155B0000}"/>
    <cellStyle name="Uwaga 3" xfId="21984" hidden="1" xr:uid="{00000000-0005-0000-0000-0000165B0000}"/>
    <cellStyle name="Uwaga 3" xfId="21980" hidden="1" xr:uid="{00000000-0005-0000-0000-0000175B0000}"/>
    <cellStyle name="Uwaga 3" xfId="21974" hidden="1" xr:uid="{00000000-0005-0000-0000-0000185B0000}"/>
    <cellStyle name="Uwaga 3" xfId="21969" hidden="1" xr:uid="{00000000-0005-0000-0000-0000195B0000}"/>
    <cellStyle name="Uwaga 3" xfId="21965" hidden="1" xr:uid="{00000000-0005-0000-0000-00001A5B0000}"/>
    <cellStyle name="Uwaga 3" xfId="21961" hidden="1" xr:uid="{00000000-0005-0000-0000-00001B5B0000}"/>
    <cellStyle name="Uwaga 3" xfId="21956" hidden="1" xr:uid="{00000000-0005-0000-0000-00001C5B0000}"/>
    <cellStyle name="Uwaga 3" xfId="21951" hidden="1" xr:uid="{00000000-0005-0000-0000-00001D5B0000}"/>
    <cellStyle name="Uwaga 3" xfId="21946" hidden="1" xr:uid="{00000000-0005-0000-0000-00001E5B0000}"/>
    <cellStyle name="Uwaga 3" xfId="21942" hidden="1" xr:uid="{00000000-0005-0000-0000-00001F5B0000}"/>
    <cellStyle name="Uwaga 3" xfId="21938" hidden="1" xr:uid="{00000000-0005-0000-0000-0000205B0000}"/>
    <cellStyle name="Uwaga 3" xfId="21931" hidden="1" xr:uid="{00000000-0005-0000-0000-0000215B0000}"/>
    <cellStyle name="Uwaga 3" xfId="21927" hidden="1" xr:uid="{00000000-0005-0000-0000-0000225B0000}"/>
    <cellStyle name="Uwaga 3" xfId="21922" hidden="1" xr:uid="{00000000-0005-0000-0000-0000235B0000}"/>
    <cellStyle name="Uwaga 3" xfId="21916" hidden="1" xr:uid="{00000000-0005-0000-0000-0000245B0000}"/>
    <cellStyle name="Uwaga 3" xfId="21912" hidden="1" xr:uid="{00000000-0005-0000-0000-0000255B0000}"/>
    <cellStyle name="Uwaga 3" xfId="21907" hidden="1" xr:uid="{00000000-0005-0000-0000-0000265B0000}"/>
    <cellStyle name="Uwaga 3" xfId="21901" hidden="1" xr:uid="{00000000-0005-0000-0000-0000275B0000}"/>
    <cellStyle name="Uwaga 3" xfId="21897" hidden="1" xr:uid="{00000000-0005-0000-0000-0000285B0000}"/>
    <cellStyle name="Uwaga 3" xfId="21892" hidden="1" xr:uid="{00000000-0005-0000-0000-0000295B0000}"/>
    <cellStyle name="Uwaga 3" xfId="21886" hidden="1" xr:uid="{00000000-0005-0000-0000-00002A5B0000}"/>
    <cellStyle name="Uwaga 3" xfId="21882" hidden="1" xr:uid="{00000000-0005-0000-0000-00002B5B0000}"/>
    <cellStyle name="Uwaga 3" xfId="21878" hidden="1" xr:uid="{00000000-0005-0000-0000-00002C5B0000}"/>
    <cellStyle name="Uwaga 3" xfId="22738" hidden="1" xr:uid="{00000000-0005-0000-0000-00002D5B0000}"/>
    <cellStyle name="Uwaga 3" xfId="22737" hidden="1" xr:uid="{00000000-0005-0000-0000-00002E5B0000}"/>
    <cellStyle name="Uwaga 3" xfId="22736" hidden="1" xr:uid="{00000000-0005-0000-0000-00002F5B0000}"/>
    <cellStyle name="Uwaga 3" xfId="22723" hidden="1" xr:uid="{00000000-0005-0000-0000-0000305B0000}"/>
    <cellStyle name="Uwaga 3" xfId="22722" hidden="1" xr:uid="{00000000-0005-0000-0000-0000315B0000}"/>
    <cellStyle name="Uwaga 3" xfId="22721" hidden="1" xr:uid="{00000000-0005-0000-0000-0000325B0000}"/>
    <cellStyle name="Uwaga 3" xfId="22708" hidden="1" xr:uid="{00000000-0005-0000-0000-0000335B0000}"/>
    <cellStyle name="Uwaga 3" xfId="22707" hidden="1" xr:uid="{00000000-0005-0000-0000-0000345B0000}"/>
    <cellStyle name="Uwaga 3" xfId="22706" hidden="1" xr:uid="{00000000-0005-0000-0000-0000355B0000}"/>
    <cellStyle name="Uwaga 3" xfId="22693" hidden="1" xr:uid="{00000000-0005-0000-0000-0000365B0000}"/>
    <cellStyle name="Uwaga 3" xfId="22692" hidden="1" xr:uid="{00000000-0005-0000-0000-0000375B0000}"/>
    <cellStyle name="Uwaga 3" xfId="22691" hidden="1" xr:uid="{00000000-0005-0000-0000-0000385B0000}"/>
    <cellStyle name="Uwaga 3" xfId="22678" hidden="1" xr:uid="{00000000-0005-0000-0000-0000395B0000}"/>
    <cellStyle name="Uwaga 3" xfId="22677" hidden="1" xr:uid="{00000000-0005-0000-0000-00003A5B0000}"/>
    <cellStyle name="Uwaga 3" xfId="22676" hidden="1" xr:uid="{00000000-0005-0000-0000-00003B5B0000}"/>
    <cellStyle name="Uwaga 3" xfId="22664" hidden="1" xr:uid="{00000000-0005-0000-0000-00003C5B0000}"/>
    <cellStyle name="Uwaga 3" xfId="22662" hidden="1" xr:uid="{00000000-0005-0000-0000-00003D5B0000}"/>
    <cellStyle name="Uwaga 3" xfId="22660" hidden="1" xr:uid="{00000000-0005-0000-0000-00003E5B0000}"/>
    <cellStyle name="Uwaga 3" xfId="22649" hidden="1" xr:uid="{00000000-0005-0000-0000-00003F5B0000}"/>
    <cellStyle name="Uwaga 3" xfId="22647" hidden="1" xr:uid="{00000000-0005-0000-0000-0000405B0000}"/>
    <cellStyle name="Uwaga 3" xfId="22645" hidden="1" xr:uid="{00000000-0005-0000-0000-0000415B0000}"/>
    <cellStyle name="Uwaga 3" xfId="22634" hidden="1" xr:uid="{00000000-0005-0000-0000-0000425B0000}"/>
    <cellStyle name="Uwaga 3" xfId="22632" hidden="1" xr:uid="{00000000-0005-0000-0000-0000435B0000}"/>
    <cellStyle name="Uwaga 3" xfId="22630" hidden="1" xr:uid="{00000000-0005-0000-0000-0000445B0000}"/>
    <cellStyle name="Uwaga 3" xfId="22619" hidden="1" xr:uid="{00000000-0005-0000-0000-0000455B0000}"/>
    <cellStyle name="Uwaga 3" xfId="22617" hidden="1" xr:uid="{00000000-0005-0000-0000-0000465B0000}"/>
    <cellStyle name="Uwaga 3" xfId="22615" hidden="1" xr:uid="{00000000-0005-0000-0000-0000475B0000}"/>
    <cellStyle name="Uwaga 3" xfId="22604" hidden="1" xr:uid="{00000000-0005-0000-0000-0000485B0000}"/>
    <cellStyle name="Uwaga 3" xfId="22602" hidden="1" xr:uid="{00000000-0005-0000-0000-0000495B0000}"/>
    <cellStyle name="Uwaga 3" xfId="22600" hidden="1" xr:uid="{00000000-0005-0000-0000-00004A5B0000}"/>
    <cellStyle name="Uwaga 3" xfId="22589" hidden="1" xr:uid="{00000000-0005-0000-0000-00004B5B0000}"/>
    <cellStyle name="Uwaga 3" xfId="22587" hidden="1" xr:uid="{00000000-0005-0000-0000-00004C5B0000}"/>
    <cellStyle name="Uwaga 3" xfId="22585" hidden="1" xr:uid="{00000000-0005-0000-0000-00004D5B0000}"/>
    <cellStyle name="Uwaga 3" xfId="22574" hidden="1" xr:uid="{00000000-0005-0000-0000-00004E5B0000}"/>
    <cellStyle name="Uwaga 3" xfId="22572" hidden="1" xr:uid="{00000000-0005-0000-0000-00004F5B0000}"/>
    <cellStyle name="Uwaga 3" xfId="22570" hidden="1" xr:uid="{00000000-0005-0000-0000-0000505B0000}"/>
    <cellStyle name="Uwaga 3" xfId="22559" hidden="1" xr:uid="{00000000-0005-0000-0000-0000515B0000}"/>
    <cellStyle name="Uwaga 3" xfId="22557" hidden="1" xr:uid="{00000000-0005-0000-0000-0000525B0000}"/>
    <cellStyle name="Uwaga 3" xfId="22555" hidden="1" xr:uid="{00000000-0005-0000-0000-0000535B0000}"/>
    <cellStyle name="Uwaga 3" xfId="22544" hidden="1" xr:uid="{00000000-0005-0000-0000-0000545B0000}"/>
    <cellStyle name="Uwaga 3" xfId="22542" hidden="1" xr:uid="{00000000-0005-0000-0000-0000555B0000}"/>
    <cellStyle name="Uwaga 3" xfId="22540" hidden="1" xr:uid="{00000000-0005-0000-0000-0000565B0000}"/>
    <cellStyle name="Uwaga 3" xfId="22529" hidden="1" xr:uid="{00000000-0005-0000-0000-0000575B0000}"/>
    <cellStyle name="Uwaga 3" xfId="22527" hidden="1" xr:uid="{00000000-0005-0000-0000-0000585B0000}"/>
    <cellStyle name="Uwaga 3" xfId="22525" hidden="1" xr:uid="{00000000-0005-0000-0000-0000595B0000}"/>
    <cellStyle name="Uwaga 3" xfId="22514" hidden="1" xr:uid="{00000000-0005-0000-0000-00005A5B0000}"/>
    <cellStyle name="Uwaga 3" xfId="22512" hidden="1" xr:uid="{00000000-0005-0000-0000-00005B5B0000}"/>
    <cellStyle name="Uwaga 3" xfId="22510" hidden="1" xr:uid="{00000000-0005-0000-0000-00005C5B0000}"/>
    <cellStyle name="Uwaga 3" xfId="22499" hidden="1" xr:uid="{00000000-0005-0000-0000-00005D5B0000}"/>
    <cellStyle name="Uwaga 3" xfId="22497" hidden="1" xr:uid="{00000000-0005-0000-0000-00005E5B0000}"/>
    <cellStyle name="Uwaga 3" xfId="22495" hidden="1" xr:uid="{00000000-0005-0000-0000-00005F5B0000}"/>
    <cellStyle name="Uwaga 3" xfId="22484" hidden="1" xr:uid="{00000000-0005-0000-0000-0000605B0000}"/>
    <cellStyle name="Uwaga 3" xfId="22482" hidden="1" xr:uid="{00000000-0005-0000-0000-0000615B0000}"/>
    <cellStyle name="Uwaga 3" xfId="22479" hidden="1" xr:uid="{00000000-0005-0000-0000-0000625B0000}"/>
    <cellStyle name="Uwaga 3" xfId="22469" hidden="1" xr:uid="{00000000-0005-0000-0000-0000635B0000}"/>
    <cellStyle name="Uwaga 3" xfId="22466" hidden="1" xr:uid="{00000000-0005-0000-0000-0000645B0000}"/>
    <cellStyle name="Uwaga 3" xfId="22463" hidden="1" xr:uid="{00000000-0005-0000-0000-0000655B0000}"/>
    <cellStyle name="Uwaga 3" xfId="22454" hidden="1" xr:uid="{00000000-0005-0000-0000-0000665B0000}"/>
    <cellStyle name="Uwaga 3" xfId="22452" hidden="1" xr:uid="{00000000-0005-0000-0000-0000675B0000}"/>
    <cellStyle name="Uwaga 3" xfId="22449" hidden="1" xr:uid="{00000000-0005-0000-0000-0000685B0000}"/>
    <cellStyle name="Uwaga 3" xfId="22439" hidden="1" xr:uid="{00000000-0005-0000-0000-0000695B0000}"/>
    <cellStyle name="Uwaga 3" xfId="22437" hidden="1" xr:uid="{00000000-0005-0000-0000-00006A5B0000}"/>
    <cellStyle name="Uwaga 3" xfId="22435" hidden="1" xr:uid="{00000000-0005-0000-0000-00006B5B0000}"/>
    <cellStyle name="Uwaga 3" xfId="22424" hidden="1" xr:uid="{00000000-0005-0000-0000-00006C5B0000}"/>
    <cellStyle name="Uwaga 3" xfId="22422" hidden="1" xr:uid="{00000000-0005-0000-0000-00006D5B0000}"/>
    <cellStyle name="Uwaga 3" xfId="22420" hidden="1" xr:uid="{00000000-0005-0000-0000-00006E5B0000}"/>
    <cellStyle name="Uwaga 3" xfId="22409" hidden="1" xr:uid="{00000000-0005-0000-0000-00006F5B0000}"/>
    <cellStyle name="Uwaga 3" xfId="22407" hidden="1" xr:uid="{00000000-0005-0000-0000-0000705B0000}"/>
    <cellStyle name="Uwaga 3" xfId="22405" hidden="1" xr:uid="{00000000-0005-0000-0000-0000715B0000}"/>
    <cellStyle name="Uwaga 3" xfId="22394" hidden="1" xr:uid="{00000000-0005-0000-0000-0000725B0000}"/>
    <cellStyle name="Uwaga 3" xfId="22392" hidden="1" xr:uid="{00000000-0005-0000-0000-0000735B0000}"/>
    <cellStyle name="Uwaga 3" xfId="22390" hidden="1" xr:uid="{00000000-0005-0000-0000-0000745B0000}"/>
    <cellStyle name="Uwaga 3" xfId="22379" hidden="1" xr:uid="{00000000-0005-0000-0000-0000755B0000}"/>
    <cellStyle name="Uwaga 3" xfId="22377" hidden="1" xr:uid="{00000000-0005-0000-0000-0000765B0000}"/>
    <cellStyle name="Uwaga 3" xfId="22375" hidden="1" xr:uid="{00000000-0005-0000-0000-0000775B0000}"/>
    <cellStyle name="Uwaga 3" xfId="22364" hidden="1" xr:uid="{00000000-0005-0000-0000-0000785B0000}"/>
    <cellStyle name="Uwaga 3" xfId="22362" hidden="1" xr:uid="{00000000-0005-0000-0000-0000795B0000}"/>
    <cellStyle name="Uwaga 3" xfId="22359" hidden="1" xr:uid="{00000000-0005-0000-0000-00007A5B0000}"/>
    <cellStyle name="Uwaga 3" xfId="22349" hidden="1" xr:uid="{00000000-0005-0000-0000-00007B5B0000}"/>
    <cellStyle name="Uwaga 3" xfId="22346" hidden="1" xr:uid="{00000000-0005-0000-0000-00007C5B0000}"/>
    <cellStyle name="Uwaga 3" xfId="22343" hidden="1" xr:uid="{00000000-0005-0000-0000-00007D5B0000}"/>
    <cellStyle name="Uwaga 3" xfId="22334" hidden="1" xr:uid="{00000000-0005-0000-0000-00007E5B0000}"/>
    <cellStyle name="Uwaga 3" xfId="22331" hidden="1" xr:uid="{00000000-0005-0000-0000-00007F5B0000}"/>
    <cellStyle name="Uwaga 3" xfId="22328" hidden="1" xr:uid="{00000000-0005-0000-0000-0000805B0000}"/>
    <cellStyle name="Uwaga 3" xfId="22319" hidden="1" xr:uid="{00000000-0005-0000-0000-0000815B0000}"/>
    <cellStyle name="Uwaga 3" xfId="22317" hidden="1" xr:uid="{00000000-0005-0000-0000-0000825B0000}"/>
    <cellStyle name="Uwaga 3" xfId="22315" hidden="1" xr:uid="{00000000-0005-0000-0000-0000835B0000}"/>
    <cellStyle name="Uwaga 3" xfId="22304" hidden="1" xr:uid="{00000000-0005-0000-0000-0000845B0000}"/>
    <cellStyle name="Uwaga 3" xfId="22301" hidden="1" xr:uid="{00000000-0005-0000-0000-0000855B0000}"/>
    <cellStyle name="Uwaga 3" xfId="22298" hidden="1" xr:uid="{00000000-0005-0000-0000-0000865B0000}"/>
    <cellStyle name="Uwaga 3" xfId="22289" hidden="1" xr:uid="{00000000-0005-0000-0000-0000875B0000}"/>
    <cellStyle name="Uwaga 3" xfId="22286" hidden="1" xr:uid="{00000000-0005-0000-0000-0000885B0000}"/>
    <cellStyle name="Uwaga 3" xfId="22283" hidden="1" xr:uid="{00000000-0005-0000-0000-0000895B0000}"/>
    <cellStyle name="Uwaga 3" xfId="22274" hidden="1" xr:uid="{00000000-0005-0000-0000-00008A5B0000}"/>
    <cellStyle name="Uwaga 3" xfId="22271" hidden="1" xr:uid="{00000000-0005-0000-0000-00008B5B0000}"/>
    <cellStyle name="Uwaga 3" xfId="22268" hidden="1" xr:uid="{00000000-0005-0000-0000-00008C5B0000}"/>
    <cellStyle name="Uwaga 3" xfId="22261" hidden="1" xr:uid="{00000000-0005-0000-0000-00008D5B0000}"/>
    <cellStyle name="Uwaga 3" xfId="22257" hidden="1" xr:uid="{00000000-0005-0000-0000-00008E5B0000}"/>
    <cellStyle name="Uwaga 3" xfId="22254" hidden="1" xr:uid="{00000000-0005-0000-0000-00008F5B0000}"/>
    <cellStyle name="Uwaga 3" xfId="22246" hidden="1" xr:uid="{00000000-0005-0000-0000-0000905B0000}"/>
    <cellStyle name="Uwaga 3" xfId="22242" hidden="1" xr:uid="{00000000-0005-0000-0000-0000915B0000}"/>
    <cellStyle name="Uwaga 3" xfId="22239" hidden="1" xr:uid="{00000000-0005-0000-0000-0000925B0000}"/>
    <cellStyle name="Uwaga 3" xfId="22231" hidden="1" xr:uid="{00000000-0005-0000-0000-0000935B0000}"/>
    <cellStyle name="Uwaga 3" xfId="22227" hidden="1" xr:uid="{00000000-0005-0000-0000-0000945B0000}"/>
    <cellStyle name="Uwaga 3" xfId="22223" hidden="1" xr:uid="{00000000-0005-0000-0000-0000955B0000}"/>
    <cellStyle name="Uwaga 3" xfId="22216" hidden="1" xr:uid="{00000000-0005-0000-0000-0000965B0000}"/>
    <cellStyle name="Uwaga 3" xfId="22212" hidden="1" xr:uid="{00000000-0005-0000-0000-0000975B0000}"/>
    <cellStyle name="Uwaga 3" xfId="22209" hidden="1" xr:uid="{00000000-0005-0000-0000-0000985B0000}"/>
    <cellStyle name="Uwaga 3" xfId="22201" hidden="1" xr:uid="{00000000-0005-0000-0000-0000995B0000}"/>
    <cellStyle name="Uwaga 3" xfId="22197" hidden="1" xr:uid="{00000000-0005-0000-0000-00009A5B0000}"/>
    <cellStyle name="Uwaga 3" xfId="22194" hidden="1" xr:uid="{00000000-0005-0000-0000-00009B5B0000}"/>
    <cellStyle name="Uwaga 3" xfId="22185" hidden="1" xr:uid="{00000000-0005-0000-0000-00009C5B0000}"/>
    <cellStyle name="Uwaga 3" xfId="22180" hidden="1" xr:uid="{00000000-0005-0000-0000-00009D5B0000}"/>
    <cellStyle name="Uwaga 3" xfId="22176" hidden="1" xr:uid="{00000000-0005-0000-0000-00009E5B0000}"/>
    <cellStyle name="Uwaga 3" xfId="22170" hidden="1" xr:uid="{00000000-0005-0000-0000-00009F5B0000}"/>
    <cellStyle name="Uwaga 3" xfId="22165" hidden="1" xr:uid="{00000000-0005-0000-0000-0000A05B0000}"/>
    <cellStyle name="Uwaga 3" xfId="22161" hidden="1" xr:uid="{00000000-0005-0000-0000-0000A15B0000}"/>
    <cellStyle name="Uwaga 3" xfId="22155" hidden="1" xr:uid="{00000000-0005-0000-0000-0000A25B0000}"/>
    <cellStyle name="Uwaga 3" xfId="22150" hidden="1" xr:uid="{00000000-0005-0000-0000-0000A35B0000}"/>
    <cellStyle name="Uwaga 3" xfId="22146" hidden="1" xr:uid="{00000000-0005-0000-0000-0000A45B0000}"/>
    <cellStyle name="Uwaga 3" xfId="22141" hidden="1" xr:uid="{00000000-0005-0000-0000-0000A55B0000}"/>
    <cellStyle name="Uwaga 3" xfId="22137" hidden="1" xr:uid="{00000000-0005-0000-0000-0000A65B0000}"/>
    <cellStyle name="Uwaga 3" xfId="22133" hidden="1" xr:uid="{00000000-0005-0000-0000-0000A75B0000}"/>
    <cellStyle name="Uwaga 3" xfId="22126" hidden="1" xr:uid="{00000000-0005-0000-0000-0000A85B0000}"/>
    <cellStyle name="Uwaga 3" xfId="22121" hidden="1" xr:uid="{00000000-0005-0000-0000-0000A95B0000}"/>
    <cellStyle name="Uwaga 3" xfId="22117" hidden="1" xr:uid="{00000000-0005-0000-0000-0000AA5B0000}"/>
    <cellStyle name="Uwaga 3" xfId="22110" hidden="1" xr:uid="{00000000-0005-0000-0000-0000AB5B0000}"/>
    <cellStyle name="Uwaga 3" xfId="22105" hidden="1" xr:uid="{00000000-0005-0000-0000-0000AC5B0000}"/>
    <cellStyle name="Uwaga 3" xfId="22101" hidden="1" xr:uid="{00000000-0005-0000-0000-0000AD5B0000}"/>
    <cellStyle name="Uwaga 3" xfId="22096" hidden="1" xr:uid="{00000000-0005-0000-0000-0000AE5B0000}"/>
    <cellStyle name="Uwaga 3" xfId="22091" hidden="1" xr:uid="{00000000-0005-0000-0000-0000AF5B0000}"/>
    <cellStyle name="Uwaga 3" xfId="22087" hidden="1" xr:uid="{00000000-0005-0000-0000-0000B05B0000}"/>
    <cellStyle name="Uwaga 3" xfId="22081" hidden="1" xr:uid="{00000000-0005-0000-0000-0000B15B0000}"/>
    <cellStyle name="Uwaga 3" xfId="22077" hidden="1" xr:uid="{00000000-0005-0000-0000-0000B25B0000}"/>
    <cellStyle name="Uwaga 3" xfId="22074" hidden="1" xr:uid="{00000000-0005-0000-0000-0000B35B0000}"/>
    <cellStyle name="Uwaga 3" xfId="22067" hidden="1" xr:uid="{00000000-0005-0000-0000-0000B45B0000}"/>
    <cellStyle name="Uwaga 3" xfId="22062" hidden="1" xr:uid="{00000000-0005-0000-0000-0000B55B0000}"/>
    <cellStyle name="Uwaga 3" xfId="22057" hidden="1" xr:uid="{00000000-0005-0000-0000-0000B65B0000}"/>
    <cellStyle name="Uwaga 3" xfId="22051" hidden="1" xr:uid="{00000000-0005-0000-0000-0000B75B0000}"/>
    <cellStyle name="Uwaga 3" xfId="22046" hidden="1" xr:uid="{00000000-0005-0000-0000-0000B85B0000}"/>
    <cellStyle name="Uwaga 3" xfId="22041" hidden="1" xr:uid="{00000000-0005-0000-0000-0000B95B0000}"/>
    <cellStyle name="Uwaga 3" xfId="22036" hidden="1" xr:uid="{00000000-0005-0000-0000-0000BA5B0000}"/>
    <cellStyle name="Uwaga 3" xfId="22031" hidden="1" xr:uid="{00000000-0005-0000-0000-0000BB5B0000}"/>
    <cellStyle name="Uwaga 3" xfId="22026" hidden="1" xr:uid="{00000000-0005-0000-0000-0000BC5B0000}"/>
    <cellStyle name="Uwaga 3" xfId="22022" hidden="1" xr:uid="{00000000-0005-0000-0000-0000BD5B0000}"/>
    <cellStyle name="Uwaga 3" xfId="22018" hidden="1" xr:uid="{00000000-0005-0000-0000-0000BE5B0000}"/>
    <cellStyle name="Uwaga 3" xfId="22013" hidden="1" xr:uid="{00000000-0005-0000-0000-0000BF5B0000}"/>
    <cellStyle name="Uwaga 3" xfId="22006" hidden="1" xr:uid="{00000000-0005-0000-0000-0000C05B0000}"/>
    <cellStyle name="Uwaga 3" xfId="22001" hidden="1" xr:uid="{00000000-0005-0000-0000-0000C15B0000}"/>
    <cellStyle name="Uwaga 3" xfId="21996" hidden="1" xr:uid="{00000000-0005-0000-0000-0000C25B0000}"/>
    <cellStyle name="Uwaga 3" xfId="21990" hidden="1" xr:uid="{00000000-0005-0000-0000-0000C35B0000}"/>
    <cellStyle name="Uwaga 3" xfId="21985" hidden="1" xr:uid="{00000000-0005-0000-0000-0000C45B0000}"/>
    <cellStyle name="Uwaga 3" xfId="21981" hidden="1" xr:uid="{00000000-0005-0000-0000-0000C55B0000}"/>
    <cellStyle name="Uwaga 3" xfId="21976" hidden="1" xr:uid="{00000000-0005-0000-0000-0000C65B0000}"/>
    <cellStyle name="Uwaga 3" xfId="21971" hidden="1" xr:uid="{00000000-0005-0000-0000-0000C75B0000}"/>
    <cellStyle name="Uwaga 3" xfId="21966" hidden="1" xr:uid="{00000000-0005-0000-0000-0000C85B0000}"/>
    <cellStyle name="Uwaga 3" xfId="21962" hidden="1" xr:uid="{00000000-0005-0000-0000-0000C95B0000}"/>
    <cellStyle name="Uwaga 3" xfId="21957" hidden="1" xr:uid="{00000000-0005-0000-0000-0000CA5B0000}"/>
    <cellStyle name="Uwaga 3" xfId="21952" hidden="1" xr:uid="{00000000-0005-0000-0000-0000CB5B0000}"/>
    <cellStyle name="Uwaga 3" xfId="21947" hidden="1" xr:uid="{00000000-0005-0000-0000-0000CC5B0000}"/>
    <cellStyle name="Uwaga 3" xfId="21943" hidden="1" xr:uid="{00000000-0005-0000-0000-0000CD5B0000}"/>
    <cellStyle name="Uwaga 3" xfId="21939" hidden="1" xr:uid="{00000000-0005-0000-0000-0000CE5B0000}"/>
    <cellStyle name="Uwaga 3" xfId="21932" hidden="1" xr:uid="{00000000-0005-0000-0000-0000CF5B0000}"/>
    <cellStyle name="Uwaga 3" xfId="21928" hidden="1" xr:uid="{00000000-0005-0000-0000-0000D05B0000}"/>
    <cellStyle name="Uwaga 3" xfId="21923" hidden="1" xr:uid="{00000000-0005-0000-0000-0000D15B0000}"/>
    <cellStyle name="Uwaga 3" xfId="21917" hidden="1" xr:uid="{00000000-0005-0000-0000-0000D25B0000}"/>
    <cellStyle name="Uwaga 3" xfId="21913" hidden="1" xr:uid="{00000000-0005-0000-0000-0000D35B0000}"/>
    <cellStyle name="Uwaga 3" xfId="21908" hidden="1" xr:uid="{00000000-0005-0000-0000-0000D45B0000}"/>
    <cellStyle name="Uwaga 3" xfId="21902" hidden="1" xr:uid="{00000000-0005-0000-0000-0000D55B0000}"/>
    <cellStyle name="Uwaga 3" xfId="21898" hidden="1" xr:uid="{00000000-0005-0000-0000-0000D65B0000}"/>
    <cellStyle name="Uwaga 3" xfId="21894" hidden="1" xr:uid="{00000000-0005-0000-0000-0000D75B0000}"/>
    <cellStyle name="Uwaga 3" xfId="21887" hidden="1" xr:uid="{00000000-0005-0000-0000-0000D85B0000}"/>
    <cellStyle name="Uwaga 3" xfId="21883" hidden="1" xr:uid="{00000000-0005-0000-0000-0000D95B0000}"/>
    <cellStyle name="Uwaga 3" xfId="21879" hidden="1" xr:uid="{00000000-0005-0000-0000-0000DA5B0000}"/>
    <cellStyle name="Uwaga 3" xfId="22743" hidden="1" xr:uid="{00000000-0005-0000-0000-0000DB5B0000}"/>
    <cellStyle name="Uwaga 3" xfId="22741" hidden="1" xr:uid="{00000000-0005-0000-0000-0000DC5B0000}"/>
    <cellStyle name="Uwaga 3" xfId="22739" hidden="1" xr:uid="{00000000-0005-0000-0000-0000DD5B0000}"/>
    <cellStyle name="Uwaga 3" xfId="22726" hidden="1" xr:uid="{00000000-0005-0000-0000-0000DE5B0000}"/>
    <cellStyle name="Uwaga 3" xfId="22725" hidden="1" xr:uid="{00000000-0005-0000-0000-0000DF5B0000}"/>
    <cellStyle name="Uwaga 3" xfId="22724" hidden="1" xr:uid="{00000000-0005-0000-0000-0000E05B0000}"/>
    <cellStyle name="Uwaga 3" xfId="22711" hidden="1" xr:uid="{00000000-0005-0000-0000-0000E15B0000}"/>
    <cellStyle name="Uwaga 3" xfId="22710" hidden="1" xr:uid="{00000000-0005-0000-0000-0000E25B0000}"/>
    <cellStyle name="Uwaga 3" xfId="22709" hidden="1" xr:uid="{00000000-0005-0000-0000-0000E35B0000}"/>
    <cellStyle name="Uwaga 3" xfId="22697" hidden="1" xr:uid="{00000000-0005-0000-0000-0000E45B0000}"/>
    <cellStyle name="Uwaga 3" xfId="22695" hidden="1" xr:uid="{00000000-0005-0000-0000-0000E55B0000}"/>
    <cellStyle name="Uwaga 3" xfId="22694" hidden="1" xr:uid="{00000000-0005-0000-0000-0000E65B0000}"/>
    <cellStyle name="Uwaga 3" xfId="22681" hidden="1" xr:uid="{00000000-0005-0000-0000-0000E75B0000}"/>
    <cellStyle name="Uwaga 3" xfId="22680" hidden="1" xr:uid="{00000000-0005-0000-0000-0000E85B0000}"/>
    <cellStyle name="Uwaga 3" xfId="22679" hidden="1" xr:uid="{00000000-0005-0000-0000-0000E95B0000}"/>
    <cellStyle name="Uwaga 3" xfId="22667" hidden="1" xr:uid="{00000000-0005-0000-0000-0000EA5B0000}"/>
    <cellStyle name="Uwaga 3" xfId="22665" hidden="1" xr:uid="{00000000-0005-0000-0000-0000EB5B0000}"/>
    <cellStyle name="Uwaga 3" xfId="22663" hidden="1" xr:uid="{00000000-0005-0000-0000-0000EC5B0000}"/>
    <cellStyle name="Uwaga 3" xfId="22652" hidden="1" xr:uid="{00000000-0005-0000-0000-0000ED5B0000}"/>
    <cellStyle name="Uwaga 3" xfId="22650" hidden="1" xr:uid="{00000000-0005-0000-0000-0000EE5B0000}"/>
    <cellStyle name="Uwaga 3" xfId="22648" hidden="1" xr:uid="{00000000-0005-0000-0000-0000EF5B0000}"/>
    <cellStyle name="Uwaga 3" xfId="22637" hidden="1" xr:uid="{00000000-0005-0000-0000-0000F05B0000}"/>
    <cellStyle name="Uwaga 3" xfId="22635" hidden="1" xr:uid="{00000000-0005-0000-0000-0000F15B0000}"/>
    <cellStyle name="Uwaga 3" xfId="22633" hidden="1" xr:uid="{00000000-0005-0000-0000-0000F25B0000}"/>
    <cellStyle name="Uwaga 3" xfId="22622" hidden="1" xr:uid="{00000000-0005-0000-0000-0000F35B0000}"/>
    <cellStyle name="Uwaga 3" xfId="22620" hidden="1" xr:uid="{00000000-0005-0000-0000-0000F45B0000}"/>
    <cellStyle name="Uwaga 3" xfId="22618" hidden="1" xr:uid="{00000000-0005-0000-0000-0000F55B0000}"/>
    <cellStyle name="Uwaga 3" xfId="22607" hidden="1" xr:uid="{00000000-0005-0000-0000-0000F65B0000}"/>
    <cellStyle name="Uwaga 3" xfId="22605" hidden="1" xr:uid="{00000000-0005-0000-0000-0000F75B0000}"/>
    <cellStyle name="Uwaga 3" xfId="22603" hidden="1" xr:uid="{00000000-0005-0000-0000-0000F85B0000}"/>
    <cellStyle name="Uwaga 3" xfId="22592" hidden="1" xr:uid="{00000000-0005-0000-0000-0000F95B0000}"/>
    <cellStyle name="Uwaga 3" xfId="22590" hidden="1" xr:uid="{00000000-0005-0000-0000-0000FA5B0000}"/>
    <cellStyle name="Uwaga 3" xfId="22588" hidden="1" xr:uid="{00000000-0005-0000-0000-0000FB5B0000}"/>
    <cellStyle name="Uwaga 3" xfId="22577" hidden="1" xr:uid="{00000000-0005-0000-0000-0000FC5B0000}"/>
    <cellStyle name="Uwaga 3" xfId="22575" hidden="1" xr:uid="{00000000-0005-0000-0000-0000FD5B0000}"/>
    <cellStyle name="Uwaga 3" xfId="22573" hidden="1" xr:uid="{00000000-0005-0000-0000-0000FE5B0000}"/>
    <cellStyle name="Uwaga 3" xfId="22562" hidden="1" xr:uid="{00000000-0005-0000-0000-0000FF5B0000}"/>
    <cellStyle name="Uwaga 3" xfId="22560" hidden="1" xr:uid="{00000000-0005-0000-0000-0000005C0000}"/>
    <cellStyle name="Uwaga 3" xfId="22558" hidden="1" xr:uid="{00000000-0005-0000-0000-0000015C0000}"/>
    <cellStyle name="Uwaga 3" xfId="22547" hidden="1" xr:uid="{00000000-0005-0000-0000-0000025C0000}"/>
    <cellStyle name="Uwaga 3" xfId="22545" hidden="1" xr:uid="{00000000-0005-0000-0000-0000035C0000}"/>
    <cellStyle name="Uwaga 3" xfId="22543" hidden="1" xr:uid="{00000000-0005-0000-0000-0000045C0000}"/>
    <cellStyle name="Uwaga 3" xfId="22532" hidden="1" xr:uid="{00000000-0005-0000-0000-0000055C0000}"/>
    <cellStyle name="Uwaga 3" xfId="22530" hidden="1" xr:uid="{00000000-0005-0000-0000-0000065C0000}"/>
    <cellStyle name="Uwaga 3" xfId="22528" hidden="1" xr:uid="{00000000-0005-0000-0000-0000075C0000}"/>
    <cellStyle name="Uwaga 3" xfId="22517" hidden="1" xr:uid="{00000000-0005-0000-0000-0000085C0000}"/>
    <cellStyle name="Uwaga 3" xfId="22515" hidden="1" xr:uid="{00000000-0005-0000-0000-0000095C0000}"/>
    <cellStyle name="Uwaga 3" xfId="22513" hidden="1" xr:uid="{00000000-0005-0000-0000-00000A5C0000}"/>
    <cellStyle name="Uwaga 3" xfId="22502" hidden="1" xr:uid="{00000000-0005-0000-0000-00000B5C0000}"/>
    <cellStyle name="Uwaga 3" xfId="22500" hidden="1" xr:uid="{00000000-0005-0000-0000-00000C5C0000}"/>
    <cellStyle name="Uwaga 3" xfId="22498" hidden="1" xr:uid="{00000000-0005-0000-0000-00000D5C0000}"/>
    <cellStyle name="Uwaga 3" xfId="22487" hidden="1" xr:uid="{00000000-0005-0000-0000-00000E5C0000}"/>
    <cellStyle name="Uwaga 3" xfId="22485" hidden="1" xr:uid="{00000000-0005-0000-0000-00000F5C0000}"/>
    <cellStyle name="Uwaga 3" xfId="22483" hidden="1" xr:uid="{00000000-0005-0000-0000-0000105C0000}"/>
    <cellStyle name="Uwaga 3" xfId="22472" hidden="1" xr:uid="{00000000-0005-0000-0000-0000115C0000}"/>
    <cellStyle name="Uwaga 3" xfId="22470" hidden="1" xr:uid="{00000000-0005-0000-0000-0000125C0000}"/>
    <cellStyle name="Uwaga 3" xfId="22468" hidden="1" xr:uid="{00000000-0005-0000-0000-0000135C0000}"/>
    <cellStyle name="Uwaga 3" xfId="22457" hidden="1" xr:uid="{00000000-0005-0000-0000-0000145C0000}"/>
    <cellStyle name="Uwaga 3" xfId="22455" hidden="1" xr:uid="{00000000-0005-0000-0000-0000155C0000}"/>
    <cellStyle name="Uwaga 3" xfId="22453" hidden="1" xr:uid="{00000000-0005-0000-0000-0000165C0000}"/>
    <cellStyle name="Uwaga 3" xfId="22442" hidden="1" xr:uid="{00000000-0005-0000-0000-0000175C0000}"/>
    <cellStyle name="Uwaga 3" xfId="22440" hidden="1" xr:uid="{00000000-0005-0000-0000-0000185C0000}"/>
    <cellStyle name="Uwaga 3" xfId="22438" hidden="1" xr:uid="{00000000-0005-0000-0000-0000195C0000}"/>
    <cellStyle name="Uwaga 3" xfId="22427" hidden="1" xr:uid="{00000000-0005-0000-0000-00001A5C0000}"/>
    <cellStyle name="Uwaga 3" xfId="22425" hidden="1" xr:uid="{00000000-0005-0000-0000-00001B5C0000}"/>
    <cellStyle name="Uwaga 3" xfId="22423" hidden="1" xr:uid="{00000000-0005-0000-0000-00001C5C0000}"/>
    <cellStyle name="Uwaga 3" xfId="22412" hidden="1" xr:uid="{00000000-0005-0000-0000-00001D5C0000}"/>
    <cellStyle name="Uwaga 3" xfId="22410" hidden="1" xr:uid="{00000000-0005-0000-0000-00001E5C0000}"/>
    <cellStyle name="Uwaga 3" xfId="22408" hidden="1" xr:uid="{00000000-0005-0000-0000-00001F5C0000}"/>
    <cellStyle name="Uwaga 3" xfId="22397" hidden="1" xr:uid="{00000000-0005-0000-0000-0000205C0000}"/>
    <cellStyle name="Uwaga 3" xfId="22395" hidden="1" xr:uid="{00000000-0005-0000-0000-0000215C0000}"/>
    <cellStyle name="Uwaga 3" xfId="22393" hidden="1" xr:uid="{00000000-0005-0000-0000-0000225C0000}"/>
    <cellStyle name="Uwaga 3" xfId="22382" hidden="1" xr:uid="{00000000-0005-0000-0000-0000235C0000}"/>
    <cellStyle name="Uwaga 3" xfId="22380" hidden="1" xr:uid="{00000000-0005-0000-0000-0000245C0000}"/>
    <cellStyle name="Uwaga 3" xfId="22378" hidden="1" xr:uid="{00000000-0005-0000-0000-0000255C0000}"/>
    <cellStyle name="Uwaga 3" xfId="22367" hidden="1" xr:uid="{00000000-0005-0000-0000-0000265C0000}"/>
    <cellStyle name="Uwaga 3" xfId="22365" hidden="1" xr:uid="{00000000-0005-0000-0000-0000275C0000}"/>
    <cellStyle name="Uwaga 3" xfId="22363" hidden="1" xr:uid="{00000000-0005-0000-0000-0000285C0000}"/>
    <cellStyle name="Uwaga 3" xfId="22352" hidden="1" xr:uid="{00000000-0005-0000-0000-0000295C0000}"/>
    <cellStyle name="Uwaga 3" xfId="22350" hidden="1" xr:uid="{00000000-0005-0000-0000-00002A5C0000}"/>
    <cellStyle name="Uwaga 3" xfId="22347" hidden="1" xr:uid="{00000000-0005-0000-0000-00002B5C0000}"/>
    <cellStyle name="Uwaga 3" xfId="22337" hidden="1" xr:uid="{00000000-0005-0000-0000-00002C5C0000}"/>
    <cellStyle name="Uwaga 3" xfId="22335" hidden="1" xr:uid="{00000000-0005-0000-0000-00002D5C0000}"/>
    <cellStyle name="Uwaga 3" xfId="22333" hidden="1" xr:uid="{00000000-0005-0000-0000-00002E5C0000}"/>
    <cellStyle name="Uwaga 3" xfId="22322" hidden="1" xr:uid="{00000000-0005-0000-0000-00002F5C0000}"/>
    <cellStyle name="Uwaga 3" xfId="22320" hidden="1" xr:uid="{00000000-0005-0000-0000-0000305C0000}"/>
    <cellStyle name="Uwaga 3" xfId="22318" hidden="1" xr:uid="{00000000-0005-0000-0000-0000315C0000}"/>
    <cellStyle name="Uwaga 3" xfId="22307" hidden="1" xr:uid="{00000000-0005-0000-0000-0000325C0000}"/>
    <cellStyle name="Uwaga 3" xfId="22305" hidden="1" xr:uid="{00000000-0005-0000-0000-0000335C0000}"/>
    <cellStyle name="Uwaga 3" xfId="22302" hidden="1" xr:uid="{00000000-0005-0000-0000-0000345C0000}"/>
    <cellStyle name="Uwaga 3" xfId="22292" hidden="1" xr:uid="{00000000-0005-0000-0000-0000355C0000}"/>
    <cellStyle name="Uwaga 3" xfId="22290" hidden="1" xr:uid="{00000000-0005-0000-0000-0000365C0000}"/>
    <cellStyle name="Uwaga 3" xfId="22287" hidden="1" xr:uid="{00000000-0005-0000-0000-0000375C0000}"/>
    <cellStyle name="Uwaga 3" xfId="22277" hidden="1" xr:uid="{00000000-0005-0000-0000-0000385C0000}"/>
    <cellStyle name="Uwaga 3" xfId="22275" hidden="1" xr:uid="{00000000-0005-0000-0000-0000395C0000}"/>
    <cellStyle name="Uwaga 3" xfId="22272" hidden="1" xr:uid="{00000000-0005-0000-0000-00003A5C0000}"/>
    <cellStyle name="Uwaga 3" xfId="22263" hidden="1" xr:uid="{00000000-0005-0000-0000-00003B5C0000}"/>
    <cellStyle name="Uwaga 3" xfId="22260" hidden="1" xr:uid="{00000000-0005-0000-0000-00003C5C0000}"/>
    <cellStyle name="Uwaga 3" xfId="22256" hidden="1" xr:uid="{00000000-0005-0000-0000-00003D5C0000}"/>
    <cellStyle name="Uwaga 3" xfId="22248" hidden="1" xr:uid="{00000000-0005-0000-0000-00003E5C0000}"/>
    <cellStyle name="Uwaga 3" xfId="22245" hidden="1" xr:uid="{00000000-0005-0000-0000-00003F5C0000}"/>
    <cellStyle name="Uwaga 3" xfId="22241" hidden="1" xr:uid="{00000000-0005-0000-0000-0000405C0000}"/>
    <cellStyle name="Uwaga 3" xfId="22233" hidden="1" xr:uid="{00000000-0005-0000-0000-0000415C0000}"/>
    <cellStyle name="Uwaga 3" xfId="22230" hidden="1" xr:uid="{00000000-0005-0000-0000-0000425C0000}"/>
    <cellStyle name="Uwaga 3" xfId="22226" hidden="1" xr:uid="{00000000-0005-0000-0000-0000435C0000}"/>
    <cellStyle name="Uwaga 3" xfId="22218" hidden="1" xr:uid="{00000000-0005-0000-0000-0000445C0000}"/>
    <cellStyle name="Uwaga 3" xfId="22215" hidden="1" xr:uid="{00000000-0005-0000-0000-0000455C0000}"/>
    <cellStyle name="Uwaga 3" xfId="22211" hidden="1" xr:uid="{00000000-0005-0000-0000-0000465C0000}"/>
    <cellStyle name="Uwaga 3" xfId="22203" hidden="1" xr:uid="{00000000-0005-0000-0000-0000475C0000}"/>
    <cellStyle name="Uwaga 3" xfId="22200" hidden="1" xr:uid="{00000000-0005-0000-0000-0000485C0000}"/>
    <cellStyle name="Uwaga 3" xfId="22196" hidden="1" xr:uid="{00000000-0005-0000-0000-0000495C0000}"/>
    <cellStyle name="Uwaga 3" xfId="22188" hidden="1" xr:uid="{00000000-0005-0000-0000-00004A5C0000}"/>
    <cellStyle name="Uwaga 3" xfId="22184" hidden="1" xr:uid="{00000000-0005-0000-0000-00004B5C0000}"/>
    <cellStyle name="Uwaga 3" xfId="22179" hidden="1" xr:uid="{00000000-0005-0000-0000-00004C5C0000}"/>
    <cellStyle name="Uwaga 3" xfId="22173" hidden="1" xr:uid="{00000000-0005-0000-0000-00004D5C0000}"/>
    <cellStyle name="Uwaga 3" xfId="22169" hidden="1" xr:uid="{00000000-0005-0000-0000-00004E5C0000}"/>
    <cellStyle name="Uwaga 3" xfId="22164" hidden="1" xr:uid="{00000000-0005-0000-0000-00004F5C0000}"/>
    <cellStyle name="Uwaga 3" xfId="22158" hidden="1" xr:uid="{00000000-0005-0000-0000-0000505C0000}"/>
    <cellStyle name="Uwaga 3" xfId="22154" hidden="1" xr:uid="{00000000-0005-0000-0000-0000515C0000}"/>
    <cellStyle name="Uwaga 3" xfId="22149" hidden="1" xr:uid="{00000000-0005-0000-0000-0000525C0000}"/>
    <cellStyle name="Uwaga 3" xfId="22143" hidden="1" xr:uid="{00000000-0005-0000-0000-0000535C0000}"/>
    <cellStyle name="Uwaga 3" xfId="22140" hidden="1" xr:uid="{00000000-0005-0000-0000-0000545C0000}"/>
    <cellStyle name="Uwaga 3" xfId="22136" hidden="1" xr:uid="{00000000-0005-0000-0000-0000555C0000}"/>
    <cellStyle name="Uwaga 3" xfId="22128" hidden="1" xr:uid="{00000000-0005-0000-0000-0000565C0000}"/>
    <cellStyle name="Uwaga 3" xfId="22125" hidden="1" xr:uid="{00000000-0005-0000-0000-0000575C0000}"/>
    <cellStyle name="Uwaga 3" xfId="22120" hidden="1" xr:uid="{00000000-0005-0000-0000-0000585C0000}"/>
    <cellStyle name="Uwaga 3" xfId="22113" hidden="1" xr:uid="{00000000-0005-0000-0000-0000595C0000}"/>
    <cellStyle name="Uwaga 3" xfId="22109" hidden="1" xr:uid="{00000000-0005-0000-0000-00005A5C0000}"/>
    <cellStyle name="Uwaga 3" xfId="22104" hidden="1" xr:uid="{00000000-0005-0000-0000-00005B5C0000}"/>
    <cellStyle name="Uwaga 3" xfId="22098" hidden="1" xr:uid="{00000000-0005-0000-0000-00005C5C0000}"/>
    <cellStyle name="Uwaga 3" xfId="22094" hidden="1" xr:uid="{00000000-0005-0000-0000-00005D5C0000}"/>
    <cellStyle name="Uwaga 3" xfId="22089" hidden="1" xr:uid="{00000000-0005-0000-0000-00005E5C0000}"/>
    <cellStyle name="Uwaga 3" xfId="22083" hidden="1" xr:uid="{00000000-0005-0000-0000-00005F5C0000}"/>
    <cellStyle name="Uwaga 3" xfId="22080" hidden="1" xr:uid="{00000000-0005-0000-0000-0000605C0000}"/>
    <cellStyle name="Uwaga 3" xfId="22076" hidden="1" xr:uid="{00000000-0005-0000-0000-0000615C0000}"/>
    <cellStyle name="Uwaga 3" xfId="22068" hidden="1" xr:uid="{00000000-0005-0000-0000-0000625C0000}"/>
    <cellStyle name="Uwaga 3" xfId="22063" hidden="1" xr:uid="{00000000-0005-0000-0000-0000635C0000}"/>
    <cellStyle name="Uwaga 3" xfId="22058" hidden="1" xr:uid="{00000000-0005-0000-0000-0000645C0000}"/>
    <cellStyle name="Uwaga 3" xfId="22053" hidden="1" xr:uid="{00000000-0005-0000-0000-0000655C0000}"/>
    <cellStyle name="Uwaga 3" xfId="22048" hidden="1" xr:uid="{00000000-0005-0000-0000-0000665C0000}"/>
    <cellStyle name="Uwaga 3" xfId="22043" hidden="1" xr:uid="{00000000-0005-0000-0000-0000675C0000}"/>
    <cellStyle name="Uwaga 3" xfId="22038" hidden="1" xr:uid="{00000000-0005-0000-0000-0000685C0000}"/>
    <cellStyle name="Uwaga 3" xfId="22033" hidden="1" xr:uid="{00000000-0005-0000-0000-0000695C0000}"/>
    <cellStyle name="Uwaga 3" xfId="22028" hidden="1" xr:uid="{00000000-0005-0000-0000-00006A5C0000}"/>
    <cellStyle name="Uwaga 3" xfId="22023" hidden="1" xr:uid="{00000000-0005-0000-0000-00006B5C0000}"/>
    <cellStyle name="Uwaga 3" xfId="22019" hidden="1" xr:uid="{00000000-0005-0000-0000-00006C5C0000}"/>
    <cellStyle name="Uwaga 3" xfId="22014" hidden="1" xr:uid="{00000000-0005-0000-0000-00006D5C0000}"/>
    <cellStyle name="Uwaga 3" xfId="22007" hidden="1" xr:uid="{00000000-0005-0000-0000-00006E5C0000}"/>
    <cellStyle name="Uwaga 3" xfId="22002" hidden="1" xr:uid="{00000000-0005-0000-0000-00006F5C0000}"/>
    <cellStyle name="Uwaga 3" xfId="21997" hidden="1" xr:uid="{00000000-0005-0000-0000-0000705C0000}"/>
    <cellStyle name="Uwaga 3" xfId="21992" hidden="1" xr:uid="{00000000-0005-0000-0000-0000715C0000}"/>
    <cellStyle name="Uwaga 3" xfId="21987" hidden="1" xr:uid="{00000000-0005-0000-0000-0000725C0000}"/>
    <cellStyle name="Uwaga 3" xfId="21982" hidden="1" xr:uid="{00000000-0005-0000-0000-0000735C0000}"/>
    <cellStyle name="Uwaga 3" xfId="21977" hidden="1" xr:uid="{00000000-0005-0000-0000-0000745C0000}"/>
    <cellStyle name="Uwaga 3" xfId="21972" hidden="1" xr:uid="{00000000-0005-0000-0000-0000755C0000}"/>
    <cellStyle name="Uwaga 3" xfId="21967" hidden="1" xr:uid="{00000000-0005-0000-0000-0000765C0000}"/>
    <cellStyle name="Uwaga 3" xfId="21963" hidden="1" xr:uid="{00000000-0005-0000-0000-0000775C0000}"/>
    <cellStyle name="Uwaga 3" xfId="21958" hidden="1" xr:uid="{00000000-0005-0000-0000-0000785C0000}"/>
    <cellStyle name="Uwaga 3" xfId="21953" hidden="1" xr:uid="{00000000-0005-0000-0000-0000795C0000}"/>
    <cellStyle name="Uwaga 3" xfId="21948" hidden="1" xr:uid="{00000000-0005-0000-0000-00007A5C0000}"/>
    <cellStyle name="Uwaga 3" xfId="21944" hidden="1" xr:uid="{00000000-0005-0000-0000-00007B5C0000}"/>
    <cellStyle name="Uwaga 3" xfId="21940" hidden="1" xr:uid="{00000000-0005-0000-0000-00007C5C0000}"/>
    <cellStyle name="Uwaga 3" xfId="21933" hidden="1" xr:uid="{00000000-0005-0000-0000-00007D5C0000}"/>
    <cellStyle name="Uwaga 3" xfId="21929" hidden="1" xr:uid="{00000000-0005-0000-0000-00007E5C0000}"/>
    <cellStyle name="Uwaga 3" xfId="21924" hidden="1" xr:uid="{00000000-0005-0000-0000-00007F5C0000}"/>
    <cellStyle name="Uwaga 3" xfId="21918" hidden="1" xr:uid="{00000000-0005-0000-0000-0000805C0000}"/>
    <cellStyle name="Uwaga 3" xfId="21914" hidden="1" xr:uid="{00000000-0005-0000-0000-0000815C0000}"/>
    <cellStyle name="Uwaga 3" xfId="21909" hidden="1" xr:uid="{00000000-0005-0000-0000-0000825C0000}"/>
    <cellStyle name="Uwaga 3" xfId="21903" hidden="1" xr:uid="{00000000-0005-0000-0000-0000835C0000}"/>
    <cellStyle name="Uwaga 3" xfId="21899" hidden="1" xr:uid="{00000000-0005-0000-0000-0000845C0000}"/>
    <cellStyle name="Uwaga 3" xfId="21895" hidden="1" xr:uid="{00000000-0005-0000-0000-0000855C0000}"/>
    <cellStyle name="Uwaga 3" xfId="21888" hidden="1" xr:uid="{00000000-0005-0000-0000-0000865C0000}"/>
    <cellStyle name="Uwaga 3" xfId="21884" hidden="1" xr:uid="{00000000-0005-0000-0000-0000875C0000}"/>
    <cellStyle name="Uwaga 3" xfId="21880" hidden="1" xr:uid="{00000000-0005-0000-0000-0000885C0000}"/>
    <cellStyle name="Uwaga 3" xfId="22747" hidden="1" xr:uid="{00000000-0005-0000-0000-0000895C0000}"/>
    <cellStyle name="Uwaga 3" xfId="22746" hidden="1" xr:uid="{00000000-0005-0000-0000-00008A5C0000}"/>
    <cellStyle name="Uwaga 3" xfId="22744" hidden="1" xr:uid="{00000000-0005-0000-0000-00008B5C0000}"/>
    <cellStyle name="Uwaga 3" xfId="22731" hidden="1" xr:uid="{00000000-0005-0000-0000-00008C5C0000}"/>
    <cellStyle name="Uwaga 3" xfId="22729" hidden="1" xr:uid="{00000000-0005-0000-0000-00008D5C0000}"/>
    <cellStyle name="Uwaga 3" xfId="22727" hidden="1" xr:uid="{00000000-0005-0000-0000-00008E5C0000}"/>
    <cellStyle name="Uwaga 3" xfId="22717" hidden="1" xr:uid="{00000000-0005-0000-0000-00008F5C0000}"/>
    <cellStyle name="Uwaga 3" xfId="22715" hidden="1" xr:uid="{00000000-0005-0000-0000-0000905C0000}"/>
    <cellStyle name="Uwaga 3" xfId="22713" hidden="1" xr:uid="{00000000-0005-0000-0000-0000915C0000}"/>
    <cellStyle name="Uwaga 3" xfId="22702" hidden="1" xr:uid="{00000000-0005-0000-0000-0000925C0000}"/>
    <cellStyle name="Uwaga 3" xfId="22700" hidden="1" xr:uid="{00000000-0005-0000-0000-0000935C0000}"/>
    <cellStyle name="Uwaga 3" xfId="22698" hidden="1" xr:uid="{00000000-0005-0000-0000-0000945C0000}"/>
    <cellStyle name="Uwaga 3" xfId="22685" hidden="1" xr:uid="{00000000-0005-0000-0000-0000955C0000}"/>
    <cellStyle name="Uwaga 3" xfId="22683" hidden="1" xr:uid="{00000000-0005-0000-0000-0000965C0000}"/>
    <cellStyle name="Uwaga 3" xfId="22682" hidden="1" xr:uid="{00000000-0005-0000-0000-0000975C0000}"/>
    <cellStyle name="Uwaga 3" xfId="22669" hidden="1" xr:uid="{00000000-0005-0000-0000-0000985C0000}"/>
    <cellStyle name="Uwaga 3" xfId="22668" hidden="1" xr:uid="{00000000-0005-0000-0000-0000995C0000}"/>
    <cellStyle name="Uwaga 3" xfId="22666" hidden="1" xr:uid="{00000000-0005-0000-0000-00009A5C0000}"/>
    <cellStyle name="Uwaga 3" xfId="22654" hidden="1" xr:uid="{00000000-0005-0000-0000-00009B5C0000}"/>
    <cellStyle name="Uwaga 3" xfId="22653" hidden="1" xr:uid="{00000000-0005-0000-0000-00009C5C0000}"/>
    <cellStyle name="Uwaga 3" xfId="22651" hidden="1" xr:uid="{00000000-0005-0000-0000-00009D5C0000}"/>
    <cellStyle name="Uwaga 3" xfId="22639" hidden="1" xr:uid="{00000000-0005-0000-0000-00009E5C0000}"/>
    <cellStyle name="Uwaga 3" xfId="22638" hidden="1" xr:uid="{00000000-0005-0000-0000-00009F5C0000}"/>
    <cellStyle name="Uwaga 3" xfId="22636" hidden="1" xr:uid="{00000000-0005-0000-0000-0000A05C0000}"/>
    <cellStyle name="Uwaga 3" xfId="22624" hidden="1" xr:uid="{00000000-0005-0000-0000-0000A15C0000}"/>
    <cellStyle name="Uwaga 3" xfId="22623" hidden="1" xr:uid="{00000000-0005-0000-0000-0000A25C0000}"/>
    <cellStyle name="Uwaga 3" xfId="22621" hidden="1" xr:uid="{00000000-0005-0000-0000-0000A35C0000}"/>
    <cellStyle name="Uwaga 3" xfId="22609" hidden="1" xr:uid="{00000000-0005-0000-0000-0000A45C0000}"/>
    <cellStyle name="Uwaga 3" xfId="22608" hidden="1" xr:uid="{00000000-0005-0000-0000-0000A55C0000}"/>
    <cellStyle name="Uwaga 3" xfId="22606" hidden="1" xr:uid="{00000000-0005-0000-0000-0000A65C0000}"/>
    <cellStyle name="Uwaga 3" xfId="22594" hidden="1" xr:uid="{00000000-0005-0000-0000-0000A75C0000}"/>
    <cellStyle name="Uwaga 3" xfId="22593" hidden="1" xr:uid="{00000000-0005-0000-0000-0000A85C0000}"/>
    <cellStyle name="Uwaga 3" xfId="22591" hidden="1" xr:uid="{00000000-0005-0000-0000-0000A95C0000}"/>
    <cellStyle name="Uwaga 3" xfId="22579" hidden="1" xr:uid="{00000000-0005-0000-0000-0000AA5C0000}"/>
    <cellStyle name="Uwaga 3" xfId="22578" hidden="1" xr:uid="{00000000-0005-0000-0000-0000AB5C0000}"/>
    <cellStyle name="Uwaga 3" xfId="22576" hidden="1" xr:uid="{00000000-0005-0000-0000-0000AC5C0000}"/>
    <cellStyle name="Uwaga 3" xfId="22564" hidden="1" xr:uid="{00000000-0005-0000-0000-0000AD5C0000}"/>
    <cellStyle name="Uwaga 3" xfId="22563" hidden="1" xr:uid="{00000000-0005-0000-0000-0000AE5C0000}"/>
    <cellStyle name="Uwaga 3" xfId="22561" hidden="1" xr:uid="{00000000-0005-0000-0000-0000AF5C0000}"/>
    <cellStyle name="Uwaga 3" xfId="22549" hidden="1" xr:uid="{00000000-0005-0000-0000-0000B05C0000}"/>
    <cellStyle name="Uwaga 3" xfId="22548" hidden="1" xr:uid="{00000000-0005-0000-0000-0000B15C0000}"/>
    <cellStyle name="Uwaga 3" xfId="22546" hidden="1" xr:uid="{00000000-0005-0000-0000-0000B25C0000}"/>
    <cellStyle name="Uwaga 3" xfId="22534" hidden="1" xr:uid="{00000000-0005-0000-0000-0000B35C0000}"/>
    <cellStyle name="Uwaga 3" xfId="22533" hidden="1" xr:uid="{00000000-0005-0000-0000-0000B45C0000}"/>
    <cellStyle name="Uwaga 3" xfId="22531" hidden="1" xr:uid="{00000000-0005-0000-0000-0000B55C0000}"/>
    <cellStyle name="Uwaga 3" xfId="22519" hidden="1" xr:uid="{00000000-0005-0000-0000-0000B65C0000}"/>
    <cellStyle name="Uwaga 3" xfId="22518" hidden="1" xr:uid="{00000000-0005-0000-0000-0000B75C0000}"/>
    <cellStyle name="Uwaga 3" xfId="22516" hidden="1" xr:uid="{00000000-0005-0000-0000-0000B85C0000}"/>
    <cellStyle name="Uwaga 3" xfId="22504" hidden="1" xr:uid="{00000000-0005-0000-0000-0000B95C0000}"/>
    <cellStyle name="Uwaga 3" xfId="22503" hidden="1" xr:uid="{00000000-0005-0000-0000-0000BA5C0000}"/>
    <cellStyle name="Uwaga 3" xfId="22501" hidden="1" xr:uid="{00000000-0005-0000-0000-0000BB5C0000}"/>
    <cellStyle name="Uwaga 3" xfId="22489" hidden="1" xr:uid="{00000000-0005-0000-0000-0000BC5C0000}"/>
    <cellStyle name="Uwaga 3" xfId="22488" hidden="1" xr:uid="{00000000-0005-0000-0000-0000BD5C0000}"/>
    <cellStyle name="Uwaga 3" xfId="22486" hidden="1" xr:uid="{00000000-0005-0000-0000-0000BE5C0000}"/>
    <cellStyle name="Uwaga 3" xfId="22474" hidden="1" xr:uid="{00000000-0005-0000-0000-0000BF5C0000}"/>
    <cellStyle name="Uwaga 3" xfId="22473" hidden="1" xr:uid="{00000000-0005-0000-0000-0000C05C0000}"/>
    <cellStyle name="Uwaga 3" xfId="22471" hidden="1" xr:uid="{00000000-0005-0000-0000-0000C15C0000}"/>
    <cellStyle name="Uwaga 3" xfId="22459" hidden="1" xr:uid="{00000000-0005-0000-0000-0000C25C0000}"/>
    <cellStyle name="Uwaga 3" xfId="22458" hidden="1" xr:uid="{00000000-0005-0000-0000-0000C35C0000}"/>
    <cellStyle name="Uwaga 3" xfId="22456" hidden="1" xr:uid="{00000000-0005-0000-0000-0000C45C0000}"/>
    <cellStyle name="Uwaga 3" xfId="22444" hidden="1" xr:uid="{00000000-0005-0000-0000-0000C55C0000}"/>
    <cellStyle name="Uwaga 3" xfId="22443" hidden="1" xr:uid="{00000000-0005-0000-0000-0000C65C0000}"/>
    <cellStyle name="Uwaga 3" xfId="22441" hidden="1" xr:uid="{00000000-0005-0000-0000-0000C75C0000}"/>
    <cellStyle name="Uwaga 3" xfId="22429" hidden="1" xr:uid="{00000000-0005-0000-0000-0000C85C0000}"/>
    <cellStyle name="Uwaga 3" xfId="22428" hidden="1" xr:uid="{00000000-0005-0000-0000-0000C95C0000}"/>
    <cellStyle name="Uwaga 3" xfId="22426" hidden="1" xr:uid="{00000000-0005-0000-0000-0000CA5C0000}"/>
    <cellStyle name="Uwaga 3" xfId="22414" hidden="1" xr:uid="{00000000-0005-0000-0000-0000CB5C0000}"/>
    <cellStyle name="Uwaga 3" xfId="22413" hidden="1" xr:uid="{00000000-0005-0000-0000-0000CC5C0000}"/>
    <cellStyle name="Uwaga 3" xfId="22411" hidden="1" xr:uid="{00000000-0005-0000-0000-0000CD5C0000}"/>
    <cellStyle name="Uwaga 3" xfId="22399" hidden="1" xr:uid="{00000000-0005-0000-0000-0000CE5C0000}"/>
    <cellStyle name="Uwaga 3" xfId="22398" hidden="1" xr:uid="{00000000-0005-0000-0000-0000CF5C0000}"/>
    <cellStyle name="Uwaga 3" xfId="22396" hidden="1" xr:uid="{00000000-0005-0000-0000-0000D05C0000}"/>
    <cellStyle name="Uwaga 3" xfId="22384" hidden="1" xr:uid="{00000000-0005-0000-0000-0000D15C0000}"/>
    <cellStyle name="Uwaga 3" xfId="22383" hidden="1" xr:uid="{00000000-0005-0000-0000-0000D25C0000}"/>
    <cellStyle name="Uwaga 3" xfId="22381" hidden="1" xr:uid="{00000000-0005-0000-0000-0000D35C0000}"/>
    <cellStyle name="Uwaga 3" xfId="22369" hidden="1" xr:uid="{00000000-0005-0000-0000-0000D45C0000}"/>
    <cellStyle name="Uwaga 3" xfId="22368" hidden="1" xr:uid="{00000000-0005-0000-0000-0000D55C0000}"/>
    <cellStyle name="Uwaga 3" xfId="22366" hidden="1" xr:uid="{00000000-0005-0000-0000-0000D65C0000}"/>
    <cellStyle name="Uwaga 3" xfId="22354" hidden="1" xr:uid="{00000000-0005-0000-0000-0000D75C0000}"/>
    <cellStyle name="Uwaga 3" xfId="22353" hidden="1" xr:uid="{00000000-0005-0000-0000-0000D85C0000}"/>
    <cellStyle name="Uwaga 3" xfId="22351" hidden="1" xr:uid="{00000000-0005-0000-0000-0000D95C0000}"/>
    <cellStyle name="Uwaga 3" xfId="22339" hidden="1" xr:uid="{00000000-0005-0000-0000-0000DA5C0000}"/>
    <cellStyle name="Uwaga 3" xfId="22338" hidden="1" xr:uid="{00000000-0005-0000-0000-0000DB5C0000}"/>
    <cellStyle name="Uwaga 3" xfId="22336" hidden="1" xr:uid="{00000000-0005-0000-0000-0000DC5C0000}"/>
    <cellStyle name="Uwaga 3" xfId="22324" hidden="1" xr:uid="{00000000-0005-0000-0000-0000DD5C0000}"/>
    <cellStyle name="Uwaga 3" xfId="22323" hidden="1" xr:uid="{00000000-0005-0000-0000-0000DE5C0000}"/>
    <cellStyle name="Uwaga 3" xfId="22321" hidden="1" xr:uid="{00000000-0005-0000-0000-0000DF5C0000}"/>
    <cellStyle name="Uwaga 3" xfId="22309" hidden="1" xr:uid="{00000000-0005-0000-0000-0000E05C0000}"/>
    <cellStyle name="Uwaga 3" xfId="22308" hidden="1" xr:uid="{00000000-0005-0000-0000-0000E15C0000}"/>
    <cellStyle name="Uwaga 3" xfId="22306" hidden="1" xr:uid="{00000000-0005-0000-0000-0000E25C0000}"/>
    <cellStyle name="Uwaga 3" xfId="22294" hidden="1" xr:uid="{00000000-0005-0000-0000-0000E35C0000}"/>
    <cellStyle name="Uwaga 3" xfId="22293" hidden="1" xr:uid="{00000000-0005-0000-0000-0000E45C0000}"/>
    <cellStyle name="Uwaga 3" xfId="22291" hidden="1" xr:uid="{00000000-0005-0000-0000-0000E55C0000}"/>
    <cellStyle name="Uwaga 3" xfId="22279" hidden="1" xr:uid="{00000000-0005-0000-0000-0000E65C0000}"/>
    <cellStyle name="Uwaga 3" xfId="22278" hidden="1" xr:uid="{00000000-0005-0000-0000-0000E75C0000}"/>
    <cellStyle name="Uwaga 3" xfId="22276" hidden="1" xr:uid="{00000000-0005-0000-0000-0000E85C0000}"/>
    <cellStyle name="Uwaga 3" xfId="22264" hidden="1" xr:uid="{00000000-0005-0000-0000-0000E95C0000}"/>
    <cellStyle name="Uwaga 3" xfId="22262" hidden="1" xr:uid="{00000000-0005-0000-0000-0000EA5C0000}"/>
    <cellStyle name="Uwaga 3" xfId="22259" hidden="1" xr:uid="{00000000-0005-0000-0000-0000EB5C0000}"/>
    <cellStyle name="Uwaga 3" xfId="22249" hidden="1" xr:uid="{00000000-0005-0000-0000-0000EC5C0000}"/>
    <cellStyle name="Uwaga 3" xfId="22247" hidden="1" xr:uid="{00000000-0005-0000-0000-0000ED5C0000}"/>
    <cellStyle name="Uwaga 3" xfId="22244" hidden="1" xr:uid="{00000000-0005-0000-0000-0000EE5C0000}"/>
    <cellStyle name="Uwaga 3" xfId="22234" hidden="1" xr:uid="{00000000-0005-0000-0000-0000EF5C0000}"/>
    <cellStyle name="Uwaga 3" xfId="22232" hidden="1" xr:uid="{00000000-0005-0000-0000-0000F05C0000}"/>
    <cellStyle name="Uwaga 3" xfId="22229" hidden="1" xr:uid="{00000000-0005-0000-0000-0000F15C0000}"/>
    <cellStyle name="Uwaga 3" xfId="22219" hidden="1" xr:uid="{00000000-0005-0000-0000-0000F25C0000}"/>
    <cellStyle name="Uwaga 3" xfId="22217" hidden="1" xr:uid="{00000000-0005-0000-0000-0000F35C0000}"/>
    <cellStyle name="Uwaga 3" xfId="22214" hidden="1" xr:uid="{00000000-0005-0000-0000-0000F45C0000}"/>
    <cellStyle name="Uwaga 3" xfId="22204" hidden="1" xr:uid="{00000000-0005-0000-0000-0000F55C0000}"/>
    <cellStyle name="Uwaga 3" xfId="22202" hidden="1" xr:uid="{00000000-0005-0000-0000-0000F65C0000}"/>
    <cellStyle name="Uwaga 3" xfId="22199" hidden="1" xr:uid="{00000000-0005-0000-0000-0000F75C0000}"/>
    <cellStyle name="Uwaga 3" xfId="22189" hidden="1" xr:uid="{00000000-0005-0000-0000-0000F85C0000}"/>
    <cellStyle name="Uwaga 3" xfId="22187" hidden="1" xr:uid="{00000000-0005-0000-0000-0000F95C0000}"/>
    <cellStyle name="Uwaga 3" xfId="22183" hidden="1" xr:uid="{00000000-0005-0000-0000-0000FA5C0000}"/>
    <cellStyle name="Uwaga 3" xfId="22174" hidden="1" xr:uid="{00000000-0005-0000-0000-0000FB5C0000}"/>
    <cellStyle name="Uwaga 3" xfId="22171" hidden="1" xr:uid="{00000000-0005-0000-0000-0000FC5C0000}"/>
    <cellStyle name="Uwaga 3" xfId="22167" hidden="1" xr:uid="{00000000-0005-0000-0000-0000FD5C0000}"/>
    <cellStyle name="Uwaga 3" xfId="22159" hidden="1" xr:uid="{00000000-0005-0000-0000-0000FE5C0000}"/>
    <cellStyle name="Uwaga 3" xfId="22157" hidden="1" xr:uid="{00000000-0005-0000-0000-0000FF5C0000}"/>
    <cellStyle name="Uwaga 3" xfId="22153" hidden="1" xr:uid="{00000000-0005-0000-0000-0000005D0000}"/>
    <cellStyle name="Uwaga 3" xfId="22144" hidden="1" xr:uid="{00000000-0005-0000-0000-0000015D0000}"/>
    <cellStyle name="Uwaga 3" xfId="22142" hidden="1" xr:uid="{00000000-0005-0000-0000-0000025D0000}"/>
    <cellStyle name="Uwaga 3" xfId="22139" hidden="1" xr:uid="{00000000-0005-0000-0000-0000035D0000}"/>
    <cellStyle name="Uwaga 3" xfId="22129" hidden="1" xr:uid="{00000000-0005-0000-0000-0000045D0000}"/>
    <cellStyle name="Uwaga 3" xfId="22127" hidden="1" xr:uid="{00000000-0005-0000-0000-0000055D0000}"/>
    <cellStyle name="Uwaga 3" xfId="22122" hidden="1" xr:uid="{00000000-0005-0000-0000-0000065D0000}"/>
    <cellStyle name="Uwaga 3" xfId="22114" hidden="1" xr:uid="{00000000-0005-0000-0000-0000075D0000}"/>
    <cellStyle name="Uwaga 3" xfId="22112" hidden="1" xr:uid="{00000000-0005-0000-0000-0000085D0000}"/>
    <cellStyle name="Uwaga 3" xfId="22107" hidden="1" xr:uid="{00000000-0005-0000-0000-0000095D0000}"/>
    <cellStyle name="Uwaga 3" xfId="22099" hidden="1" xr:uid="{00000000-0005-0000-0000-00000A5D0000}"/>
    <cellStyle name="Uwaga 3" xfId="22097" hidden="1" xr:uid="{00000000-0005-0000-0000-00000B5D0000}"/>
    <cellStyle name="Uwaga 3" xfId="22092" hidden="1" xr:uid="{00000000-0005-0000-0000-00000C5D0000}"/>
    <cellStyle name="Uwaga 3" xfId="22084" hidden="1" xr:uid="{00000000-0005-0000-0000-00000D5D0000}"/>
    <cellStyle name="Uwaga 3" xfId="22082" hidden="1" xr:uid="{00000000-0005-0000-0000-00000E5D0000}"/>
    <cellStyle name="Uwaga 3" xfId="22078" hidden="1" xr:uid="{00000000-0005-0000-0000-00000F5D0000}"/>
    <cellStyle name="Uwaga 3" xfId="22069" hidden="1" xr:uid="{00000000-0005-0000-0000-0000105D0000}"/>
    <cellStyle name="Uwaga 3" xfId="22066" hidden="1" xr:uid="{00000000-0005-0000-0000-0000115D0000}"/>
    <cellStyle name="Uwaga 3" xfId="22061" hidden="1" xr:uid="{00000000-0005-0000-0000-0000125D0000}"/>
    <cellStyle name="Uwaga 3" xfId="22054" hidden="1" xr:uid="{00000000-0005-0000-0000-0000135D0000}"/>
    <cellStyle name="Uwaga 3" xfId="22050" hidden="1" xr:uid="{00000000-0005-0000-0000-0000145D0000}"/>
    <cellStyle name="Uwaga 3" xfId="22045" hidden="1" xr:uid="{00000000-0005-0000-0000-0000155D0000}"/>
    <cellStyle name="Uwaga 3" xfId="22039" hidden="1" xr:uid="{00000000-0005-0000-0000-0000165D0000}"/>
    <cellStyle name="Uwaga 3" xfId="22035" hidden="1" xr:uid="{00000000-0005-0000-0000-0000175D0000}"/>
    <cellStyle name="Uwaga 3" xfId="22030" hidden="1" xr:uid="{00000000-0005-0000-0000-0000185D0000}"/>
    <cellStyle name="Uwaga 3" xfId="22024" hidden="1" xr:uid="{00000000-0005-0000-0000-0000195D0000}"/>
    <cellStyle name="Uwaga 3" xfId="22021" hidden="1" xr:uid="{00000000-0005-0000-0000-00001A5D0000}"/>
    <cellStyle name="Uwaga 3" xfId="22017" hidden="1" xr:uid="{00000000-0005-0000-0000-00001B5D0000}"/>
    <cellStyle name="Uwaga 3" xfId="22008" hidden="1" xr:uid="{00000000-0005-0000-0000-00001C5D0000}"/>
    <cellStyle name="Uwaga 3" xfId="22003" hidden="1" xr:uid="{00000000-0005-0000-0000-00001D5D0000}"/>
    <cellStyle name="Uwaga 3" xfId="21998" hidden="1" xr:uid="{00000000-0005-0000-0000-00001E5D0000}"/>
    <cellStyle name="Uwaga 3" xfId="21993" hidden="1" xr:uid="{00000000-0005-0000-0000-00001F5D0000}"/>
    <cellStyle name="Uwaga 3" xfId="21988" hidden="1" xr:uid="{00000000-0005-0000-0000-0000205D0000}"/>
    <cellStyle name="Uwaga 3" xfId="21983" hidden="1" xr:uid="{00000000-0005-0000-0000-0000215D0000}"/>
    <cellStyle name="Uwaga 3" xfId="21978" hidden="1" xr:uid="{00000000-0005-0000-0000-0000225D0000}"/>
    <cellStyle name="Uwaga 3" xfId="21973" hidden="1" xr:uid="{00000000-0005-0000-0000-0000235D0000}"/>
    <cellStyle name="Uwaga 3" xfId="21968" hidden="1" xr:uid="{00000000-0005-0000-0000-0000245D0000}"/>
    <cellStyle name="Uwaga 3" xfId="21964" hidden="1" xr:uid="{00000000-0005-0000-0000-0000255D0000}"/>
    <cellStyle name="Uwaga 3" xfId="21959" hidden="1" xr:uid="{00000000-0005-0000-0000-0000265D0000}"/>
    <cellStyle name="Uwaga 3" xfId="21954" hidden="1" xr:uid="{00000000-0005-0000-0000-0000275D0000}"/>
    <cellStyle name="Uwaga 3" xfId="21949" hidden="1" xr:uid="{00000000-0005-0000-0000-0000285D0000}"/>
    <cellStyle name="Uwaga 3" xfId="21945" hidden="1" xr:uid="{00000000-0005-0000-0000-0000295D0000}"/>
    <cellStyle name="Uwaga 3" xfId="21941" hidden="1" xr:uid="{00000000-0005-0000-0000-00002A5D0000}"/>
    <cellStyle name="Uwaga 3" xfId="21934" hidden="1" xr:uid="{00000000-0005-0000-0000-00002B5D0000}"/>
    <cellStyle name="Uwaga 3" xfId="21930" hidden="1" xr:uid="{00000000-0005-0000-0000-00002C5D0000}"/>
    <cellStyle name="Uwaga 3" xfId="21925" hidden="1" xr:uid="{00000000-0005-0000-0000-00002D5D0000}"/>
    <cellStyle name="Uwaga 3" xfId="21919" hidden="1" xr:uid="{00000000-0005-0000-0000-00002E5D0000}"/>
    <cellStyle name="Uwaga 3" xfId="21915" hidden="1" xr:uid="{00000000-0005-0000-0000-00002F5D0000}"/>
    <cellStyle name="Uwaga 3" xfId="21910" hidden="1" xr:uid="{00000000-0005-0000-0000-0000305D0000}"/>
    <cellStyle name="Uwaga 3" xfId="21904" hidden="1" xr:uid="{00000000-0005-0000-0000-0000315D0000}"/>
    <cellStyle name="Uwaga 3" xfId="21900" hidden="1" xr:uid="{00000000-0005-0000-0000-0000325D0000}"/>
    <cellStyle name="Uwaga 3" xfId="21896" hidden="1" xr:uid="{00000000-0005-0000-0000-0000335D0000}"/>
    <cellStyle name="Uwaga 3" xfId="21889" hidden="1" xr:uid="{00000000-0005-0000-0000-0000345D0000}"/>
    <cellStyle name="Uwaga 3" xfId="21885" hidden="1" xr:uid="{00000000-0005-0000-0000-0000355D0000}"/>
    <cellStyle name="Uwaga 3" xfId="21881" hidden="1" xr:uid="{00000000-0005-0000-0000-0000365D0000}"/>
    <cellStyle name="Uwaga 3" xfId="21834" hidden="1" xr:uid="{00000000-0005-0000-0000-0000375D0000}"/>
    <cellStyle name="Uwaga 3" xfId="21833" hidden="1" xr:uid="{00000000-0005-0000-0000-0000385D0000}"/>
    <cellStyle name="Uwaga 3" xfId="21832" hidden="1" xr:uid="{00000000-0005-0000-0000-0000395D0000}"/>
    <cellStyle name="Uwaga 3" xfId="21825" hidden="1" xr:uid="{00000000-0005-0000-0000-00003A5D0000}"/>
    <cellStyle name="Uwaga 3" xfId="21824" hidden="1" xr:uid="{00000000-0005-0000-0000-00003B5D0000}"/>
    <cellStyle name="Uwaga 3" xfId="21823" hidden="1" xr:uid="{00000000-0005-0000-0000-00003C5D0000}"/>
    <cellStyle name="Uwaga 3" xfId="21816" hidden="1" xr:uid="{00000000-0005-0000-0000-00003D5D0000}"/>
    <cellStyle name="Uwaga 3" xfId="21815" hidden="1" xr:uid="{00000000-0005-0000-0000-00003E5D0000}"/>
    <cellStyle name="Uwaga 3" xfId="21814" hidden="1" xr:uid="{00000000-0005-0000-0000-00003F5D0000}"/>
    <cellStyle name="Uwaga 3" xfId="21807" hidden="1" xr:uid="{00000000-0005-0000-0000-0000405D0000}"/>
    <cellStyle name="Uwaga 3" xfId="21806" hidden="1" xr:uid="{00000000-0005-0000-0000-0000415D0000}"/>
    <cellStyle name="Uwaga 3" xfId="21805" hidden="1" xr:uid="{00000000-0005-0000-0000-0000425D0000}"/>
    <cellStyle name="Uwaga 3" xfId="21798" hidden="1" xr:uid="{00000000-0005-0000-0000-0000435D0000}"/>
    <cellStyle name="Uwaga 3" xfId="21797" hidden="1" xr:uid="{00000000-0005-0000-0000-0000445D0000}"/>
    <cellStyle name="Uwaga 3" xfId="21795" hidden="1" xr:uid="{00000000-0005-0000-0000-0000455D0000}"/>
    <cellStyle name="Uwaga 3" xfId="21790" hidden="1" xr:uid="{00000000-0005-0000-0000-0000465D0000}"/>
    <cellStyle name="Uwaga 3" xfId="21787" hidden="1" xr:uid="{00000000-0005-0000-0000-0000475D0000}"/>
    <cellStyle name="Uwaga 3" xfId="21785" hidden="1" xr:uid="{00000000-0005-0000-0000-0000485D0000}"/>
    <cellStyle name="Uwaga 3" xfId="21781" hidden="1" xr:uid="{00000000-0005-0000-0000-0000495D0000}"/>
    <cellStyle name="Uwaga 3" xfId="21778" hidden="1" xr:uid="{00000000-0005-0000-0000-00004A5D0000}"/>
    <cellStyle name="Uwaga 3" xfId="21776" hidden="1" xr:uid="{00000000-0005-0000-0000-00004B5D0000}"/>
    <cellStyle name="Uwaga 3" xfId="21772" hidden="1" xr:uid="{00000000-0005-0000-0000-00004C5D0000}"/>
    <cellStyle name="Uwaga 3" xfId="21769" hidden="1" xr:uid="{00000000-0005-0000-0000-00004D5D0000}"/>
    <cellStyle name="Uwaga 3" xfId="21767" hidden="1" xr:uid="{00000000-0005-0000-0000-00004E5D0000}"/>
    <cellStyle name="Uwaga 3" xfId="21763" hidden="1" xr:uid="{00000000-0005-0000-0000-00004F5D0000}"/>
    <cellStyle name="Uwaga 3" xfId="21761" hidden="1" xr:uid="{00000000-0005-0000-0000-0000505D0000}"/>
    <cellStyle name="Uwaga 3" xfId="21760" hidden="1" xr:uid="{00000000-0005-0000-0000-0000515D0000}"/>
    <cellStyle name="Uwaga 3" xfId="21754" hidden="1" xr:uid="{00000000-0005-0000-0000-0000525D0000}"/>
    <cellStyle name="Uwaga 3" xfId="21752" hidden="1" xr:uid="{00000000-0005-0000-0000-0000535D0000}"/>
    <cellStyle name="Uwaga 3" xfId="21749" hidden="1" xr:uid="{00000000-0005-0000-0000-0000545D0000}"/>
    <cellStyle name="Uwaga 3" xfId="21745" hidden="1" xr:uid="{00000000-0005-0000-0000-0000555D0000}"/>
    <cellStyle name="Uwaga 3" xfId="21742" hidden="1" xr:uid="{00000000-0005-0000-0000-0000565D0000}"/>
    <cellStyle name="Uwaga 3" xfId="21740" hidden="1" xr:uid="{00000000-0005-0000-0000-0000575D0000}"/>
    <cellStyle name="Uwaga 3" xfId="21736" hidden="1" xr:uid="{00000000-0005-0000-0000-0000585D0000}"/>
    <cellStyle name="Uwaga 3" xfId="21733" hidden="1" xr:uid="{00000000-0005-0000-0000-0000595D0000}"/>
    <cellStyle name="Uwaga 3" xfId="21731" hidden="1" xr:uid="{00000000-0005-0000-0000-00005A5D0000}"/>
    <cellStyle name="Uwaga 3" xfId="21727" hidden="1" xr:uid="{00000000-0005-0000-0000-00005B5D0000}"/>
    <cellStyle name="Uwaga 3" xfId="21725" hidden="1" xr:uid="{00000000-0005-0000-0000-00005C5D0000}"/>
    <cellStyle name="Uwaga 3" xfId="21724" hidden="1" xr:uid="{00000000-0005-0000-0000-00005D5D0000}"/>
    <cellStyle name="Uwaga 3" xfId="21718" hidden="1" xr:uid="{00000000-0005-0000-0000-00005E5D0000}"/>
    <cellStyle name="Uwaga 3" xfId="21715" hidden="1" xr:uid="{00000000-0005-0000-0000-00005F5D0000}"/>
    <cellStyle name="Uwaga 3" xfId="21713" hidden="1" xr:uid="{00000000-0005-0000-0000-0000605D0000}"/>
    <cellStyle name="Uwaga 3" xfId="21709" hidden="1" xr:uid="{00000000-0005-0000-0000-0000615D0000}"/>
    <cellStyle name="Uwaga 3" xfId="21706" hidden="1" xr:uid="{00000000-0005-0000-0000-0000625D0000}"/>
    <cellStyle name="Uwaga 3" xfId="21704" hidden="1" xr:uid="{00000000-0005-0000-0000-0000635D0000}"/>
    <cellStyle name="Uwaga 3" xfId="21700" hidden="1" xr:uid="{00000000-0005-0000-0000-0000645D0000}"/>
    <cellStyle name="Uwaga 3" xfId="21697" hidden="1" xr:uid="{00000000-0005-0000-0000-0000655D0000}"/>
    <cellStyle name="Uwaga 3" xfId="21695" hidden="1" xr:uid="{00000000-0005-0000-0000-0000665D0000}"/>
    <cellStyle name="Uwaga 3" xfId="21691" hidden="1" xr:uid="{00000000-0005-0000-0000-0000675D0000}"/>
    <cellStyle name="Uwaga 3" xfId="21689" hidden="1" xr:uid="{00000000-0005-0000-0000-0000685D0000}"/>
    <cellStyle name="Uwaga 3" xfId="21688" hidden="1" xr:uid="{00000000-0005-0000-0000-0000695D0000}"/>
    <cellStyle name="Uwaga 3" xfId="21681" hidden="1" xr:uid="{00000000-0005-0000-0000-00006A5D0000}"/>
    <cellStyle name="Uwaga 3" xfId="21678" hidden="1" xr:uid="{00000000-0005-0000-0000-00006B5D0000}"/>
    <cellStyle name="Uwaga 3" xfId="21676" hidden="1" xr:uid="{00000000-0005-0000-0000-00006C5D0000}"/>
    <cellStyle name="Uwaga 3" xfId="21672" hidden="1" xr:uid="{00000000-0005-0000-0000-00006D5D0000}"/>
    <cellStyle name="Uwaga 3" xfId="21669" hidden="1" xr:uid="{00000000-0005-0000-0000-00006E5D0000}"/>
    <cellStyle name="Uwaga 3" xfId="21667" hidden="1" xr:uid="{00000000-0005-0000-0000-00006F5D0000}"/>
    <cellStyle name="Uwaga 3" xfId="21663" hidden="1" xr:uid="{00000000-0005-0000-0000-0000705D0000}"/>
    <cellStyle name="Uwaga 3" xfId="21660" hidden="1" xr:uid="{00000000-0005-0000-0000-0000715D0000}"/>
    <cellStyle name="Uwaga 3" xfId="21658" hidden="1" xr:uid="{00000000-0005-0000-0000-0000725D0000}"/>
    <cellStyle name="Uwaga 3" xfId="21655" hidden="1" xr:uid="{00000000-0005-0000-0000-0000735D0000}"/>
    <cellStyle name="Uwaga 3" xfId="21653" hidden="1" xr:uid="{00000000-0005-0000-0000-0000745D0000}"/>
    <cellStyle name="Uwaga 3" xfId="21652" hidden="1" xr:uid="{00000000-0005-0000-0000-0000755D0000}"/>
    <cellStyle name="Uwaga 3" xfId="21646" hidden="1" xr:uid="{00000000-0005-0000-0000-0000765D0000}"/>
    <cellStyle name="Uwaga 3" xfId="21644" hidden="1" xr:uid="{00000000-0005-0000-0000-0000775D0000}"/>
    <cellStyle name="Uwaga 3" xfId="21642" hidden="1" xr:uid="{00000000-0005-0000-0000-0000785D0000}"/>
    <cellStyle name="Uwaga 3" xfId="21637" hidden="1" xr:uid="{00000000-0005-0000-0000-0000795D0000}"/>
    <cellStyle name="Uwaga 3" xfId="21635" hidden="1" xr:uid="{00000000-0005-0000-0000-00007A5D0000}"/>
    <cellStyle name="Uwaga 3" xfId="21633" hidden="1" xr:uid="{00000000-0005-0000-0000-00007B5D0000}"/>
    <cellStyle name="Uwaga 3" xfId="21628" hidden="1" xr:uid="{00000000-0005-0000-0000-00007C5D0000}"/>
    <cellStyle name="Uwaga 3" xfId="21626" hidden="1" xr:uid="{00000000-0005-0000-0000-00007D5D0000}"/>
    <cellStyle name="Uwaga 3" xfId="21624" hidden="1" xr:uid="{00000000-0005-0000-0000-00007E5D0000}"/>
    <cellStyle name="Uwaga 3" xfId="21619" hidden="1" xr:uid="{00000000-0005-0000-0000-00007F5D0000}"/>
    <cellStyle name="Uwaga 3" xfId="21617" hidden="1" xr:uid="{00000000-0005-0000-0000-0000805D0000}"/>
    <cellStyle name="Uwaga 3" xfId="21616" hidden="1" xr:uid="{00000000-0005-0000-0000-0000815D0000}"/>
    <cellStyle name="Uwaga 3" xfId="21609" hidden="1" xr:uid="{00000000-0005-0000-0000-0000825D0000}"/>
    <cellStyle name="Uwaga 3" xfId="21606" hidden="1" xr:uid="{00000000-0005-0000-0000-0000835D0000}"/>
    <cellStyle name="Uwaga 3" xfId="21604" hidden="1" xr:uid="{00000000-0005-0000-0000-0000845D0000}"/>
    <cellStyle name="Uwaga 3" xfId="21600" hidden="1" xr:uid="{00000000-0005-0000-0000-0000855D0000}"/>
    <cellStyle name="Uwaga 3" xfId="21597" hidden="1" xr:uid="{00000000-0005-0000-0000-0000865D0000}"/>
    <cellStyle name="Uwaga 3" xfId="21595" hidden="1" xr:uid="{00000000-0005-0000-0000-0000875D0000}"/>
    <cellStyle name="Uwaga 3" xfId="21591" hidden="1" xr:uid="{00000000-0005-0000-0000-0000885D0000}"/>
    <cellStyle name="Uwaga 3" xfId="21588" hidden="1" xr:uid="{00000000-0005-0000-0000-0000895D0000}"/>
    <cellStyle name="Uwaga 3" xfId="21586" hidden="1" xr:uid="{00000000-0005-0000-0000-00008A5D0000}"/>
    <cellStyle name="Uwaga 3" xfId="21583" hidden="1" xr:uid="{00000000-0005-0000-0000-00008B5D0000}"/>
    <cellStyle name="Uwaga 3" xfId="21581" hidden="1" xr:uid="{00000000-0005-0000-0000-00008C5D0000}"/>
    <cellStyle name="Uwaga 3" xfId="21579" hidden="1" xr:uid="{00000000-0005-0000-0000-00008D5D0000}"/>
    <cellStyle name="Uwaga 3" xfId="21573" hidden="1" xr:uid="{00000000-0005-0000-0000-00008E5D0000}"/>
    <cellStyle name="Uwaga 3" xfId="21570" hidden="1" xr:uid="{00000000-0005-0000-0000-00008F5D0000}"/>
    <cellStyle name="Uwaga 3" xfId="21568" hidden="1" xr:uid="{00000000-0005-0000-0000-0000905D0000}"/>
    <cellStyle name="Uwaga 3" xfId="21564" hidden="1" xr:uid="{00000000-0005-0000-0000-0000915D0000}"/>
    <cellStyle name="Uwaga 3" xfId="21561" hidden="1" xr:uid="{00000000-0005-0000-0000-0000925D0000}"/>
    <cellStyle name="Uwaga 3" xfId="21559" hidden="1" xr:uid="{00000000-0005-0000-0000-0000935D0000}"/>
    <cellStyle name="Uwaga 3" xfId="21555" hidden="1" xr:uid="{00000000-0005-0000-0000-0000945D0000}"/>
    <cellStyle name="Uwaga 3" xfId="21552" hidden="1" xr:uid="{00000000-0005-0000-0000-0000955D0000}"/>
    <cellStyle name="Uwaga 3" xfId="21550" hidden="1" xr:uid="{00000000-0005-0000-0000-0000965D0000}"/>
    <cellStyle name="Uwaga 3" xfId="21548" hidden="1" xr:uid="{00000000-0005-0000-0000-0000975D0000}"/>
    <cellStyle name="Uwaga 3" xfId="21546" hidden="1" xr:uid="{00000000-0005-0000-0000-0000985D0000}"/>
    <cellStyle name="Uwaga 3" xfId="21544" hidden="1" xr:uid="{00000000-0005-0000-0000-0000995D0000}"/>
    <cellStyle name="Uwaga 3" xfId="21539" hidden="1" xr:uid="{00000000-0005-0000-0000-00009A5D0000}"/>
    <cellStyle name="Uwaga 3" xfId="21537" hidden="1" xr:uid="{00000000-0005-0000-0000-00009B5D0000}"/>
    <cellStyle name="Uwaga 3" xfId="21534" hidden="1" xr:uid="{00000000-0005-0000-0000-00009C5D0000}"/>
    <cellStyle name="Uwaga 3" xfId="21530" hidden="1" xr:uid="{00000000-0005-0000-0000-00009D5D0000}"/>
    <cellStyle name="Uwaga 3" xfId="21527" hidden="1" xr:uid="{00000000-0005-0000-0000-00009E5D0000}"/>
    <cellStyle name="Uwaga 3" xfId="21524" hidden="1" xr:uid="{00000000-0005-0000-0000-00009F5D0000}"/>
    <cellStyle name="Uwaga 3" xfId="21521" hidden="1" xr:uid="{00000000-0005-0000-0000-0000A05D0000}"/>
    <cellStyle name="Uwaga 3" xfId="21519" hidden="1" xr:uid="{00000000-0005-0000-0000-0000A15D0000}"/>
    <cellStyle name="Uwaga 3" xfId="21516" hidden="1" xr:uid="{00000000-0005-0000-0000-0000A25D0000}"/>
    <cellStyle name="Uwaga 3" xfId="21512" hidden="1" xr:uid="{00000000-0005-0000-0000-0000A35D0000}"/>
    <cellStyle name="Uwaga 3" xfId="21510" hidden="1" xr:uid="{00000000-0005-0000-0000-0000A45D0000}"/>
    <cellStyle name="Uwaga 3" xfId="21507" hidden="1" xr:uid="{00000000-0005-0000-0000-0000A55D0000}"/>
    <cellStyle name="Uwaga 3" xfId="21502" hidden="1" xr:uid="{00000000-0005-0000-0000-0000A65D0000}"/>
    <cellStyle name="Uwaga 3" xfId="21499" hidden="1" xr:uid="{00000000-0005-0000-0000-0000A75D0000}"/>
    <cellStyle name="Uwaga 3" xfId="21496" hidden="1" xr:uid="{00000000-0005-0000-0000-0000A85D0000}"/>
    <cellStyle name="Uwaga 3" xfId="21492" hidden="1" xr:uid="{00000000-0005-0000-0000-0000A95D0000}"/>
    <cellStyle name="Uwaga 3" xfId="21489" hidden="1" xr:uid="{00000000-0005-0000-0000-0000AA5D0000}"/>
    <cellStyle name="Uwaga 3" xfId="21487" hidden="1" xr:uid="{00000000-0005-0000-0000-0000AB5D0000}"/>
    <cellStyle name="Uwaga 3" xfId="21484" hidden="1" xr:uid="{00000000-0005-0000-0000-0000AC5D0000}"/>
    <cellStyle name="Uwaga 3" xfId="21481" hidden="1" xr:uid="{00000000-0005-0000-0000-0000AD5D0000}"/>
    <cellStyle name="Uwaga 3" xfId="19551" hidden="1" xr:uid="{00000000-0005-0000-0000-0000AE5D0000}"/>
    <cellStyle name="Uwaga 3" xfId="20528" hidden="1" xr:uid="{00000000-0005-0000-0000-0000AF5D0000}"/>
    <cellStyle name="Uwaga 3" xfId="21469" hidden="1" xr:uid="{00000000-0005-0000-0000-0000B05D0000}"/>
    <cellStyle name="Uwaga 3" xfId="19547" hidden="1" xr:uid="{00000000-0005-0000-0000-0000B15D0000}"/>
    <cellStyle name="Uwaga 3" xfId="18606" hidden="1" xr:uid="{00000000-0005-0000-0000-0000B25D0000}"/>
    <cellStyle name="Uwaga 3" xfId="20485" hidden="1" xr:uid="{00000000-0005-0000-0000-0000B35D0000}"/>
    <cellStyle name="Uwaga 3" xfId="21461" hidden="1" xr:uid="{00000000-0005-0000-0000-0000B45D0000}"/>
    <cellStyle name="Uwaga 3" xfId="19539" hidden="1" xr:uid="{00000000-0005-0000-0000-0000B55D0000}"/>
    <cellStyle name="Uwaga 3" xfId="21422" hidden="1" xr:uid="{00000000-0005-0000-0000-0000B65D0000}"/>
    <cellStyle name="Uwaga 3" xfId="19500" hidden="1" xr:uid="{00000000-0005-0000-0000-0000B75D0000}"/>
    <cellStyle name="Uwaga 3" xfId="20512" hidden="1" xr:uid="{00000000-0005-0000-0000-0000B85D0000}"/>
    <cellStyle name="Uwaga 3" xfId="18618" hidden="1" xr:uid="{00000000-0005-0000-0000-0000B95D0000}"/>
    <cellStyle name="Uwaga 3" xfId="20473" hidden="1" xr:uid="{00000000-0005-0000-0000-0000BA5D0000}"/>
    <cellStyle name="Uwaga 3" xfId="21414" hidden="1" xr:uid="{00000000-0005-0000-0000-0000BB5D0000}"/>
    <cellStyle name="Uwaga 3" xfId="18599" hidden="1" xr:uid="{00000000-0005-0000-0000-0000BC5D0000}"/>
    <cellStyle name="Uwaga 3" xfId="20492" hidden="1" xr:uid="{00000000-0005-0000-0000-0000BD5D0000}"/>
    <cellStyle name="Uwaga 3" xfId="19511" hidden="1" xr:uid="{00000000-0005-0000-0000-0000BE5D0000}"/>
    <cellStyle name="Uwaga 3" xfId="20523" hidden="1" xr:uid="{00000000-0005-0000-0000-0000BF5D0000}"/>
    <cellStyle name="Uwaga 3" xfId="18607" hidden="1" xr:uid="{00000000-0005-0000-0000-0000C05D0000}"/>
    <cellStyle name="Uwaga 3" xfId="20484" hidden="1" xr:uid="{00000000-0005-0000-0000-0000C15D0000}"/>
    <cellStyle name="Uwaga 3" xfId="21460" hidden="1" xr:uid="{00000000-0005-0000-0000-0000C25D0000}"/>
    <cellStyle name="Uwaga 3" xfId="19538" hidden="1" xr:uid="{00000000-0005-0000-0000-0000C35D0000}"/>
    <cellStyle name="Uwaga 3" xfId="21421" hidden="1" xr:uid="{00000000-0005-0000-0000-0000C45D0000}"/>
    <cellStyle name="Uwaga 3" xfId="19499" hidden="1" xr:uid="{00000000-0005-0000-0000-0000C55D0000}"/>
    <cellStyle name="Uwaga 3" xfId="20511" hidden="1" xr:uid="{00000000-0005-0000-0000-0000C65D0000}"/>
    <cellStyle name="Uwaga 3" xfId="21452" hidden="1" xr:uid="{00000000-0005-0000-0000-0000C75D0000}"/>
    <cellStyle name="Uwaga 3" xfId="19495" hidden="1" xr:uid="{00000000-0005-0000-0000-0000C85D0000}"/>
    <cellStyle name="Uwaga 3" xfId="20507" hidden="1" xr:uid="{00000000-0005-0000-0000-0000C95D0000}"/>
    <cellStyle name="Uwaga 3" xfId="20491" hidden="1" xr:uid="{00000000-0005-0000-0000-0000CA5D0000}"/>
    <cellStyle name="Uwaga 3" xfId="19545" hidden="1" xr:uid="{00000000-0005-0000-0000-0000CB5D0000}"/>
    <cellStyle name="Uwaga 3" xfId="18608" hidden="1" xr:uid="{00000000-0005-0000-0000-0000CC5D0000}"/>
    <cellStyle name="Uwaga 3" xfId="18612" hidden="1" xr:uid="{00000000-0005-0000-0000-0000CD5D0000}"/>
    <cellStyle name="Uwaga 3" xfId="20479" hidden="1" xr:uid="{00000000-0005-0000-0000-0000CE5D0000}"/>
    <cellStyle name="Uwaga 3" xfId="19498" hidden="1" xr:uid="{00000000-0005-0000-0000-0000CF5D0000}"/>
    <cellStyle name="Uwaga 3" xfId="19494" hidden="1" xr:uid="{00000000-0005-0000-0000-0000D05D0000}"/>
    <cellStyle name="Uwaga 3" xfId="18597" hidden="1" xr:uid="{00000000-0005-0000-0000-0000D15D0000}"/>
    <cellStyle name="Uwaga 3" xfId="19552" hidden="1" xr:uid="{00000000-0005-0000-0000-0000D25D0000}"/>
    <cellStyle name="Uwaga 3" xfId="18601" hidden="1" xr:uid="{00000000-0005-0000-0000-0000D35D0000}"/>
    <cellStyle name="Uwaga 3" xfId="20490" hidden="1" xr:uid="{00000000-0005-0000-0000-0000D45D0000}"/>
    <cellStyle name="Uwaga 3" xfId="19544" hidden="1" xr:uid="{00000000-0005-0000-0000-0000D55D0000}"/>
    <cellStyle name="Uwaga 3" xfId="19505" hidden="1" xr:uid="{00000000-0005-0000-0000-0000D65D0000}"/>
    <cellStyle name="Uwaga 3" xfId="20482" hidden="1" xr:uid="{00000000-0005-0000-0000-0000D75D0000}"/>
    <cellStyle name="Uwaga 3" xfId="19501" hidden="1" xr:uid="{00000000-0005-0000-0000-0000D85D0000}"/>
    <cellStyle name="Uwaga 3" xfId="19532" hidden="1" xr:uid="{00000000-0005-0000-0000-0000D95D0000}"/>
    <cellStyle name="Uwaga 3" xfId="18592" hidden="1" xr:uid="{00000000-0005-0000-0000-0000DA5D0000}"/>
    <cellStyle name="Uwaga 3" xfId="20499" hidden="1" xr:uid="{00000000-0005-0000-0000-0000DB5D0000}"/>
    <cellStyle name="Uwaga 3" xfId="19520" hidden="1" xr:uid="{00000000-0005-0000-0000-0000DC5D0000}"/>
    <cellStyle name="Uwaga 3" xfId="20497" hidden="1" xr:uid="{00000000-0005-0000-0000-0000DD5D0000}"/>
    <cellStyle name="Uwaga 3" xfId="18595" hidden="1" xr:uid="{00000000-0005-0000-0000-0000DE5D0000}"/>
    <cellStyle name="Uwaga 3" xfId="20531" hidden="1" xr:uid="{00000000-0005-0000-0000-0000DF5D0000}"/>
    <cellStyle name="Uwaga 3" xfId="14528" hidden="1" xr:uid="{00000000-0005-0000-0000-0000E05D0000}"/>
    <cellStyle name="Uwaga 3" xfId="18596" hidden="1" xr:uid="{00000000-0005-0000-0000-0000E15D0000}"/>
    <cellStyle name="Uwaga 3" xfId="20530" hidden="1" xr:uid="{00000000-0005-0000-0000-0000E25D0000}"/>
    <cellStyle name="Uwaga 3" xfId="18588" hidden="1" xr:uid="{00000000-0005-0000-0000-0000E35D0000}"/>
    <cellStyle name="Uwaga 3" xfId="19561" hidden="1" xr:uid="{00000000-0005-0000-0000-0000E45D0000}"/>
    <cellStyle name="Uwaga 3" xfId="22821" hidden="1" xr:uid="{00000000-0005-0000-0000-0000E55D0000}"/>
    <cellStyle name="Uwaga 3" xfId="22822" hidden="1" xr:uid="{00000000-0005-0000-0000-0000E65D0000}"/>
    <cellStyle name="Uwaga 3" xfId="22824" hidden="1" xr:uid="{00000000-0005-0000-0000-0000E75D0000}"/>
    <cellStyle name="Uwaga 3" xfId="22836" hidden="1" xr:uid="{00000000-0005-0000-0000-0000E85D0000}"/>
    <cellStyle name="Uwaga 3" xfId="22837" hidden="1" xr:uid="{00000000-0005-0000-0000-0000E95D0000}"/>
    <cellStyle name="Uwaga 3" xfId="22842" hidden="1" xr:uid="{00000000-0005-0000-0000-0000EA5D0000}"/>
    <cellStyle name="Uwaga 3" xfId="22851" hidden="1" xr:uid="{00000000-0005-0000-0000-0000EB5D0000}"/>
    <cellStyle name="Uwaga 3" xfId="22852" hidden="1" xr:uid="{00000000-0005-0000-0000-0000EC5D0000}"/>
    <cellStyle name="Uwaga 3" xfId="22857" hidden="1" xr:uid="{00000000-0005-0000-0000-0000ED5D0000}"/>
    <cellStyle name="Uwaga 3" xfId="22866" hidden="1" xr:uid="{00000000-0005-0000-0000-0000EE5D0000}"/>
    <cellStyle name="Uwaga 3" xfId="22867" hidden="1" xr:uid="{00000000-0005-0000-0000-0000EF5D0000}"/>
    <cellStyle name="Uwaga 3" xfId="22868" hidden="1" xr:uid="{00000000-0005-0000-0000-0000F05D0000}"/>
    <cellStyle name="Uwaga 3" xfId="22881" hidden="1" xr:uid="{00000000-0005-0000-0000-0000F15D0000}"/>
    <cellStyle name="Uwaga 3" xfId="22886" hidden="1" xr:uid="{00000000-0005-0000-0000-0000F25D0000}"/>
    <cellStyle name="Uwaga 3" xfId="22891" hidden="1" xr:uid="{00000000-0005-0000-0000-0000F35D0000}"/>
    <cellStyle name="Uwaga 3" xfId="22901" hidden="1" xr:uid="{00000000-0005-0000-0000-0000F45D0000}"/>
    <cellStyle name="Uwaga 3" xfId="22906" hidden="1" xr:uid="{00000000-0005-0000-0000-0000F55D0000}"/>
    <cellStyle name="Uwaga 3" xfId="22910" hidden="1" xr:uid="{00000000-0005-0000-0000-0000F65D0000}"/>
    <cellStyle name="Uwaga 3" xfId="22917" hidden="1" xr:uid="{00000000-0005-0000-0000-0000F75D0000}"/>
    <cellStyle name="Uwaga 3" xfId="22922" hidden="1" xr:uid="{00000000-0005-0000-0000-0000F85D0000}"/>
    <cellStyle name="Uwaga 3" xfId="22925" hidden="1" xr:uid="{00000000-0005-0000-0000-0000F95D0000}"/>
    <cellStyle name="Uwaga 3" xfId="22931" hidden="1" xr:uid="{00000000-0005-0000-0000-0000FA5D0000}"/>
    <cellStyle name="Uwaga 3" xfId="22936" hidden="1" xr:uid="{00000000-0005-0000-0000-0000FB5D0000}"/>
    <cellStyle name="Uwaga 3" xfId="22940" hidden="1" xr:uid="{00000000-0005-0000-0000-0000FC5D0000}"/>
    <cellStyle name="Uwaga 3" xfId="22941" hidden="1" xr:uid="{00000000-0005-0000-0000-0000FD5D0000}"/>
    <cellStyle name="Uwaga 3" xfId="22942" hidden="1" xr:uid="{00000000-0005-0000-0000-0000FE5D0000}"/>
    <cellStyle name="Uwaga 3" xfId="22946" hidden="1" xr:uid="{00000000-0005-0000-0000-0000FF5D0000}"/>
    <cellStyle name="Uwaga 3" xfId="22958" hidden="1" xr:uid="{00000000-0005-0000-0000-0000005E0000}"/>
    <cellStyle name="Uwaga 3" xfId="22963" hidden="1" xr:uid="{00000000-0005-0000-0000-0000015E0000}"/>
    <cellStyle name="Uwaga 3" xfId="22968" hidden="1" xr:uid="{00000000-0005-0000-0000-0000025E0000}"/>
    <cellStyle name="Uwaga 3" xfId="22973" hidden="1" xr:uid="{00000000-0005-0000-0000-0000035E0000}"/>
    <cellStyle name="Uwaga 3" xfId="22978" hidden="1" xr:uid="{00000000-0005-0000-0000-0000045E0000}"/>
    <cellStyle name="Uwaga 3" xfId="22983" hidden="1" xr:uid="{00000000-0005-0000-0000-0000055E0000}"/>
    <cellStyle name="Uwaga 3" xfId="22987" hidden="1" xr:uid="{00000000-0005-0000-0000-0000065E0000}"/>
    <cellStyle name="Uwaga 3" xfId="22991" hidden="1" xr:uid="{00000000-0005-0000-0000-0000075E0000}"/>
    <cellStyle name="Uwaga 3" xfId="22996" hidden="1" xr:uid="{00000000-0005-0000-0000-0000085E0000}"/>
    <cellStyle name="Uwaga 3" xfId="23001" hidden="1" xr:uid="{00000000-0005-0000-0000-0000095E0000}"/>
    <cellStyle name="Uwaga 3" xfId="23002" hidden="1" xr:uid="{00000000-0005-0000-0000-00000A5E0000}"/>
    <cellStyle name="Uwaga 3" xfId="23004" hidden="1" xr:uid="{00000000-0005-0000-0000-00000B5E0000}"/>
    <cellStyle name="Uwaga 3" xfId="23017" hidden="1" xr:uid="{00000000-0005-0000-0000-00000C5E0000}"/>
    <cellStyle name="Uwaga 3" xfId="23021" hidden="1" xr:uid="{00000000-0005-0000-0000-00000D5E0000}"/>
    <cellStyle name="Uwaga 3" xfId="23026" hidden="1" xr:uid="{00000000-0005-0000-0000-00000E5E0000}"/>
    <cellStyle name="Uwaga 3" xfId="23033" hidden="1" xr:uid="{00000000-0005-0000-0000-00000F5E0000}"/>
    <cellStyle name="Uwaga 3" xfId="23037" hidden="1" xr:uid="{00000000-0005-0000-0000-0000105E0000}"/>
    <cellStyle name="Uwaga 3" xfId="23042" hidden="1" xr:uid="{00000000-0005-0000-0000-0000115E0000}"/>
    <cellStyle name="Uwaga 3" xfId="23047" hidden="1" xr:uid="{00000000-0005-0000-0000-0000125E0000}"/>
    <cellStyle name="Uwaga 3" xfId="23050" hidden="1" xr:uid="{00000000-0005-0000-0000-0000135E0000}"/>
    <cellStyle name="Uwaga 3" xfId="23055" hidden="1" xr:uid="{00000000-0005-0000-0000-0000145E0000}"/>
    <cellStyle name="Uwaga 3" xfId="23061" hidden="1" xr:uid="{00000000-0005-0000-0000-0000155E0000}"/>
    <cellStyle name="Uwaga 3" xfId="23062" hidden="1" xr:uid="{00000000-0005-0000-0000-0000165E0000}"/>
    <cellStyle name="Uwaga 3" xfId="23065" hidden="1" xr:uid="{00000000-0005-0000-0000-0000175E0000}"/>
    <cellStyle name="Uwaga 3" xfId="23078" hidden="1" xr:uid="{00000000-0005-0000-0000-0000185E0000}"/>
    <cellStyle name="Uwaga 3" xfId="23082" hidden="1" xr:uid="{00000000-0005-0000-0000-0000195E0000}"/>
    <cellStyle name="Uwaga 3" xfId="23087" hidden="1" xr:uid="{00000000-0005-0000-0000-00001A5E0000}"/>
    <cellStyle name="Uwaga 3" xfId="23094" hidden="1" xr:uid="{00000000-0005-0000-0000-00001B5E0000}"/>
    <cellStyle name="Uwaga 3" xfId="23099" hidden="1" xr:uid="{00000000-0005-0000-0000-00001C5E0000}"/>
    <cellStyle name="Uwaga 3" xfId="23103" hidden="1" xr:uid="{00000000-0005-0000-0000-00001D5E0000}"/>
    <cellStyle name="Uwaga 3" xfId="23108" hidden="1" xr:uid="{00000000-0005-0000-0000-00001E5E0000}"/>
    <cellStyle name="Uwaga 3" xfId="23112" hidden="1" xr:uid="{00000000-0005-0000-0000-00001F5E0000}"/>
    <cellStyle name="Uwaga 3" xfId="23117" hidden="1" xr:uid="{00000000-0005-0000-0000-0000205E0000}"/>
    <cellStyle name="Uwaga 3" xfId="23121" hidden="1" xr:uid="{00000000-0005-0000-0000-0000215E0000}"/>
    <cellStyle name="Uwaga 3" xfId="23122" hidden="1" xr:uid="{00000000-0005-0000-0000-0000225E0000}"/>
    <cellStyle name="Uwaga 3" xfId="23124" hidden="1" xr:uid="{00000000-0005-0000-0000-0000235E0000}"/>
    <cellStyle name="Uwaga 3" xfId="23136" hidden="1" xr:uid="{00000000-0005-0000-0000-0000245E0000}"/>
    <cellStyle name="Uwaga 3" xfId="23137" hidden="1" xr:uid="{00000000-0005-0000-0000-0000255E0000}"/>
    <cellStyle name="Uwaga 3" xfId="23139" hidden="1" xr:uid="{00000000-0005-0000-0000-0000265E0000}"/>
    <cellStyle name="Uwaga 3" xfId="23151" hidden="1" xr:uid="{00000000-0005-0000-0000-0000275E0000}"/>
    <cellStyle name="Uwaga 3" xfId="23153" hidden="1" xr:uid="{00000000-0005-0000-0000-0000285E0000}"/>
    <cellStyle name="Uwaga 3" xfId="23156" hidden="1" xr:uid="{00000000-0005-0000-0000-0000295E0000}"/>
    <cellStyle name="Uwaga 3" xfId="23166" hidden="1" xr:uid="{00000000-0005-0000-0000-00002A5E0000}"/>
    <cellStyle name="Uwaga 3" xfId="23167" hidden="1" xr:uid="{00000000-0005-0000-0000-00002B5E0000}"/>
    <cellStyle name="Uwaga 3" xfId="23169" hidden="1" xr:uid="{00000000-0005-0000-0000-00002C5E0000}"/>
    <cellStyle name="Uwaga 3" xfId="23181" hidden="1" xr:uid="{00000000-0005-0000-0000-00002D5E0000}"/>
    <cellStyle name="Uwaga 3" xfId="23182" hidden="1" xr:uid="{00000000-0005-0000-0000-00002E5E0000}"/>
    <cellStyle name="Uwaga 3" xfId="23183" hidden="1" xr:uid="{00000000-0005-0000-0000-00002F5E0000}"/>
    <cellStyle name="Uwaga 3" xfId="23197" hidden="1" xr:uid="{00000000-0005-0000-0000-0000305E0000}"/>
    <cellStyle name="Uwaga 3" xfId="23200" hidden="1" xr:uid="{00000000-0005-0000-0000-0000315E0000}"/>
    <cellStyle name="Uwaga 3" xfId="23204" hidden="1" xr:uid="{00000000-0005-0000-0000-0000325E0000}"/>
    <cellStyle name="Uwaga 3" xfId="23212" hidden="1" xr:uid="{00000000-0005-0000-0000-0000335E0000}"/>
    <cellStyle name="Uwaga 3" xfId="23215" hidden="1" xr:uid="{00000000-0005-0000-0000-0000345E0000}"/>
    <cellStyle name="Uwaga 3" xfId="23219" hidden="1" xr:uid="{00000000-0005-0000-0000-0000355E0000}"/>
    <cellStyle name="Uwaga 3" xfId="23227" hidden="1" xr:uid="{00000000-0005-0000-0000-0000365E0000}"/>
    <cellStyle name="Uwaga 3" xfId="23230" hidden="1" xr:uid="{00000000-0005-0000-0000-0000375E0000}"/>
    <cellStyle name="Uwaga 3" xfId="23234" hidden="1" xr:uid="{00000000-0005-0000-0000-0000385E0000}"/>
    <cellStyle name="Uwaga 3" xfId="23241" hidden="1" xr:uid="{00000000-0005-0000-0000-0000395E0000}"/>
    <cellStyle name="Uwaga 3" xfId="23242" hidden="1" xr:uid="{00000000-0005-0000-0000-00003A5E0000}"/>
    <cellStyle name="Uwaga 3" xfId="23244" hidden="1" xr:uid="{00000000-0005-0000-0000-00003B5E0000}"/>
    <cellStyle name="Uwaga 3" xfId="23257" hidden="1" xr:uid="{00000000-0005-0000-0000-00003C5E0000}"/>
    <cellStyle name="Uwaga 3" xfId="23260" hidden="1" xr:uid="{00000000-0005-0000-0000-00003D5E0000}"/>
    <cellStyle name="Uwaga 3" xfId="23263" hidden="1" xr:uid="{00000000-0005-0000-0000-00003E5E0000}"/>
    <cellStyle name="Uwaga 3" xfId="23272" hidden="1" xr:uid="{00000000-0005-0000-0000-00003F5E0000}"/>
    <cellStyle name="Uwaga 3" xfId="23275" hidden="1" xr:uid="{00000000-0005-0000-0000-0000405E0000}"/>
    <cellStyle name="Uwaga 3" xfId="23279" hidden="1" xr:uid="{00000000-0005-0000-0000-0000415E0000}"/>
    <cellStyle name="Uwaga 3" xfId="23287" hidden="1" xr:uid="{00000000-0005-0000-0000-0000425E0000}"/>
    <cellStyle name="Uwaga 3" xfId="23289" hidden="1" xr:uid="{00000000-0005-0000-0000-0000435E0000}"/>
    <cellStyle name="Uwaga 3" xfId="23292" hidden="1" xr:uid="{00000000-0005-0000-0000-0000445E0000}"/>
    <cellStyle name="Uwaga 3" xfId="23301" hidden="1" xr:uid="{00000000-0005-0000-0000-0000455E0000}"/>
    <cellStyle name="Uwaga 3" xfId="23302" hidden="1" xr:uid="{00000000-0005-0000-0000-0000465E0000}"/>
    <cellStyle name="Uwaga 3" xfId="23303" hidden="1" xr:uid="{00000000-0005-0000-0000-0000475E0000}"/>
    <cellStyle name="Uwaga 3" xfId="23316" hidden="1" xr:uid="{00000000-0005-0000-0000-0000485E0000}"/>
    <cellStyle name="Uwaga 3" xfId="23317" hidden="1" xr:uid="{00000000-0005-0000-0000-0000495E0000}"/>
    <cellStyle name="Uwaga 3" xfId="23319" hidden="1" xr:uid="{00000000-0005-0000-0000-00004A5E0000}"/>
    <cellStyle name="Uwaga 3" xfId="23331" hidden="1" xr:uid="{00000000-0005-0000-0000-00004B5E0000}"/>
    <cellStyle name="Uwaga 3" xfId="23332" hidden="1" xr:uid="{00000000-0005-0000-0000-00004C5E0000}"/>
    <cellStyle name="Uwaga 3" xfId="23334" hidden="1" xr:uid="{00000000-0005-0000-0000-00004D5E0000}"/>
    <cellStyle name="Uwaga 3" xfId="23346" hidden="1" xr:uid="{00000000-0005-0000-0000-00004E5E0000}"/>
    <cellStyle name="Uwaga 3" xfId="23347" hidden="1" xr:uid="{00000000-0005-0000-0000-00004F5E0000}"/>
    <cellStyle name="Uwaga 3" xfId="23349" hidden="1" xr:uid="{00000000-0005-0000-0000-0000505E0000}"/>
    <cellStyle name="Uwaga 3" xfId="23361" hidden="1" xr:uid="{00000000-0005-0000-0000-0000515E0000}"/>
    <cellStyle name="Uwaga 3" xfId="23362" hidden="1" xr:uid="{00000000-0005-0000-0000-0000525E0000}"/>
    <cellStyle name="Uwaga 3" xfId="23363" hidden="1" xr:uid="{00000000-0005-0000-0000-0000535E0000}"/>
    <cellStyle name="Uwaga 3" xfId="23377" hidden="1" xr:uid="{00000000-0005-0000-0000-0000545E0000}"/>
    <cellStyle name="Uwaga 3" xfId="23379" hidden="1" xr:uid="{00000000-0005-0000-0000-0000555E0000}"/>
    <cellStyle name="Uwaga 3" xfId="23382" hidden="1" xr:uid="{00000000-0005-0000-0000-0000565E0000}"/>
    <cellStyle name="Uwaga 3" xfId="23392" hidden="1" xr:uid="{00000000-0005-0000-0000-0000575E0000}"/>
    <cellStyle name="Uwaga 3" xfId="23395" hidden="1" xr:uid="{00000000-0005-0000-0000-0000585E0000}"/>
    <cellStyle name="Uwaga 3" xfId="23398" hidden="1" xr:uid="{00000000-0005-0000-0000-0000595E0000}"/>
    <cellStyle name="Uwaga 3" xfId="23407" hidden="1" xr:uid="{00000000-0005-0000-0000-00005A5E0000}"/>
    <cellStyle name="Uwaga 3" xfId="23409" hidden="1" xr:uid="{00000000-0005-0000-0000-00005B5E0000}"/>
    <cellStyle name="Uwaga 3" xfId="23412" hidden="1" xr:uid="{00000000-0005-0000-0000-00005C5E0000}"/>
    <cellStyle name="Uwaga 3" xfId="23421" hidden="1" xr:uid="{00000000-0005-0000-0000-00005D5E0000}"/>
    <cellStyle name="Uwaga 3" xfId="23422" hidden="1" xr:uid="{00000000-0005-0000-0000-00005E5E0000}"/>
    <cellStyle name="Uwaga 3" xfId="23423" hidden="1" xr:uid="{00000000-0005-0000-0000-00005F5E0000}"/>
    <cellStyle name="Uwaga 3" xfId="23436" hidden="1" xr:uid="{00000000-0005-0000-0000-0000605E0000}"/>
    <cellStyle name="Uwaga 3" xfId="23438" hidden="1" xr:uid="{00000000-0005-0000-0000-0000615E0000}"/>
    <cellStyle name="Uwaga 3" xfId="23440" hidden="1" xr:uid="{00000000-0005-0000-0000-0000625E0000}"/>
    <cellStyle name="Uwaga 3" xfId="23451" hidden="1" xr:uid="{00000000-0005-0000-0000-0000635E0000}"/>
    <cellStyle name="Uwaga 3" xfId="23453" hidden="1" xr:uid="{00000000-0005-0000-0000-0000645E0000}"/>
    <cellStyle name="Uwaga 3" xfId="23455" hidden="1" xr:uid="{00000000-0005-0000-0000-0000655E0000}"/>
    <cellStyle name="Uwaga 3" xfId="23466" hidden="1" xr:uid="{00000000-0005-0000-0000-0000665E0000}"/>
    <cellStyle name="Uwaga 3" xfId="23468" hidden="1" xr:uid="{00000000-0005-0000-0000-0000675E0000}"/>
    <cellStyle name="Uwaga 3" xfId="23470" hidden="1" xr:uid="{00000000-0005-0000-0000-0000685E0000}"/>
    <cellStyle name="Uwaga 3" xfId="23481" hidden="1" xr:uid="{00000000-0005-0000-0000-0000695E0000}"/>
    <cellStyle name="Uwaga 3" xfId="23482" hidden="1" xr:uid="{00000000-0005-0000-0000-00006A5E0000}"/>
    <cellStyle name="Uwaga 3" xfId="23483" hidden="1" xr:uid="{00000000-0005-0000-0000-00006B5E0000}"/>
    <cellStyle name="Uwaga 3" xfId="23496" hidden="1" xr:uid="{00000000-0005-0000-0000-00006C5E0000}"/>
    <cellStyle name="Uwaga 3" xfId="23498" hidden="1" xr:uid="{00000000-0005-0000-0000-00006D5E0000}"/>
    <cellStyle name="Uwaga 3" xfId="23500" hidden="1" xr:uid="{00000000-0005-0000-0000-00006E5E0000}"/>
    <cellStyle name="Uwaga 3" xfId="23511" hidden="1" xr:uid="{00000000-0005-0000-0000-00006F5E0000}"/>
    <cellStyle name="Uwaga 3" xfId="23513" hidden="1" xr:uid="{00000000-0005-0000-0000-0000705E0000}"/>
    <cellStyle name="Uwaga 3" xfId="23515" hidden="1" xr:uid="{00000000-0005-0000-0000-0000715E0000}"/>
    <cellStyle name="Uwaga 3" xfId="23526" hidden="1" xr:uid="{00000000-0005-0000-0000-0000725E0000}"/>
    <cellStyle name="Uwaga 3" xfId="23528" hidden="1" xr:uid="{00000000-0005-0000-0000-0000735E0000}"/>
    <cellStyle name="Uwaga 3" xfId="23529" hidden="1" xr:uid="{00000000-0005-0000-0000-0000745E0000}"/>
    <cellStyle name="Uwaga 3" xfId="23541" hidden="1" xr:uid="{00000000-0005-0000-0000-0000755E0000}"/>
    <cellStyle name="Uwaga 3" xfId="23542" hidden="1" xr:uid="{00000000-0005-0000-0000-0000765E0000}"/>
    <cellStyle name="Uwaga 3" xfId="23543" hidden="1" xr:uid="{00000000-0005-0000-0000-0000775E0000}"/>
    <cellStyle name="Uwaga 3" xfId="23556" hidden="1" xr:uid="{00000000-0005-0000-0000-0000785E0000}"/>
    <cellStyle name="Uwaga 3" xfId="23558" hidden="1" xr:uid="{00000000-0005-0000-0000-0000795E0000}"/>
    <cellStyle name="Uwaga 3" xfId="23560" hidden="1" xr:uid="{00000000-0005-0000-0000-00007A5E0000}"/>
    <cellStyle name="Uwaga 3" xfId="23571" hidden="1" xr:uid="{00000000-0005-0000-0000-00007B5E0000}"/>
    <cellStyle name="Uwaga 3" xfId="23573" hidden="1" xr:uid="{00000000-0005-0000-0000-00007C5E0000}"/>
    <cellStyle name="Uwaga 3" xfId="23575" hidden="1" xr:uid="{00000000-0005-0000-0000-00007D5E0000}"/>
    <cellStyle name="Uwaga 3" xfId="23586" hidden="1" xr:uid="{00000000-0005-0000-0000-00007E5E0000}"/>
    <cellStyle name="Uwaga 3" xfId="23588" hidden="1" xr:uid="{00000000-0005-0000-0000-00007F5E0000}"/>
    <cellStyle name="Uwaga 3" xfId="23590" hidden="1" xr:uid="{00000000-0005-0000-0000-0000805E0000}"/>
    <cellStyle name="Uwaga 3" xfId="23601" hidden="1" xr:uid="{00000000-0005-0000-0000-0000815E0000}"/>
    <cellStyle name="Uwaga 3" xfId="23602" hidden="1" xr:uid="{00000000-0005-0000-0000-0000825E0000}"/>
    <cellStyle name="Uwaga 3" xfId="23604" hidden="1" xr:uid="{00000000-0005-0000-0000-0000835E0000}"/>
    <cellStyle name="Uwaga 3" xfId="23615" hidden="1" xr:uid="{00000000-0005-0000-0000-0000845E0000}"/>
    <cellStyle name="Uwaga 3" xfId="23617" hidden="1" xr:uid="{00000000-0005-0000-0000-0000855E0000}"/>
    <cellStyle name="Uwaga 3" xfId="23618" hidden="1" xr:uid="{00000000-0005-0000-0000-0000865E0000}"/>
    <cellStyle name="Uwaga 3" xfId="23627" hidden="1" xr:uid="{00000000-0005-0000-0000-0000875E0000}"/>
    <cellStyle name="Uwaga 3" xfId="23630" hidden="1" xr:uid="{00000000-0005-0000-0000-0000885E0000}"/>
    <cellStyle name="Uwaga 3" xfId="23632" hidden="1" xr:uid="{00000000-0005-0000-0000-0000895E0000}"/>
    <cellStyle name="Uwaga 3" xfId="23643" hidden="1" xr:uid="{00000000-0005-0000-0000-00008A5E0000}"/>
    <cellStyle name="Uwaga 3" xfId="23645" hidden="1" xr:uid="{00000000-0005-0000-0000-00008B5E0000}"/>
    <cellStyle name="Uwaga 3" xfId="23647" hidden="1" xr:uid="{00000000-0005-0000-0000-00008C5E0000}"/>
    <cellStyle name="Uwaga 3" xfId="23659" hidden="1" xr:uid="{00000000-0005-0000-0000-00008D5E0000}"/>
    <cellStyle name="Uwaga 3" xfId="23661" hidden="1" xr:uid="{00000000-0005-0000-0000-00008E5E0000}"/>
    <cellStyle name="Uwaga 3" xfId="23663" hidden="1" xr:uid="{00000000-0005-0000-0000-00008F5E0000}"/>
    <cellStyle name="Uwaga 3" xfId="23671" hidden="1" xr:uid="{00000000-0005-0000-0000-0000905E0000}"/>
    <cellStyle name="Uwaga 3" xfId="23673" hidden="1" xr:uid="{00000000-0005-0000-0000-0000915E0000}"/>
    <cellStyle name="Uwaga 3" xfId="23676" hidden="1" xr:uid="{00000000-0005-0000-0000-0000925E0000}"/>
    <cellStyle name="Uwaga 3" xfId="23666" hidden="1" xr:uid="{00000000-0005-0000-0000-0000935E0000}"/>
    <cellStyle name="Uwaga 3" xfId="23665" hidden="1" xr:uid="{00000000-0005-0000-0000-0000945E0000}"/>
    <cellStyle name="Uwaga 3" xfId="23664" hidden="1" xr:uid="{00000000-0005-0000-0000-0000955E0000}"/>
    <cellStyle name="Uwaga 3" xfId="23651" hidden="1" xr:uid="{00000000-0005-0000-0000-0000965E0000}"/>
    <cellStyle name="Uwaga 3" xfId="23650" hidden="1" xr:uid="{00000000-0005-0000-0000-0000975E0000}"/>
    <cellStyle name="Uwaga 3" xfId="23649" hidden="1" xr:uid="{00000000-0005-0000-0000-0000985E0000}"/>
    <cellStyle name="Uwaga 3" xfId="23636" hidden="1" xr:uid="{00000000-0005-0000-0000-0000995E0000}"/>
    <cellStyle name="Uwaga 3" xfId="23635" hidden="1" xr:uid="{00000000-0005-0000-0000-00009A5E0000}"/>
    <cellStyle name="Uwaga 3" xfId="23634" hidden="1" xr:uid="{00000000-0005-0000-0000-00009B5E0000}"/>
    <cellStyle name="Uwaga 3" xfId="23621" hidden="1" xr:uid="{00000000-0005-0000-0000-00009C5E0000}"/>
    <cellStyle name="Uwaga 3" xfId="23620" hidden="1" xr:uid="{00000000-0005-0000-0000-00009D5E0000}"/>
    <cellStyle name="Uwaga 3" xfId="23619" hidden="1" xr:uid="{00000000-0005-0000-0000-00009E5E0000}"/>
    <cellStyle name="Uwaga 3" xfId="23606" hidden="1" xr:uid="{00000000-0005-0000-0000-00009F5E0000}"/>
    <cellStyle name="Uwaga 3" xfId="23605" hidden="1" xr:uid="{00000000-0005-0000-0000-0000A05E0000}"/>
    <cellStyle name="Uwaga 3" xfId="23603" hidden="1" xr:uid="{00000000-0005-0000-0000-0000A15E0000}"/>
    <cellStyle name="Uwaga 3" xfId="23592" hidden="1" xr:uid="{00000000-0005-0000-0000-0000A25E0000}"/>
    <cellStyle name="Uwaga 3" xfId="23589" hidden="1" xr:uid="{00000000-0005-0000-0000-0000A35E0000}"/>
    <cellStyle name="Uwaga 3" xfId="23587" hidden="1" xr:uid="{00000000-0005-0000-0000-0000A45E0000}"/>
    <cellStyle name="Uwaga 3" xfId="23577" hidden="1" xr:uid="{00000000-0005-0000-0000-0000A55E0000}"/>
    <cellStyle name="Uwaga 3" xfId="23574" hidden="1" xr:uid="{00000000-0005-0000-0000-0000A65E0000}"/>
    <cellStyle name="Uwaga 3" xfId="23572" hidden="1" xr:uid="{00000000-0005-0000-0000-0000A75E0000}"/>
    <cellStyle name="Uwaga 3" xfId="23562" hidden="1" xr:uid="{00000000-0005-0000-0000-0000A85E0000}"/>
    <cellStyle name="Uwaga 3" xfId="23559" hidden="1" xr:uid="{00000000-0005-0000-0000-0000A95E0000}"/>
    <cellStyle name="Uwaga 3" xfId="23557" hidden="1" xr:uid="{00000000-0005-0000-0000-0000AA5E0000}"/>
    <cellStyle name="Uwaga 3" xfId="23547" hidden="1" xr:uid="{00000000-0005-0000-0000-0000AB5E0000}"/>
    <cellStyle name="Uwaga 3" xfId="23545" hidden="1" xr:uid="{00000000-0005-0000-0000-0000AC5E0000}"/>
    <cellStyle name="Uwaga 3" xfId="23544" hidden="1" xr:uid="{00000000-0005-0000-0000-0000AD5E0000}"/>
    <cellStyle name="Uwaga 3" xfId="23532" hidden="1" xr:uid="{00000000-0005-0000-0000-0000AE5E0000}"/>
    <cellStyle name="Uwaga 3" xfId="23530" hidden="1" xr:uid="{00000000-0005-0000-0000-0000AF5E0000}"/>
    <cellStyle name="Uwaga 3" xfId="23527" hidden="1" xr:uid="{00000000-0005-0000-0000-0000B05E0000}"/>
    <cellStyle name="Uwaga 3" xfId="23517" hidden="1" xr:uid="{00000000-0005-0000-0000-0000B15E0000}"/>
    <cellStyle name="Uwaga 3" xfId="23514" hidden="1" xr:uid="{00000000-0005-0000-0000-0000B25E0000}"/>
    <cellStyle name="Uwaga 3" xfId="23512" hidden="1" xr:uid="{00000000-0005-0000-0000-0000B35E0000}"/>
    <cellStyle name="Uwaga 3" xfId="23502" hidden="1" xr:uid="{00000000-0005-0000-0000-0000B45E0000}"/>
    <cellStyle name="Uwaga 3" xfId="23499" hidden="1" xr:uid="{00000000-0005-0000-0000-0000B55E0000}"/>
    <cellStyle name="Uwaga 3" xfId="23497" hidden="1" xr:uid="{00000000-0005-0000-0000-0000B65E0000}"/>
    <cellStyle name="Uwaga 3" xfId="23487" hidden="1" xr:uid="{00000000-0005-0000-0000-0000B75E0000}"/>
    <cellStyle name="Uwaga 3" xfId="23485" hidden="1" xr:uid="{00000000-0005-0000-0000-0000B85E0000}"/>
    <cellStyle name="Uwaga 3" xfId="23484" hidden="1" xr:uid="{00000000-0005-0000-0000-0000B95E0000}"/>
    <cellStyle name="Uwaga 3" xfId="23472" hidden="1" xr:uid="{00000000-0005-0000-0000-0000BA5E0000}"/>
    <cellStyle name="Uwaga 3" xfId="23469" hidden="1" xr:uid="{00000000-0005-0000-0000-0000BB5E0000}"/>
    <cellStyle name="Uwaga 3" xfId="23467" hidden="1" xr:uid="{00000000-0005-0000-0000-0000BC5E0000}"/>
    <cellStyle name="Uwaga 3" xfId="23457" hidden="1" xr:uid="{00000000-0005-0000-0000-0000BD5E0000}"/>
    <cellStyle name="Uwaga 3" xfId="23454" hidden="1" xr:uid="{00000000-0005-0000-0000-0000BE5E0000}"/>
    <cellStyle name="Uwaga 3" xfId="23452" hidden="1" xr:uid="{00000000-0005-0000-0000-0000BF5E0000}"/>
    <cellStyle name="Uwaga 3" xfId="23442" hidden="1" xr:uid="{00000000-0005-0000-0000-0000C05E0000}"/>
    <cellStyle name="Uwaga 3" xfId="23439" hidden="1" xr:uid="{00000000-0005-0000-0000-0000C15E0000}"/>
    <cellStyle name="Uwaga 3" xfId="23437" hidden="1" xr:uid="{00000000-0005-0000-0000-0000C25E0000}"/>
    <cellStyle name="Uwaga 3" xfId="23427" hidden="1" xr:uid="{00000000-0005-0000-0000-0000C35E0000}"/>
    <cellStyle name="Uwaga 3" xfId="23425" hidden="1" xr:uid="{00000000-0005-0000-0000-0000C45E0000}"/>
    <cellStyle name="Uwaga 3" xfId="23424" hidden="1" xr:uid="{00000000-0005-0000-0000-0000C55E0000}"/>
    <cellStyle name="Uwaga 3" xfId="23411" hidden="1" xr:uid="{00000000-0005-0000-0000-0000C65E0000}"/>
    <cellStyle name="Uwaga 3" xfId="23408" hidden="1" xr:uid="{00000000-0005-0000-0000-0000C75E0000}"/>
    <cellStyle name="Uwaga 3" xfId="23406" hidden="1" xr:uid="{00000000-0005-0000-0000-0000C85E0000}"/>
    <cellStyle name="Uwaga 3" xfId="23396" hidden="1" xr:uid="{00000000-0005-0000-0000-0000C95E0000}"/>
    <cellStyle name="Uwaga 3" xfId="23393" hidden="1" xr:uid="{00000000-0005-0000-0000-0000CA5E0000}"/>
    <cellStyle name="Uwaga 3" xfId="23391" hidden="1" xr:uid="{00000000-0005-0000-0000-0000CB5E0000}"/>
    <cellStyle name="Uwaga 3" xfId="23381" hidden="1" xr:uid="{00000000-0005-0000-0000-0000CC5E0000}"/>
    <cellStyle name="Uwaga 3" xfId="23378" hidden="1" xr:uid="{00000000-0005-0000-0000-0000CD5E0000}"/>
    <cellStyle name="Uwaga 3" xfId="23376" hidden="1" xr:uid="{00000000-0005-0000-0000-0000CE5E0000}"/>
    <cellStyle name="Uwaga 3" xfId="23367" hidden="1" xr:uid="{00000000-0005-0000-0000-0000CF5E0000}"/>
    <cellStyle name="Uwaga 3" xfId="23365" hidden="1" xr:uid="{00000000-0005-0000-0000-0000D05E0000}"/>
    <cellStyle name="Uwaga 3" xfId="23364" hidden="1" xr:uid="{00000000-0005-0000-0000-0000D15E0000}"/>
    <cellStyle name="Uwaga 3" xfId="23352" hidden="1" xr:uid="{00000000-0005-0000-0000-0000D25E0000}"/>
    <cellStyle name="Uwaga 3" xfId="23350" hidden="1" xr:uid="{00000000-0005-0000-0000-0000D35E0000}"/>
    <cellStyle name="Uwaga 3" xfId="23348" hidden="1" xr:uid="{00000000-0005-0000-0000-0000D45E0000}"/>
    <cellStyle name="Uwaga 3" xfId="23337" hidden="1" xr:uid="{00000000-0005-0000-0000-0000D55E0000}"/>
    <cellStyle name="Uwaga 3" xfId="23335" hidden="1" xr:uid="{00000000-0005-0000-0000-0000D65E0000}"/>
    <cellStyle name="Uwaga 3" xfId="23333" hidden="1" xr:uid="{00000000-0005-0000-0000-0000D75E0000}"/>
    <cellStyle name="Uwaga 3" xfId="23322" hidden="1" xr:uid="{00000000-0005-0000-0000-0000D85E0000}"/>
    <cellStyle name="Uwaga 3" xfId="23320" hidden="1" xr:uid="{00000000-0005-0000-0000-0000D95E0000}"/>
    <cellStyle name="Uwaga 3" xfId="23318" hidden="1" xr:uid="{00000000-0005-0000-0000-0000DA5E0000}"/>
    <cellStyle name="Uwaga 3" xfId="23307" hidden="1" xr:uid="{00000000-0005-0000-0000-0000DB5E0000}"/>
    <cellStyle name="Uwaga 3" xfId="23305" hidden="1" xr:uid="{00000000-0005-0000-0000-0000DC5E0000}"/>
    <cellStyle name="Uwaga 3" xfId="23304" hidden="1" xr:uid="{00000000-0005-0000-0000-0000DD5E0000}"/>
    <cellStyle name="Uwaga 3" xfId="23291" hidden="1" xr:uid="{00000000-0005-0000-0000-0000DE5E0000}"/>
    <cellStyle name="Uwaga 3" xfId="23288" hidden="1" xr:uid="{00000000-0005-0000-0000-0000DF5E0000}"/>
    <cellStyle name="Uwaga 3" xfId="23286" hidden="1" xr:uid="{00000000-0005-0000-0000-0000E05E0000}"/>
    <cellStyle name="Uwaga 3" xfId="23276" hidden="1" xr:uid="{00000000-0005-0000-0000-0000E15E0000}"/>
    <cellStyle name="Uwaga 3" xfId="23273" hidden="1" xr:uid="{00000000-0005-0000-0000-0000E25E0000}"/>
    <cellStyle name="Uwaga 3" xfId="23271" hidden="1" xr:uid="{00000000-0005-0000-0000-0000E35E0000}"/>
    <cellStyle name="Uwaga 3" xfId="23261" hidden="1" xr:uid="{00000000-0005-0000-0000-0000E45E0000}"/>
    <cellStyle name="Uwaga 3" xfId="23258" hidden="1" xr:uid="{00000000-0005-0000-0000-0000E55E0000}"/>
    <cellStyle name="Uwaga 3" xfId="23256" hidden="1" xr:uid="{00000000-0005-0000-0000-0000E65E0000}"/>
    <cellStyle name="Uwaga 3" xfId="23247" hidden="1" xr:uid="{00000000-0005-0000-0000-0000E75E0000}"/>
    <cellStyle name="Uwaga 3" xfId="23245" hidden="1" xr:uid="{00000000-0005-0000-0000-0000E85E0000}"/>
    <cellStyle name="Uwaga 3" xfId="23243" hidden="1" xr:uid="{00000000-0005-0000-0000-0000E95E0000}"/>
    <cellStyle name="Uwaga 3" xfId="23231" hidden="1" xr:uid="{00000000-0005-0000-0000-0000EA5E0000}"/>
    <cellStyle name="Uwaga 3" xfId="23228" hidden="1" xr:uid="{00000000-0005-0000-0000-0000EB5E0000}"/>
    <cellStyle name="Uwaga 3" xfId="23226" hidden="1" xr:uid="{00000000-0005-0000-0000-0000EC5E0000}"/>
    <cellStyle name="Uwaga 3" xfId="23216" hidden="1" xr:uid="{00000000-0005-0000-0000-0000ED5E0000}"/>
    <cellStyle name="Uwaga 3" xfId="23213" hidden="1" xr:uid="{00000000-0005-0000-0000-0000EE5E0000}"/>
    <cellStyle name="Uwaga 3" xfId="23211" hidden="1" xr:uid="{00000000-0005-0000-0000-0000EF5E0000}"/>
    <cellStyle name="Uwaga 3" xfId="23201" hidden="1" xr:uid="{00000000-0005-0000-0000-0000F05E0000}"/>
    <cellStyle name="Uwaga 3" xfId="23198" hidden="1" xr:uid="{00000000-0005-0000-0000-0000F15E0000}"/>
    <cellStyle name="Uwaga 3" xfId="23196" hidden="1" xr:uid="{00000000-0005-0000-0000-0000F25E0000}"/>
    <cellStyle name="Uwaga 3" xfId="23189" hidden="1" xr:uid="{00000000-0005-0000-0000-0000F35E0000}"/>
    <cellStyle name="Uwaga 3" xfId="23186" hidden="1" xr:uid="{00000000-0005-0000-0000-0000F45E0000}"/>
    <cellStyle name="Uwaga 3" xfId="23184" hidden="1" xr:uid="{00000000-0005-0000-0000-0000F55E0000}"/>
    <cellStyle name="Uwaga 3" xfId="23174" hidden="1" xr:uid="{00000000-0005-0000-0000-0000F65E0000}"/>
    <cellStyle name="Uwaga 3" xfId="23171" hidden="1" xr:uid="{00000000-0005-0000-0000-0000F75E0000}"/>
    <cellStyle name="Uwaga 3" xfId="23168" hidden="1" xr:uid="{00000000-0005-0000-0000-0000F85E0000}"/>
    <cellStyle name="Uwaga 3" xfId="23159" hidden="1" xr:uid="{00000000-0005-0000-0000-0000F95E0000}"/>
    <cellStyle name="Uwaga 3" xfId="23155" hidden="1" xr:uid="{00000000-0005-0000-0000-0000FA5E0000}"/>
    <cellStyle name="Uwaga 3" xfId="23152" hidden="1" xr:uid="{00000000-0005-0000-0000-0000FB5E0000}"/>
    <cellStyle name="Uwaga 3" xfId="23144" hidden="1" xr:uid="{00000000-0005-0000-0000-0000FC5E0000}"/>
    <cellStyle name="Uwaga 3" xfId="23141" hidden="1" xr:uid="{00000000-0005-0000-0000-0000FD5E0000}"/>
    <cellStyle name="Uwaga 3" xfId="23138" hidden="1" xr:uid="{00000000-0005-0000-0000-0000FE5E0000}"/>
    <cellStyle name="Uwaga 3" xfId="23129" hidden="1" xr:uid="{00000000-0005-0000-0000-0000FF5E0000}"/>
    <cellStyle name="Uwaga 3" xfId="23126" hidden="1" xr:uid="{00000000-0005-0000-0000-0000005F0000}"/>
    <cellStyle name="Uwaga 3" xfId="23123" hidden="1" xr:uid="{00000000-0005-0000-0000-0000015F0000}"/>
    <cellStyle name="Uwaga 3" xfId="23113" hidden="1" xr:uid="{00000000-0005-0000-0000-0000025F0000}"/>
    <cellStyle name="Uwaga 3" xfId="23109" hidden="1" xr:uid="{00000000-0005-0000-0000-0000035F0000}"/>
    <cellStyle name="Uwaga 3" xfId="23106" hidden="1" xr:uid="{00000000-0005-0000-0000-0000045F0000}"/>
    <cellStyle name="Uwaga 3" xfId="23097" hidden="1" xr:uid="{00000000-0005-0000-0000-0000055F0000}"/>
    <cellStyle name="Uwaga 3" xfId="23093" hidden="1" xr:uid="{00000000-0005-0000-0000-0000065F0000}"/>
    <cellStyle name="Uwaga 3" xfId="23091" hidden="1" xr:uid="{00000000-0005-0000-0000-0000075F0000}"/>
    <cellStyle name="Uwaga 3" xfId="23083" hidden="1" xr:uid="{00000000-0005-0000-0000-0000085F0000}"/>
    <cellStyle name="Uwaga 3" xfId="23079" hidden="1" xr:uid="{00000000-0005-0000-0000-0000095F0000}"/>
    <cellStyle name="Uwaga 3" xfId="23076" hidden="1" xr:uid="{00000000-0005-0000-0000-00000A5F0000}"/>
    <cellStyle name="Uwaga 3" xfId="23069" hidden="1" xr:uid="{00000000-0005-0000-0000-00000B5F0000}"/>
    <cellStyle name="Uwaga 3" xfId="23066" hidden="1" xr:uid="{00000000-0005-0000-0000-00000C5F0000}"/>
    <cellStyle name="Uwaga 3" xfId="23063" hidden="1" xr:uid="{00000000-0005-0000-0000-00000D5F0000}"/>
    <cellStyle name="Uwaga 3" xfId="23054" hidden="1" xr:uid="{00000000-0005-0000-0000-00000E5F0000}"/>
    <cellStyle name="Uwaga 3" xfId="23049" hidden="1" xr:uid="{00000000-0005-0000-0000-00000F5F0000}"/>
    <cellStyle name="Uwaga 3" xfId="23046" hidden="1" xr:uid="{00000000-0005-0000-0000-0000105F0000}"/>
    <cellStyle name="Uwaga 3" xfId="23039" hidden="1" xr:uid="{00000000-0005-0000-0000-0000115F0000}"/>
    <cellStyle name="Uwaga 3" xfId="23034" hidden="1" xr:uid="{00000000-0005-0000-0000-0000125F0000}"/>
    <cellStyle name="Uwaga 3" xfId="23031" hidden="1" xr:uid="{00000000-0005-0000-0000-0000135F0000}"/>
    <cellStyle name="Uwaga 3" xfId="23024" hidden="1" xr:uid="{00000000-0005-0000-0000-0000145F0000}"/>
    <cellStyle name="Uwaga 3" xfId="23019" hidden="1" xr:uid="{00000000-0005-0000-0000-0000155F0000}"/>
    <cellStyle name="Uwaga 3" xfId="23016" hidden="1" xr:uid="{00000000-0005-0000-0000-0000165F0000}"/>
    <cellStyle name="Uwaga 3" xfId="23010" hidden="1" xr:uid="{00000000-0005-0000-0000-0000175F0000}"/>
    <cellStyle name="Uwaga 3" xfId="23006" hidden="1" xr:uid="{00000000-0005-0000-0000-0000185F0000}"/>
    <cellStyle name="Uwaga 3" xfId="23003" hidden="1" xr:uid="{00000000-0005-0000-0000-0000195F0000}"/>
    <cellStyle name="Uwaga 3" xfId="22995" hidden="1" xr:uid="{00000000-0005-0000-0000-00001A5F0000}"/>
    <cellStyle name="Uwaga 3" xfId="22990" hidden="1" xr:uid="{00000000-0005-0000-0000-00001B5F0000}"/>
    <cellStyle name="Uwaga 3" xfId="22986" hidden="1" xr:uid="{00000000-0005-0000-0000-00001C5F0000}"/>
    <cellStyle name="Uwaga 3" xfId="22980" hidden="1" xr:uid="{00000000-0005-0000-0000-00001D5F0000}"/>
    <cellStyle name="Uwaga 3" xfId="22975" hidden="1" xr:uid="{00000000-0005-0000-0000-00001E5F0000}"/>
    <cellStyle name="Uwaga 3" xfId="22971" hidden="1" xr:uid="{00000000-0005-0000-0000-00001F5F0000}"/>
    <cellStyle name="Uwaga 3" xfId="22965" hidden="1" xr:uid="{00000000-0005-0000-0000-0000205F0000}"/>
    <cellStyle name="Uwaga 3" xfId="22960" hidden="1" xr:uid="{00000000-0005-0000-0000-0000215F0000}"/>
    <cellStyle name="Uwaga 3" xfId="22956" hidden="1" xr:uid="{00000000-0005-0000-0000-0000225F0000}"/>
    <cellStyle name="Uwaga 3" xfId="22951" hidden="1" xr:uid="{00000000-0005-0000-0000-0000235F0000}"/>
    <cellStyle name="Uwaga 3" xfId="22947" hidden="1" xr:uid="{00000000-0005-0000-0000-0000245F0000}"/>
    <cellStyle name="Uwaga 3" xfId="22943" hidden="1" xr:uid="{00000000-0005-0000-0000-0000255F0000}"/>
    <cellStyle name="Uwaga 3" xfId="22935" hidden="1" xr:uid="{00000000-0005-0000-0000-0000265F0000}"/>
    <cellStyle name="Uwaga 3" xfId="22930" hidden="1" xr:uid="{00000000-0005-0000-0000-0000275F0000}"/>
    <cellStyle name="Uwaga 3" xfId="22926" hidden="1" xr:uid="{00000000-0005-0000-0000-0000285F0000}"/>
    <cellStyle name="Uwaga 3" xfId="22920" hidden="1" xr:uid="{00000000-0005-0000-0000-0000295F0000}"/>
    <cellStyle name="Uwaga 3" xfId="22915" hidden="1" xr:uid="{00000000-0005-0000-0000-00002A5F0000}"/>
    <cellStyle name="Uwaga 3" xfId="22911" hidden="1" xr:uid="{00000000-0005-0000-0000-00002B5F0000}"/>
    <cellStyle name="Uwaga 3" xfId="22905" hidden="1" xr:uid="{00000000-0005-0000-0000-00002C5F0000}"/>
    <cellStyle name="Uwaga 3" xfId="22900" hidden="1" xr:uid="{00000000-0005-0000-0000-00002D5F0000}"/>
    <cellStyle name="Uwaga 3" xfId="22896" hidden="1" xr:uid="{00000000-0005-0000-0000-00002E5F0000}"/>
    <cellStyle name="Uwaga 3" xfId="22892" hidden="1" xr:uid="{00000000-0005-0000-0000-00002F5F0000}"/>
    <cellStyle name="Uwaga 3" xfId="22887" hidden="1" xr:uid="{00000000-0005-0000-0000-0000305F0000}"/>
    <cellStyle name="Uwaga 3" xfId="22882" hidden="1" xr:uid="{00000000-0005-0000-0000-0000315F0000}"/>
    <cellStyle name="Uwaga 3" xfId="22877" hidden="1" xr:uid="{00000000-0005-0000-0000-0000325F0000}"/>
    <cellStyle name="Uwaga 3" xfId="22873" hidden="1" xr:uid="{00000000-0005-0000-0000-0000335F0000}"/>
    <cellStyle name="Uwaga 3" xfId="22869" hidden="1" xr:uid="{00000000-0005-0000-0000-0000345F0000}"/>
    <cellStyle name="Uwaga 3" xfId="22862" hidden="1" xr:uid="{00000000-0005-0000-0000-0000355F0000}"/>
    <cellStyle name="Uwaga 3" xfId="22858" hidden="1" xr:uid="{00000000-0005-0000-0000-0000365F0000}"/>
    <cellStyle name="Uwaga 3" xfId="22853" hidden="1" xr:uid="{00000000-0005-0000-0000-0000375F0000}"/>
    <cellStyle name="Uwaga 3" xfId="22847" hidden="1" xr:uid="{00000000-0005-0000-0000-0000385F0000}"/>
    <cellStyle name="Uwaga 3" xfId="22843" hidden="1" xr:uid="{00000000-0005-0000-0000-0000395F0000}"/>
    <cellStyle name="Uwaga 3" xfId="22838" hidden="1" xr:uid="{00000000-0005-0000-0000-00003A5F0000}"/>
    <cellStyle name="Uwaga 3" xfId="22832" hidden="1" xr:uid="{00000000-0005-0000-0000-00003B5F0000}"/>
    <cellStyle name="Uwaga 3" xfId="22828" hidden="1" xr:uid="{00000000-0005-0000-0000-00003C5F0000}"/>
    <cellStyle name="Uwaga 3" xfId="22823" hidden="1" xr:uid="{00000000-0005-0000-0000-00003D5F0000}"/>
    <cellStyle name="Uwaga 3" xfId="22817" hidden="1" xr:uid="{00000000-0005-0000-0000-00003E5F0000}"/>
    <cellStyle name="Uwaga 3" xfId="22813" hidden="1" xr:uid="{00000000-0005-0000-0000-00003F5F0000}"/>
    <cellStyle name="Uwaga 3" xfId="22809" hidden="1" xr:uid="{00000000-0005-0000-0000-0000405F0000}"/>
    <cellStyle name="Uwaga 3" xfId="23669" hidden="1" xr:uid="{00000000-0005-0000-0000-0000415F0000}"/>
    <cellStyle name="Uwaga 3" xfId="23668" hidden="1" xr:uid="{00000000-0005-0000-0000-0000425F0000}"/>
    <cellStyle name="Uwaga 3" xfId="23667" hidden="1" xr:uid="{00000000-0005-0000-0000-0000435F0000}"/>
    <cellStyle name="Uwaga 3" xfId="23654" hidden="1" xr:uid="{00000000-0005-0000-0000-0000445F0000}"/>
    <cellStyle name="Uwaga 3" xfId="23653" hidden="1" xr:uid="{00000000-0005-0000-0000-0000455F0000}"/>
    <cellStyle name="Uwaga 3" xfId="23652" hidden="1" xr:uid="{00000000-0005-0000-0000-0000465F0000}"/>
    <cellStyle name="Uwaga 3" xfId="23639" hidden="1" xr:uid="{00000000-0005-0000-0000-0000475F0000}"/>
    <cellStyle name="Uwaga 3" xfId="23638" hidden="1" xr:uid="{00000000-0005-0000-0000-0000485F0000}"/>
    <cellStyle name="Uwaga 3" xfId="23637" hidden="1" xr:uid="{00000000-0005-0000-0000-0000495F0000}"/>
    <cellStyle name="Uwaga 3" xfId="23624" hidden="1" xr:uid="{00000000-0005-0000-0000-00004A5F0000}"/>
    <cellStyle name="Uwaga 3" xfId="23623" hidden="1" xr:uid="{00000000-0005-0000-0000-00004B5F0000}"/>
    <cellStyle name="Uwaga 3" xfId="23622" hidden="1" xr:uid="{00000000-0005-0000-0000-00004C5F0000}"/>
    <cellStyle name="Uwaga 3" xfId="23609" hidden="1" xr:uid="{00000000-0005-0000-0000-00004D5F0000}"/>
    <cellStyle name="Uwaga 3" xfId="23608" hidden="1" xr:uid="{00000000-0005-0000-0000-00004E5F0000}"/>
    <cellStyle name="Uwaga 3" xfId="23607" hidden="1" xr:uid="{00000000-0005-0000-0000-00004F5F0000}"/>
    <cellStyle name="Uwaga 3" xfId="23595" hidden="1" xr:uid="{00000000-0005-0000-0000-0000505F0000}"/>
    <cellStyle name="Uwaga 3" xfId="23593" hidden="1" xr:uid="{00000000-0005-0000-0000-0000515F0000}"/>
    <cellStyle name="Uwaga 3" xfId="23591" hidden="1" xr:uid="{00000000-0005-0000-0000-0000525F0000}"/>
    <cellStyle name="Uwaga 3" xfId="23580" hidden="1" xr:uid="{00000000-0005-0000-0000-0000535F0000}"/>
    <cellStyle name="Uwaga 3" xfId="23578" hidden="1" xr:uid="{00000000-0005-0000-0000-0000545F0000}"/>
    <cellStyle name="Uwaga 3" xfId="23576" hidden="1" xr:uid="{00000000-0005-0000-0000-0000555F0000}"/>
    <cellStyle name="Uwaga 3" xfId="23565" hidden="1" xr:uid="{00000000-0005-0000-0000-0000565F0000}"/>
    <cellStyle name="Uwaga 3" xfId="23563" hidden="1" xr:uid="{00000000-0005-0000-0000-0000575F0000}"/>
    <cellStyle name="Uwaga 3" xfId="23561" hidden="1" xr:uid="{00000000-0005-0000-0000-0000585F0000}"/>
    <cellStyle name="Uwaga 3" xfId="23550" hidden="1" xr:uid="{00000000-0005-0000-0000-0000595F0000}"/>
    <cellStyle name="Uwaga 3" xfId="23548" hidden="1" xr:uid="{00000000-0005-0000-0000-00005A5F0000}"/>
    <cellStyle name="Uwaga 3" xfId="23546" hidden="1" xr:uid="{00000000-0005-0000-0000-00005B5F0000}"/>
    <cellStyle name="Uwaga 3" xfId="23535" hidden="1" xr:uid="{00000000-0005-0000-0000-00005C5F0000}"/>
    <cellStyle name="Uwaga 3" xfId="23533" hidden="1" xr:uid="{00000000-0005-0000-0000-00005D5F0000}"/>
    <cellStyle name="Uwaga 3" xfId="23531" hidden="1" xr:uid="{00000000-0005-0000-0000-00005E5F0000}"/>
    <cellStyle name="Uwaga 3" xfId="23520" hidden="1" xr:uid="{00000000-0005-0000-0000-00005F5F0000}"/>
    <cellStyle name="Uwaga 3" xfId="23518" hidden="1" xr:uid="{00000000-0005-0000-0000-0000605F0000}"/>
    <cellStyle name="Uwaga 3" xfId="23516" hidden="1" xr:uid="{00000000-0005-0000-0000-0000615F0000}"/>
    <cellStyle name="Uwaga 3" xfId="23505" hidden="1" xr:uid="{00000000-0005-0000-0000-0000625F0000}"/>
    <cellStyle name="Uwaga 3" xfId="23503" hidden="1" xr:uid="{00000000-0005-0000-0000-0000635F0000}"/>
    <cellStyle name="Uwaga 3" xfId="23501" hidden="1" xr:uid="{00000000-0005-0000-0000-0000645F0000}"/>
    <cellStyle name="Uwaga 3" xfId="23490" hidden="1" xr:uid="{00000000-0005-0000-0000-0000655F0000}"/>
    <cellStyle name="Uwaga 3" xfId="23488" hidden="1" xr:uid="{00000000-0005-0000-0000-0000665F0000}"/>
    <cellStyle name="Uwaga 3" xfId="23486" hidden="1" xr:uid="{00000000-0005-0000-0000-0000675F0000}"/>
    <cellStyle name="Uwaga 3" xfId="23475" hidden="1" xr:uid="{00000000-0005-0000-0000-0000685F0000}"/>
    <cellStyle name="Uwaga 3" xfId="23473" hidden="1" xr:uid="{00000000-0005-0000-0000-0000695F0000}"/>
    <cellStyle name="Uwaga 3" xfId="23471" hidden="1" xr:uid="{00000000-0005-0000-0000-00006A5F0000}"/>
    <cellStyle name="Uwaga 3" xfId="23460" hidden="1" xr:uid="{00000000-0005-0000-0000-00006B5F0000}"/>
    <cellStyle name="Uwaga 3" xfId="23458" hidden="1" xr:uid="{00000000-0005-0000-0000-00006C5F0000}"/>
    <cellStyle name="Uwaga 3" xfId="23456" hidden="1" xr:uid="{00000000-0005-0000-0000-00006D5F0000}"/>
    <cellStyle name="Uwaga 3" xfId="23445" hidden="1" xr:uid="{00000000-0005-0000-0000-00006E5F0000}"/>
    <cellStyle name="Uwaga 3" xfId="23443" hidden="1" xr:uid="{00000000-0005-0000-0000-00006F5F0000}"/>
    <cellStyle name="Uwaga 3" xfId="23441" hidden="1" xr:uid="{00000000-0005-0000-0000-0000705F0000}"/>
    <cellStyle name="Uwaga 3" xfId="23430" hidden="1" xr:uid="{00000000-0005-0000-0000-0000715F0000}"/>
    <cellStyle name="Uwaga 3" xfId="23428" hidden="1" xr:uid="{00000000-0005-0000-0000-0000725F0000}"/>
    <cellStyle name="Uwaga 3" xfId="23426" hidden="1" xr:uid="{00000000-0005-0000-0000-0000735F0000}"/>
    <cellStyle name="Uwaga 3" xfId="23415" hidden="1" xr:uid="{00000000-0005-0000-0000-0000745F0000}"/>
    <cellStyle name="Uwaga 3" xfId="23413" hidden="1" xr:uid="{00000000-0005-0000-0000-0000755F0000}"/>
    <cellStyle name="Uwaga 3" xfId="23410" hidden="1" xr:uid="{00000000-0005-0000-0000-0000765F0000}"/>
    <cellStyle name="Uwaga 3" xfId="23400" hidden="1" xr:uid="{00000000-0005-0000-0000-0000775F0000}"/>
    <cellStyle name="Uwaga 3" xfId="23397" hidden="1" xr:uid="{00000000-0005-0000-0000-0000785F0000}"/>
    <cellStyle name="Uwaga 3" xfId="23394" hidden="1" xr:uid="{00000000-0005-0000-0000-0000795F0000}"/>
    <cellStyle name="Uwaga 3" xfId="23385" hidden="1" xr:uid="{00000000-0005-0000-0000-00007A5F0000}"/>
    <cellStyle name="Uwaga 3" xfId="23383" hidden="1" xr:uid="{00000000-0005-0000-0000-00007B5F0000}"/>
    <cellStyle name="Uwaga 3" xfId="23380" hidden="1" xr:uid="{00000000-0005-0000-0000-00007C5F0000}"/>
    <cellStyle name="Uwaga 3" xfId="23370" hidden="1" xr:uid="{00000000-0005-0000-0000-00007D5F0000}"/>
    <cellStyle name="Uwaga 3" xfId="23368" hidden="1" xr:uid="{00000000-0005-0000-0000-00007E5F0000}"/>
    <cellStyle name="Uwaga 3" xfId="23366" hidden="1" xr:uid="{00000000-0005-0000-0000-00007F5F0000}"/>
    <cellStyle name="Uwaga 3" xfId="23355" hidden="1" xr:uid="{00000000-0005-0000-0000-0000805F0000}"/>
    <cellStyle name="Uwaga 3" xfId="23353" hidden="1" xr:uid="{00000000-0005-0000-0000-0000815F0000}"/>
    <cellStyle name="Uwaga 3" xfId="23351" hidden="1" xr:uid="{00000000-0005-0000-0000-0000825F0000}"/>
    <cellStyle name="Uwaga 3" xfId="23340" hidden="1" xr:uid="{00000000-0005-0000-0000-0000835F0000}"/>
    <cellStyle name="Uwaga 3" xfId="23338" hidden="1" xr:uid="{00000000-0005-0000-0000-0000845F0000}"/>
    <cellStyle name="Uwaga 3" xfId="23336" hidden="1" xr:uid="{00000000-0005-0000-0000-0000855F0000}"/>
    <cellStyle name="Uwaga 3" xfId="23325" hidden="1" xr:uid="{00000000-0005-0000-0000-0000865F0000}"/>
    <cellStyle name="Uwaga 3" xfId="23323" hidden="1" xr:uid="{00000000-0005-0000-0000-0000875F0000}"/>
    <cellStyle name="Uwaga 3" xfId="23321" hidden="1" xr:uid="{00000000-0005-0000-0000-0000885F0000}"/>
    <cellStyle name="Uwaga 3" xfId="23310" hidden="1" xr:uid="{00000000-0005-0000-0000-0000895F0000}"/>
    <cellStyle name="Uwaga 3" xfId="23308" hidden="1" xr:uid="{00000000-0005-0000-0000-00008A5F0000}"/>
    <cellStyle name="Uwaga 3" xfId="23306" hidden="1" xr:uid="{00000000-0005-0000-0000-00008B5F0000}"/>
    <cellStyle name="Uwaga 3" xfId="23295" hidden="1" xr:uid="{00000000-0005-0000-0000-00008C5F0000}"/>
    <cellStyle name="Uwaga 3" xfId="23293" hidden="1" xr:uid="{00000000-0005-0000-0000-00008D5F0000}"/>
    <cellStyle name="Uwaga 3" xfId="23290" hidden="1" xr:uid="{00000000-0005-0000-0000-00008E5F0000}"/>
    <cellStyle name="Uwaga 3" xfId="23280" hidden="1" xr:uid="{00000000-0005-0000-0000-00008F5F0000}"/>
    <cellStyle name="Uwaga 3" xfId="23277" hidden="1" xr:uid="{00000000-0005-0000-0000-0000905F0000}"/>
    <cellStyle name="Uwaga 3" xfId="23274" hidden="1" xr:uid="{00000000-0005-0000-0000-0000915F0000}"/>
    <cellStyle name="Uwaga 3" xfId="23265" hidden="1" xr:uid="{00000000-0005-0000-0000-0000925F0000}"/>
    <cellStyle name="Uwaga 3" xfId="23262" hidden="1" xr:uid="{00000000-0005-0000-0000-0000935F0000}"/>
    <cellStyle name="Uwaga 3" xfId="23259" hidden="1" xr:uid="{00000000-0005-0000-0000-0000945F0000}"/>
    <cellStyle name="Uwaga 3" xfId="23250" hidden="1" xr:uid="{00000000-0005-0000-0000-0000955F0000}"/>
    <cellStyle name="Uwaga 3" xfId="23248" hidden="1" xr:uid="{00000000-0005-0000-0000-0000965F0000}"/>
    <cellStyle name="Uwaga 3" xfId="23246" hidden="1" xr:uid="{00000000-0005-0000-0000-0000975F0000}"/>
    <cellStyle name="Uwaga 3" xfId="23235" hidden="1" xr:uid="{00000000-0005-0000-0000-0000985F0000}"/>
    <cellStyle name="Uwaga 3" xfId="23232" hidden="1" xr:uid="{00000000-0005-0000-0000-0000995F0000}"/>
    <cellStyle name="Uwaga 3" xfId="23229" hidden="1" xr:uid="{00000000-0005-0000-0000-00009A5F0000}"/>
    <cellStyle name="Uwaga 3" xfId="23220" hidden="1" xr:uid="{00000000-0005-0000-0000-00009B5F0000}"/>
    <cellStyle name="Uwaga 3" xfId="23217" hidden="1" xr:uid="{00000000-0005-0000-0000-00009C5F0000}"/>
    <cellStyle name="Uwaga 3" xfId="23214" hidden="1" xr:uid="{00000000-0005-0000-0000-00009D5F0000}"/>
    <cellStyle name="Uwaga 3" xfId="23205" hidden="1" xr:uid="{00000000-0005-0000-0000-00009E5F0000}"/>
    <cellStyle name="Uwaga 3" xfId="23202" hidden="1" xr:uid="{00000000-0005-0000-0000-00009F5F0000}"/>
    <cellStyle name="Uwaga 3" xfId="23199" hidden="1" xr:uid="{00000000-0005-0000-0000-0000A05F0000}"/>
    <cellStyle name="Uwaga 3" xfId="23192" hidden="1" xr:uid="{00000000-0005-0000-0000-0000A15F0000}"/>
    <cellStyle name="Uwaga 3" xfId="23188" hidden="1" xr:uid="{00000000-0005-0000-0000-0000A25F0000}"/>
    <cellStyle name="Uwaga 3" xfId="23185" hidden="1" xr:uid="{00000000-0005-0000-0000-0000A35F0000}"/>
    <cellStyle name="Uwaga 3" xfId="23177" hidden="1" xr:uid="{00000000-0005-0000-0000-0000A45F0000}"/>
    <cellStyle name="Uwaga 3" xfId="23173" hidden="1" xr:uid="{00000000-0005-0000-0000-0000A55F0000}"/>
    <cellStyle name="Uwaga 3" xfId="23170" hidden="1" xr:uid="{00000000-0005-0000-0000-0000A65F0000}"/>
    <cellStyle name="Uwaga 3" xfId="23162" hidden="1" xr:uid="{00000000-0005-0000-0000-0000A75F0000}"/>
    <cellStyle name="Uwaga 3" xfId="23158" hidden="1" xr:uid="{00000000-0005-0000-0000-0000A85F0000}"/>
    <cellStyle name="Uwaga 3" xfId="23154" hidden="1" xr:uid="{00000000-0005-0000-0000-0000A95F0000}"/>
    <cellStyle name="Uwaga 3" xfId="23147" hidden="1" xr:uid="{00000000-0005-0000-0000-0000AA5F0000}"/>
    <cellStyle name="Uwaga 3" xfId="23143" hidden="1" xr:uid="{00000000-0005-0000-0000-0000AB5F0000}"/>
    <cellStyle name="Uwaga 3" xfId="23140" hidden="1" xr:uid="{00000000-0005-0000-0000-0000AC5F0000}"/>
    <cellStyle name="Uwaga 3" xfId="23132" hidden="1" xr:uid="{00000000-0005-0000-0000-0000AD5F0000}"/>
    <cellStyle name="Uwaga 3" xfId="23128" hidden="1" xr:uid="{00000000-0005-0000-0000-0000AE5F0000}"/>
    <cellStyle name="Uwaga 3" xfId="23125" hidden="1" xr:uid="{00000000-0005-0000-0000-0000AF5F0000}"/>
    <cellStyle name="Uwaga 3" xfId="23116" hidden="1" xr:uid="{00000000-0005-0000-0000-0000B05F0000}"/>
    <cellStyle name="Uwaga 3" xfId="23111" hidden="1" xr:uid="{00000000-0005-0000-0000-0000B15F0000}"/>
    <cellStyle name="Uwaga 3" xfId="23107" hidden="1" xr:uid="{00000000-0005-0000-0000-0000B25F0000}"/>
    <cellStyle name="Uwaga 3" xfId="23101" hidden="1" xr:uid="{00000000-0005-0000-0000-0000B35F0000}"/>
    <cellStyle name="Uwaga 3" xfId="23096" hidden="1" xr:uid="{00000000-0005-0000-0000-0000B45F0000}"/>
    <cellStyle name="Uwaga 3" xfId="23092" hidden="1" xr:uid="{00000000-0005-0000-0000-0000B55F0000}"/>
    <cellStyle name="Uwaga 3" xfId="23086" hidden="1" xr:uid="{00000000-0005-0000-0000-0000B65F0000}"/>
    <cellStyle name="Uwaga 3" xfId="23081" hidden="1" xr:uid="{00000000-0005-0000-0000-0000B75F0000}"/>
    <cellStyle name="Uwaga 3" xfId="23077" hidden="1" xr:uid="{00000000-0005-0000-0000-0000B85F0000}"/>
    <cellStyle name="Uwaga 3" xfId="23072" hidden="1" xr:uid="{00000000-0005-0000-0000-0000B95F0000}"/>
    <cellStyle name="Uwaga 3" xfId="23068" hidden="1" xr:uid="{00000000-0005-0000-0000-0000BA5F0000}"/>
    <cellStyle name="Uwaga 3" xfId="23064" hidden="1" xr:uid="{00000000-0005-0000-0000-0000BB5F0000}"/>
    <cellStyle name="Uwaga 3" xfId="23057" hidden="1" xr:uid="{00000000-0005-0000-0000-0000BC5F0000}"/>
    <cellStyle name="Uwaga 3" xfId="23052" hidden="1" xr:uid="{00000000-0005-0000-0000-0000BD5F0000}"/>
    <cellStyle name="Uwaga 3" xfId="23048" hidden="1" xr:uid="{00000000-0005-0000-0000-0000BE5F0000}"/>
    <cellStyle name="Uwaga 3" xfId="23041" hidden="1" xr:uid="{00000000-0005-0000-0000-0000BF5F0000}"/>
    <cellStyle name="Uwaga 3" xfId="23036" hidden="1" xr:uid="{00000000-0005-0000-0000-0000C05F0000}"/>
    <cellStyle name="Uwaga 3" xfId="23032" hidden="1" xr:uid="{00000000-0005-0000-0000-0000C15F0000}"/>
    <cellStyle name="Uwaga 3" xfId="23027" hidden="1" xr:uid="{00000000-0005-0000-0000-0000C25F0000}"/>
    <cellStyle name="Uwaga 3" xfId="23022" hidden="1" xr:uid="{00000000-0005-0000-0000-0000C35F0000}"/>
    <cellStyle name="Uwaga 3" xfId="23018" hidden="1" xr:uid="{00000000-0005-0000-0000-0000C45F0000}"/>
    <cellStyle name="Uwaga 3" xfId="23012" hidden="1" xr:uid="{00000000-0005-0000-0000-0000C55F0000}"/>
    <cellStyle name="Uwaga 3" xfId="23008" hidden="1" xr:uid="{00000000-0005-0000-0000-0000C65F0000}"/>
    <cellStyle name="Uwaga 3" xfId="23005" hidden="1" xr:uid="{00000000-0005-0000-0000-0000C75F0000}"/>
    <cellStyle name="Uwaga 3" xfId="22998" hidden="1" xr:uid="{00000000-0005-0000-0000-0000C85F0000}"/>
    <cellStyle name="Uwaga 3" xfId="22993" hidden="1" xr:uid="{00000000-0005-0000-0000-0000C95F0000}"/>
    <cellStyle name="Uwaga 3" xfId="22988" hidden="1" xr:uid="{00000000-0005-0000-0000-0000CA5F0000}"/>
    <cellStyle name="Uwaga 3" xfId="22982" hidden="1" xr:uid="{00000000-0005-0000-0000-0000CB5F0000}"/>
    <cellStyle name="Uwaga 3" xfId="22977" hidden="1" xr:uid="{00000000-0005-0000-0000-0000CC5F0000}"/>
    <cellStyle name="Uwaga 3" xfId="22972" hidden="1" xr:uid="{00000000-0005-0000-0000-0000CD5F0000}"/>
    <cellStyle name="Uwaga 3" xfId="22967" hidden="1" xr:uid="{00000000-0005-0000-0000-0000CE5F0000}"/>
    <cellStyle name="Uwaga 3" xfId="22962" hidden="1" xr:uid="{00000000-0005-0000-0000-0000CF5F0000}"/>
    <cellStyle name="Uwaga 3" xfId="22957" hidden="1" xr:uid="{00000000-0005-0000-0000-0000D05F0000}"/>
    <cellStyle name="Uwaga 3" xfId="22953" hidden="1" xr:uid="{00000000-0005-0000-0000-0000D15F0000}"/>
    <cellStyle name="Uwaga 3" xfId="22949" hidden="1" xr:uid="{00000000-0005-0000-0000-0000D25F0000}"/>
    <cellStyle name="Uwaga 3" xfId="22944" hidden="1" xr:uid="{00000000-0005-0000-0000-0000D35F0000}"/>
    <cellStyle name="Uwaga 3" xfId="22937" hidden="1" xr:uid="{00000000-0005-0000-0000-0000D45F0000}"/>
    <cellStyle name="Uwaga 3" xfId="22932" hidden="1" xr:uid="{00000000-0005-0000-0000-0000D55F0000}"/>
    <cellStyle name="Uwaga 3" xfId="22927" hidden="1" xr:uid="{00000000-0005-0000-0000-0000D65F0000}"/>
    <cellStyle name="Uwaga 3" xfId="22921" hidden="1" xr:uid="{00000000-0005-0000-0000-0000D75F0000}"/>
    <cellStyle name="Uwaga 3" xfId="22916" hidden="1" xr:uid="{00000000-0005-0000-0000-0000D85F0000}"/>
    <cellStyle name="Uwaga 3" xfId="22912" hidden="1" xr:uid="{00000000-0005-0000-0000-0000D95F0000}"/>
    <cellStyle name="Uwaga 3" xfId="22907" hidden="1" xr:uid="{00000000-0005-0000-0000-0000DA5F0000}"/>
    <cellStyle name="Uwaga 3" xfId="22902" hidden="1" xr:uid="{00000000-0005-0000-0000-0000DB5F0000}"/>
    <cellStyle name="Uwaga 3" xfId="22897" hidden="1" xr:uid="{00000000-0005-0000-0000-0000DC5F0000}"/>
    <cellStyle name="Uwaga 3" xfId="22893" hidden="1" xr:uid="{00000000-0005-0000-0000-0000DD5F0000}"/>
    <cellStyle name="Uwaga 3" xfId="22888" hidden="1" xr:uid="{00000000-0005-0000-0000-0000DE5F0000}"/>
    <cellStyle name="Uwaga 3" xfId="22883" hidden="1" xr:uid="{00000000-0005-0000-0000-0000DF5F0000}"/>
    <cellStyle name="Uwaga 3" xfId="22878" hidden="1" xr:uid="{00000000-0005-0000-0000-0000E05F0000}"/>
    <cellStyle name="Uwaga 3" xfId="22874" hidden="1" xr:uid="{00000000-0005-0000-0000-0000E15F0000}"/>
    <cellStyle name="Uwaga 3" xfId="22870" hidden="1" xr:uid="{00000000-0005-0000-0000-0000E25F0000}"/>
    <cellStyle name="Uwaga 3" xfId="22863" hidden="1" xr:uid="{00000000-0005-0000-0000-0000E35F0000}"/>
    <cellStyle name="Uwaga 3" xfId="22859" hidden="1" xr:uid="{00000000-0005-0000-0000-0000E45F0000}"/>
    <cellStyle name="Uwaga 3" xfId="22854" hidden="1" xr:uid="{00000000-0005-0000-0000-0000E55F0000}"/>
    <cellStyle name="Uwaga 3" xfId="22848" hidden="1" xr:uid="{00000000-0005-0000-0000-0000E65F0000}"/>
    <cellStyle name="Uwaga 3" xfId="22844" hidden="1" xr:uid="{00000000-0005-0000-0000-0000E75F0000}"/>
    <cellStyle name="Uwaga 3" xfId="22839" hidden="1" xr:uid="{00000000-0005-0000-0000-0000E85F0000}"/>
    <cellStyle name="Uwaga 3" xfId="22833" hidden="1" xr:uid="{00000000-0005-0000-0000-0000E95F0000}"/>
    <cellStyle name="Uwaga 3" xfId="22829" hidden="1" xr:uid="{00000000-0005-0000-0000-0000EA5F0000}"/>
    <cellStyle name="Uwaga 3" xfId="22825" hidden="1" xr:uid="{00000000-0005-0000-0000-0000EB5F0000}"/>
    <cellStyle name="Uwaga 3" xfId="22818" hidden="1" xr:uid="{00000000-0005-0000-0000-0000EC5F0000}"/>
    <cellStyle name="Uwaga 3" xfId="22814" hidden="1" xr:uid="{00000000-0005-0000-0000-0000ED5F0000}"/>
    <cellStyle name="Uwaga 3" xfId="22810" hidden="1" xr:uid="{00000000-0005-0000-0000-0000EE5F0000}"/>
    <cellStyle name="Uwaga 3" xfId="23674" hidden="1" xr:uid="{00000000-0005-0000-0000-0000EF5F0000}"/>
    <cellStyle name="Uwaga 3" xfId="23672" hidden="1" xr:uid="{00000000-0005-0000-0000-0000F05F0000}"/>
    <cellStyle name="Uwaga 3" xfId="23670" hidden="1" xr:uid="{00000000-0005-0000-0000-0000F15F0000}"/>
    <cellStyle name="Uwaga 3" xfId="23657" hidden="1" xr:uid="{00000000-0005-0000-0000-0000F25F0000}"/>
    <cellStyle name="Uwaga 3" xfId="23656" hidden="1" xr:uid="{00000000-0005-0000-0000-0000F35F0000}"/>
    <cellStyle name="Uwaga 3" xfId="23655" hidden="1" xr:uid="{00000000-0005-0000-0000-0000F45F0000}"/>
    <cellStyle name="Uwaga 3" xfId="23642" hidden="1" xr:uid="{00000000-0005-0000-0000-0000F55F0000}"/>
    <cellStyle name="Uwaga 3" xfId="23641" hidden="1" xr:uid="{00000000-0005-0000-0000-0000F65F0000}"/>
    <cellStyle name="Uwaga 3" xfId="23640" hidden="1" xr:uid="{00000000-0005-0000-0000-0000F75F0000}"/>
    <cellStyle name="Uwaga 3" xfId="23628" hidden="1" xr:uid="{00000000-0005-0000-0000-0000F85F0000}"/>
    <cellStyle name="Uwaga 3" xfId="23626" hidden="1" xr:uid="{00000000-0005-0000-0000-0000F95F0000}"/>
    <cellStyle name="Uwaga 3" xfId="23625" hidden="1" xr:uid="{00000000-0005-0000-0000-0000FA5F0000}"/>
    <cellStyle name="Uwaga 3" xfId="23612" hidden="1" xr:uid="{00000000-0005-0000-0000-0000FB5F0000}"/>
    <cellStyle name="Uwaga 3" xfId="23611" hidden="1" xr:uid="{00000000-0005-0000-0000-0000FC5F0000}"/>
    <cellStyle name="Uwaga 3" xfId="23610" hidden="1" xr:uid="{00000000-0005-0000-0000-0000FD5F0000}"/>
    <cellStyle name="Uwaga 3" xfId="23598" hidden="1" xr:uid="{00000000-0005-0000-0000-0000FE5F0000}"/>
    <cellStyle name="Uwaga 3" xfId="23596" hidden="1" xr:uid="{00000000-0005-0000-0000-0000FF5F0000}"/>
    <cellStyle name="Uwaga 3" xfId="23594" hidden="1" xr:uid="{00000000-0005-0000-0000-000000600000}"/>
    <cellStyle name="Uwaga 3" xfId="23583" hidden="1" xr:uid="{00000000-0005-0000-0000-000001600000}"/>
    <cellStyle name="Uwaga 3" xfId="23581" hidden="1" xr:uid="{00000000-0005-0000-0000-000002600000}"/>
    <cellStyle name="Uwaga 3" xfId="23579" hidden="1" xr:uid="{00000000-0005-0000-0000-000003600000}"/>
    <cellStyle name="Uwaga 3" xfId="23568" hidden="1" xr:uid="{00000000-0005-0000-0000-000004600000}"/>
    <cellStyle name="Uwaga 3" xfId="23566" hidden="1" xr:uid="{00000000-0005-0000-0000-000005600000}"/>
    <cellStyle name="Uwaga 3" xfId="23564" hidden="1" xr:uid="{00000000-0005-0000-0000-000006600000}"/>
    <cellStyle name="Uwaga 3" xfId="23553" hidden="1" xr:uid="{00000000-0005-0000-0000-000007600000}"/>
    <cellStyle name="Uwaga 3" xfId="23551" hidden="1" xr:uid="{00000000-0005-0000-0000-000008600000}"/>
    <cellStyle name="Uwaga 3" xfId="23549" hidden="1" xr:uid="{00000000-0005-0000-0000-000009600000}"/>
    <cellStyle name="Uwaga 3" xfId="23538" hidden="1" xr:uid="{00000000-0005-0000-0000-00000A600000}"/>
    <cellStyle name="Uwaga 3" xfId="23536" hidden="1" xr:uid="{00000000-0005-0000-0000-00000B600000}"/>
    <cellStyle name="Uwaga 3" xfId="23534" hidden="1" xr:uid="{00000000-0005-0000-0000-00000C600000}"/>
    <cellStyle name="Uwaga 3" xfId="23523" hidden="1" xr:uid="{00000000-0005-0000-0000-00000D600000}"/>
    <cellStyle name="Uwaga 3" xfId="23521" hidden="1" xr:uid="{00000000-0005-0000-0000-00000E600000}"/>
    <cellStyle name="Uwaga 3" xfId="23519" hidden="1" xr:uid="{00000000-0005-0000-0000-00000F600000}"/>
    <cellStyle name="Uwaga 3" xfId="23508" hidden="1" xr:uid="{00000000-0005-0000-0000-000010600000}"/>
    <cellStyle name="Uwaga 3" xfId="23506" hidden="1" xr:uid="{00000000-0005-0000-0000-000011600000}"/>
    <cellStyle name="Uwaga 3" xfId="23504" hidden="1" xr:uid="{00000000-0005-0000-0000-000012600000}"/>
    <cellStyle name="Uwaga 3" xfId="23493" hidden="1" xr:uid="{00000000-0005-0000-0000-000013600000}"/>
    <cellStyle name="Uwaga 3" xfId="23491" hidden="1" xr:uid="{00000000-0005-0000-0000-000014600000}"/>
    <cellStyle name="Uwaga 3" xfId="23489" hidden="1" xr:uid="{00000000-0005-0000-0000-000015600000}"/>
    <cellStyle name="Uwaga 3" xfId="23478" hidden="1" xr:uid="{00000000-0005-0000-0000-000016600000}"/>
    <cellStyle name="Uwaga 3" xfId="23476" hidden="1" xr:uid="{00000000-0005-0000-0000-000017600000}"/>
    <cellStyle name="Uwaga 3" xfId="23474" hidden="1" xr:uid="{00000000-0005-0000-0000-000018600000}"/>
    <cellStyle name="Uwaga 3" xfId="23463" hidden="1" xr:uid="{00000000-0005-0000-0000-000019600000}"/>
    <cellStyle name="Uwaga 3" xfId="23461" hidden="1" xr:uid="{00000000-0005-0000-0000-00001A600000}"/>
    <cellStyle name="Uwaga 3" xfId="23459" hidden="1" xr:uid="{00000000-0005-0000-0000-00001B600000}"/>
    <cellStyle name="Uwaga 3" xfId="23448" hidden="1" xr:uid="{00000000-0005-0000-0000-00001C600000}"/>
    <cellStyle name="Uwaga 3" xfId="23446" hidden="1" xr:uid="{00000000-0005-0000-0000-00001D600000}"/>
    <cellStyle name="Uwaga 3" xfId="23444" hidden="1" xr:uid="{00000000-0005-0000-0000-00001E600000}"/>
    <cellStyle name="Uwaga 3" xfId="23433" hidden="1" xr:uid="{00000000-0005-0000-0000-00001F600000}"/>
    <cellStyle name="Uwaga 3" xfId="23431" hidden="1" xr:uid="{00000000-0005-0000-0000-000020600000}"/>
    <cellStyle name="Uwaga 3" xfId="23429" hidden="1" xr:uid="{00000000-0005-0000-0000-000021600000}"/>
    <cellStyle name="Uwaga 3" xfId="23418" hidden="1" xr:uid="{00000000-0005-0000-0000-000022600000}"/>
    <cellStyle name="Uwaga 3" xfId="23416" hidden="1" xr:uid="{00000000-0005-0000-0000-000023600000}"/>
    <cellStyle name="Uwaga 3" xfId="23414" hidden="1" xr:uid="{00000000-0005-0000-0000-000024600000}"/>
    <cellStyle name="Uwaga 3" xfId="23403" hidden="1" xr:uid="{00000000-0005-0000-0000-000025600000}"/>
    <cellStyle name="Uwaga 3" xfId="23401" hidden="1" xr:uid="{00000000-0005-0000-0000-000026600000}"/>
    <cellStyle name="Uwaga 3" xfId="23399" hidden="1" xr:uid="{00000000-0005-0000-0000-000027600000}"/>
    <cellStyle name="Uwaga 3" xfId="23388" hidden="1" xr:uid="{00000000-0005-0000-0000-000028600000}"/>
    <cellStyle name="Uwaga 3" xfId="23386" hidden="1" xr:uid="{00000000-0005-0000-0000-000029600000}"/>
    <cellStyle name="Uwaga 3" xfId="23384" hidden="1" xr:uid="{00000000-0005-0000-0000-00002A600000}"/>
    <cellStyle name="Uwaga 3" xfId="23373" hidden="1" xr:uid="{00000000-0005-0000-0000-00002B600000}"/>
    <cellStyle name="Uwaga 3" xfId="23371" hidden="1" xr:uid="{00000000-0005-0000-0000-00002C600000}"/>
    <cellStyle name="Uwaga 3" xfId="23369" hidden="1" xr:uid="{00000000-0005-0000-0000-00002D600000}"/>
    <cellStyle name="Uwaga 3" xfId="23358" hidden="1" xr:uid="{00000000-0005-0000-0000-00002E600000}"/>
    <cellStyle name="Uwaga 3" xfId="23356" hidden="1" xr:uid="{00000000-0005-0000-0000-00002F600000}"/>
    <cellStyle name="Uwaga 3" xfId="23354" hidden="1" xr:uid="{00000000-0005-0000-0000-000030600000}"/>
    <cellStyle name="Uwaga 3" xfId="23343" hidden="1" xr:uid="{00000000-0005-0000-0000-000031600000}"/>
    <cellStyle name="Uwaga 3" xfId="23341" hidden="1" xr:uid="{00000000-0005-0000-0000-000032600000}"/>
    <cellStyle name="Uwaga 3" xfId="23339" hidden="1" xr:uid="{00000000-0005-0000-0000-000033600000}"/>
    <cellStyle name="Uwaga 3" xfId="23328" hidden="1" xr:uid="{00000000-0005-0000-0000-000034600000}"/>
    <cellStyle name="Uwaga 3" xfId="23326" hidden="1" xr:uid="{00000000-0005-0000-0000-000035600000}"/>
    <cellStyle name="Uwaga 3" xfId="23324" hidden="1" xr:uid="{00000000-0005-0000-0000-000036600000}"/>
    <cellStyle name="Uwaga 3" xfId="23313" hidden="1" xr:uid="{00000000-0005-0000-0000-000037600000}"/>
    <cellStyle name="Uwaga 3" xfId="23311" hidden="1" xr:uid="{00000000-0005-0000-0000-000038600000}"/>
    <cellStyle name="Uwaga 3" xfId="23309" hidden="1" xr:uid="{00000000-0005-0000-0000-000039600000}"/>
    <cellStyle name="Uwaga 3" xfId="23298" hidden="1" xr:uid="{00000000-0005-0000-0000-00003A600000}"/>
    <cellStyle name="Uwaga 3" xfId="23296" hidden="1" xr:uid="{00000000-0005-0000-0000-00003B600000}"/>
    <cellStyle name="Uwaga 3" xfId="23294" hidden="1" xr:uid="{00000000-0005-0000-0000-00003C600000}"/>
    <cellStyle name="Uwaga 3" xfId="23283" hidden="1" xr:uid="{00000000-0005-0000-0000-00003D600000}"/>
    <cellStyle name="Uwaga 3" xfId="23281" hidden="1" xr:uid="{00000000-0005-0000-0000-00003E600000}"/>
    <cellStyle name="Uwaga 3" xfId="23278" hidden="1" xr:uid="{00000000-0005-0000-0000-00003F600000}"/>
    <cellStyle name="Uwaga 3" xfId="23268" hidden="1" xr:uid="{00000000-0005-0000-0000-000040600000}"/>
    <cellStyle name="Uwaga 3" xfId="23266" hidden="1" xr:uid="{00000000-0005-0000-0000-000041600000}"/>
    <cellStyle name="Uwaga 3" xfId="23264" hidden="1" xr:uid="{00000000-0005-0000-0000-000042600000}"/>
    <cellStyle name="Uwaga 3" xfId="23253" hidden="1" xr:uid="{00000000-0005-0000-0000-000043600000}"/>
    <cellStyle name="Uwaga 3" xfId="23251" hidden="1" xr:uid="{00000000-0005-0000-0000-000044600000}"/>
    <cellStyle name="Uwaga 3" xfId="23249" hidden="1" xr:uid="{00000000-0005-0000-0000-000045600000}"/>
    <cellStyle name="Uwaga 3" xfId="23238" hidden="1" xr:uid="{00000000-0005-0000-0000-000046600000}"/>
    <cellStyle name="Uwaga 3" xfId="23236" hidden="1" xr:uid="{00000000-0005-0000-0000-000047600000}"/>
    <cellStyle name="Uwaga 3" xfId="23233" hidden="1" xr:uid="{00000000-0005-0000-0000-000048600000}"/>
    <cellStyle name="Uwaga 3" xfId="23223" hidden="1" xr:uid="{00000000-0005-0000-0000-000049600000}"/>
    <cellStyle name="Uwaga 3" xfId="23221" hidden="1" xr:uid="{00000000-0005-0000-0000-00004A600000}"/>
    <cellStyle name="Uwaga 3" xfId="23218" hidden="1" xr:uid="{00000000-0005-0000-0000-00004B600000}"/>
    <cellStyle name="Uwaga 3" xfId="23208" hidden="1" xr:uid="{00000000-0005-0000-0000-00004C600000}"/>
    <cellStyle name="Uwaga 3" xfId="23206" hidden="1" xr:uid="{00000000-0005-0000-0000-00004D600000}"/>
    <cellStyle name="Uwaga 3" xfId="23203" hidden="1" xr:uid="{00000000-0005-0000-0000-00004E600000}"/>
    <cellStyle name="Uwaga 3" xfId="23194" hidden="1" xr:uid="{00000000-0005-0000-0000-00004F600000}"/>
    <cellStyle name="Uwaga 3" xfId="23191" hidden="1" xr:uid="{00000000-0005-0000-0000-000050600000}"/>
    <cellStyle name="Uwaga 3" xfId="23187" hidden="1" xr:uid="{00000000-0005-0000-0000-000051600000}"/>
    <cellStyle name="Uwaga 3" xfId="23179" hidden="1" xr:uid="{00000000-0005-0000-0000-000052600000}"/>
    <cellStyle name="Uwaga 3" xfId="23176" hidden="1" xr:uid="{00000000-0005-0000-0000-000053600000}"/>
    <cellStyle name="Uwaga 3" xfId="23172" hidden="1" xr:uid="{00000000-0005-0000-0000-000054600000}"/>
    <cellStyle name="Uwaga 3" xfId="23164" hidden="1" xr:uid="{00000000-0005-0000-0000-000055600000}"/>
    <cellStyle name="Uwaga 3" xfId="23161" hidden="1" xr:uid="{00000000-0005-0000-0000-000056600000}"/>
    <cellStyle name="Uwaga 3" xfId="23157" hidden="1" xr:uid="{00000000-0005-0000-0000-000057600000}"/>
    <cellStyle name="Uwaga 3" xfId="23149" hidden="1" xr:uid="{00000000-0005-0000-0000-000058600000}"/>
    <cellStyle name="Uwaga 3" xfId="23146" hidden="1" xr:uid="{00000000-0005-0000-0000-000059600000}"/>
    <cellStyle name="Uwaga 3" xfId="23142" hidden="1" xr:uid="{00000000-0005-0000-0000-00005A600000}"/>
    <cellStyle name="Uwaga 3" xfId="23134" hidden="1" xr:uid="{00000000-0005-0000-0000-00005B600000}"/>
    <cellStyle name="Uwaga 3" xfId="23131" hidden="1" xr:uid="{00000000-0005-0000-0000-00005C600000}"/>
    <cellStyle name="Uwaga 3" xfId="23127" hidden="1" xr:uid="{00000000-0005-0000-0000-00005D600000}"/>
    <cellStyle name="Uwaga 3" xfId="23119" hidden="1" xr:uid="{00000000-0005-0000-0000-00005E600000}"/>
    <cellStyle name="Uwaga 3" xfId="23115" hidden="1" xr:uid="{00000000-0005-0000-0000-00005F600000}"/>
    <cellStyle name="Uwaga 3" xfId="23110" hidden="1" xr:uid="{00000000-0005-0000-0000-000060600000}"/>
    <cellStyle name="Uwaga 3" xfId="23104" hidden="1" xr:uid="{00000000-0005-0000-0000-000061600000}"/>
    <cellStyle name="Uwaga 3" xfId="23100" hidden="1" xr:uid="{00000000-0005-0000-0000-000062600000}"/>
    <cellStyle name="Uwaga 3" xfId="23095" hidden="1" xr:uid="{00000000-0005-0000-0000-000063600000}"/>
    <cellStyle name="Uwaga 3" xfId="23089" hidden="1" xr:uid="{00000000-0005-0000-0000-000064600000}"/>
    <cellStyle name="Uwaga 3" xfId="23085" hidden="1" xr:uid="{00000000-0005-0000-0000-000065600000}"/>
    <cellStyle name="Uwaga 3" xfId="23080" hidden="1" xr:uid="{00000000-0005-0000-0000-000066600000}"/>
    <cellStyle name="Uwaga 3" xfId="23074" hidden="1" xr:uid="{00000000-0005-0000-0000-000067600000}"/>
    <cellStyle name="Uwaga 3" xfId="23071" hidden="1" xr:uid="{00000000-0005-0000-0000-000068600000}"/>
    <cellStyle name="Uwaga 3" xfId="23067" hidden="1" xr:uid="{00000000-0005-0000-0000-000069600000}"/>
    <cellStyle name="Uwaga 3" xfId="23059" hidden="1" xr:uid="{00000000-0005-0000-0000-00006A600000}"/>
    <cellStyle name="Uwaga 3" xfId="23056" hidden="1" xr:uid="{00000000-0005-0000-0000-00006B600000}"/>
    <cellStyle name="Uwaga 3" xfId="23051" hidden="1" xr:uid="{00000000-0005-0000-0000-00006C600000}"/>
    <cellStyle name="Uwaga 3" xfId="23044" hidden="1" xr:uid="{00000000-0005-0000-0000-00006D600000}"/>
    <cellStyle name="Uwaga 3" xfId="23040" hidden="1" xr:uid="{00000000-0005-0000-0000-00006E600000}"/>
    <cellStyle name="Uwaga 3" xfId="23035" hidden="1" xr:uid="{00000000-0005-0000-0000-00006F600000}"/>
    <cellStyle name="Uwaga 3" xfId="23029" hidden="1" xr:uid="{00000000-0005-0000-0000-000070600000}"/>
    <cellStyle name="Uwaga 3" xfId="23025" hidden="1" xr:uid="{00000000-0005-0000-0000-000071600000}"/>
    <cellStyle name="Uwaga 3" xfId="23020" hidden="1" xr:uid="{00000000-0005-0000-0000-000072600000}"/>
    <cellStyle name="Uwaga 3" xfId="23014" hidden="1" xr:uid="{00000000-0005-0000-0000-000073600000}"/>
    <cellStyle name="Uwaga 3" xfId="23011" hidden="1" xr:uid="{00000000-0005-0000-0000-000074600000}"/>
    <cellStyle name="Uwaga 3" xfId="23007" hidden="1" xr:uid="{00000000-0005-0000-0000-000075600000}"/>
    <cellStyle name="Uwaga 3" xfId="22999" hidden="1" xr:uid="{00000000-0005-0000-0000-000076600000}"/>
    <cellStyle name="Uwaga 3" xfId="22994" hidden="1" xr:uid="{00000000-0005-0000-0000-000077600000}"/>
    <cellStyle name="Uwaga 3" xfId="22989" hidden="1" xr:uid="{00000000-0005-0000-0000-000078600000}"/>
    <cellStyle name="Uwaga 3" xfId="22984" hidden="1" xr:uid="{00000000-0005-0000-0000-000079600000}"/>
    <cellStyle name="Uwaga 3" xfId="22979" hidden="1" xr:uid="{00000000-0005-0000-0000-00007A600000}"/>
    <cellStyle name="Uwaga 3" xfId="22974" hidden="1" xr:uid="{00000000-0005-0000-0000-00007B600000}"/>
    <cellStyle name="Uwaga 3" xfId="22969" hidden="1" xr:uid="{00000000-0005-0000-0000-00007C600000}"/>
    <cellStyle name="Uwaga 3" xfId="22964" hidden="1" xr:uid="{00000000-0005-0000-0000-00007D600000}"/>
    <cellStyle name="Uwaga 3" xfId="22959" hidden="1" xr:uid="{00000000-0005-0000-0000-00007E600000}"/>
    <cellStyle name="Uwaga 3" xfId="22954" hidden="1" xr:uid="{00000000-0005-0000-0000-00007F600000}"/>
    <cellStyle name="Uwaga 3" xfId="22950" hidden="1" xr:uid="{00000000-0005-0000-0000-000080600000}"/>
    <cellStyle name="Uwaga 3" xfId="22945" hidden="1" xr:uid="{00000000-0005-0000-0000-000081600000}"/>
    <cellStyle name="Uwaga 3" xfId="22938" hidden="1" xr:uid="{00000000-0005-0000-0000-000082600000}"/>
    <cellStyle name="Uwaga 3" xfId="22933" hidden="1" xr:uid="{00000000-0005-0000-0000-000083600000}"/>
    <cellStyle name="Uwaga 3" xfId="22928" hidden="1" xr:uid="{00000000-0005-0000-0000-000084600000}"/>
    <cellStyle name="Uwaga 3" xfId="22923" hidden="1" xr:uid="{00000000-0005-0000-0000-000085600000}"/>
    <cellStyle name="Uwaga 3" xfId="22918" hidden="1" xr:uid="{00000000-0005-0000-0000-000086600000}"/>
    <cellStyle name="Uwaga 3" xfId="22913" hidden="1" xr:uid="{00000000-0005-0000-0000-000087600000}"/>
    <cellStyle name="Uwaga 3" xfId="22908" hidden="1" xr:uid="{00000000-0005-0000-0000-000088600000}"/>
    <cellStyle name="Uwaga 3" xfId="22903" hidden="1" xr:uid="{00000000-0005-0000-0000-000089600000}"/>
    <cellStyle name="Uwaga 3" xfId="22898" hidden="1" xr:uid="{00000000-0005-0000-0000-00008A600000}"/>
    <cellStyle name="Uwaga 3" xfId="22894" hidden="1" xr:uid="{00000000-0005-0000-0000-00008B600000}"/>
    <cellStyle name="Uwaga 3" xfId="22889" hidden="1" xr:uid="{00000000-0005-0000-0000-00008C600000}"/>
    <cellStyle name="Uwaga 3" xfId="22884" hidden="1" xr:uid="{00000000-0005-0000-0000-00008D600000}"/>
    <cellStyle name="Uwaga 3" xfId="22879" hidden="1" xr:uid="{00000000-0005-0000-0000-00008E600000}"/>
    <cellStyle name="Uwaga 3" xfId="22875" hidden="1" xr:uid="{00000000-0005-0000-0000-00008F600000}"/>
    <cellStyle name="Uwaga 3" xfId="22871" hidden="1" xr:uid="{00000000-0005-0000-0000-000090600000}"/>
    <cellStyle name="Uwaga 3" xfId="22864" hidden="1" xr:uid="{00000000-0005-0000-0000-000091600000}"/>
    <cellStyle name="Uwaga 3" xfId="22860" hidden="1" xr:uid="{00000000-0005-0000-0000-000092600000}"/>
    <cellStyle name="Uwaga 3" xfId="22855" hidden="1" xr:uid="{00000000-0005-0000-0000-000093600000}"/>
    <cellStyle name="Uwaga 3" xfId="22849" hidden="1" xr:uid="{00000000-0005-0000-0000-000094600000}"/>
    <cellStyle name="Uwaga 3" xfId="22845" hidden="1" xr:uid="{00000000-0005-0000-0000-000095600000}"/>
    <cellStyle name="Uwaga 3" xfId="22840" hidden="1" xr:uid="{00000000-0005-0000-0000-000096600000}"/>
    <cellStyle name="Uwaga 3" xfId="22834" hidden="1" xr:uid="{00000000-0005-0000-0000-000097600000}"/>
    <cellStyle name="Uwaga 3" xfId="22830" hidden="1" xr:uid="{00000000-0005-0000-0000-000098600000}"/>
    <cellStyle name="Uwaga 3" xfId="22826" hidden="1" xr:uid="{00000000-0005-0000-0000-000099600000}"/>
    <cellStyle name="Uwaga 3" xfId="22819" hidden="1" xr:uid="{00000000-0005-0000-0000-00009A600000}"/>
    <cellStyle name="Uwaga 3" xfId="22815" hidden="1" xr:uid="{00000000-0005-0000-0000-00009B600000}"/>
    <cellStyle name="Uwaga 3" xfId="22811" hidden="1" xr:uid="{00000000-0005-0000-0000-00009C600000}"/>
    <cellStyle name="Uwaga 3" xfId="23678" hidden="1" xr:uid="{00000000-0005-0000-0000-00009D600000}"/>
    <cellStyle name="Uwaga 3" xfId="23677" hidden="1" xr:uid="{00000000-0005-0000-0000-00009E600000}"/>
    <cellStyle name="Uwaga 3" xfId="23675" hidden="1" xr:uid="{00000000-0005-0000-0000-00009F600000}"/>
    <cellStyle name="Uwaga 3" xfId="23662" hidden="1" xr:uid="{00000000-0005-0000-0000-0000A0600000}"/>
    <cellStyle name="Uwaga 3" xfId="23660" hidden="1" xr:uid="{00000000-0005-0000-0000-0000A1600000}"/>
    <cellStyle name="Uwaga 3" xfId="23658" hidden="1" xr:uid="{00000000-0005-0000-0000-0000A2600000}"/>
    <cellStyle name="Uwaga 3" xfId="23648" hidden="1" xr:uid="{00000000-0005-0000-0000-0000A3600000}"/>
    <cellStyle name="Uwaga 3" xfId="23646" hidden="1" xr:uid="{00000000-0005-0000-0000-0000A4600000}"/>
    <cellStyle name="Uwaga 3" xfId="23644" hidden="1" xr:uid="{00000000-0005-0000-0000-0000A5600000}"/>
    <cellStyle name="Uwaga 3" xfId="23633" hidden="1" xr:uid="{00000000-0005-0000-0000-0000A6600000}"/>
    <cellStyle name="Uwaga 3" xfId="23631" hidden="1" xr:uid="{00000000-0005-0000-0000-0000A7600000}"/>
    <cellStyle name="Uwaga 3" xfId="23629" hidden="1" xr:uid="{00000000-0005-0000-0000-0000A8600000}"/>
    <cellStyle name="Uwaga 3" xfId="23616" hidden="1" xr:uid="{00000000-0005-0000-0000-0000A9600000}"/>
    <cellStyle name="Uwaga 3" xfId="23614" hidden="1" xr:uid="{00000000-0005-0000-0000-0000AA600000}"/>
    <cellStyle name="Uwaga 3" xfId="23613" hidden="1" xr:uid="{00000000-0005-0000-0000-0000AB600000}"/>
    <cellStyle name="Uwaga 3" xfId="23600" hidden="1" xr:uid="{00000000-0005-0000-0000-0000AC600000}"/>
    <cellStyle name="Uwaga 3" xfId="23599" hidden="1" xr:uid="{00000000-0005-0000-0000-0000AD600000}"/>
    <cellStyle name="Uwaga 3" xfId="23597" hidden="1" xr:uid="{00000000-0005-0000-0000-0000AE600000}"/>
    <cellStyle name="Uwaga 3" xfId="23585" hidden="1" xr:uid="{00000000-0005-0000-0000-0000AF600000}"/>
    <cellStyle name="Uwaga 3" xfId="23584" hidden="1" xr:uid="{00000000-0005-0000-0000-0000B0600000}"/>
    <cellStyle name="Uwaga 3" xfId="23582" hidden="1" xr:uid="{00000000-0005-0000-0000-0000B1600000}"/>
    <cellStyle name="Uwaga 3" xfId="23570" hidden="1" xr:uid="{00000000-0005-0000-0000-0000B2600000}"/>
    <cellStyle name="Uwaga 3" xfId="23569" hidden="1" xr:uid="{00000000-0005-0000-0000-0000B3600000}"/>
    <cellStyle name="Uwaga 3" xfId="23567" hidden="1" xr:uid="{00000000-0005-0000-0000-0000B4600000}"/>
    <cellStyle name="Uwaga 3" xfId="23555" hidden="1" xr:uid="{00000000-0005-0000-0000-0000B5600000}"/>
    <cellStyle name="Uwaga 3" xfId="23554" hidden="1" xr:uid="{00000000-0005-0000-0000-0000B6600000}"/>
    <cellStyle name="Uwaga 3" xfId="23552" hidden="1" xr:uid="{00000000-0005-0000-0000-0000B7600000}"/>
    <cellStyle name="Uwaga 3" xfId="23540" hidden="1" xr:uid="{00000000-0005-0000-0000-0000B8600000}"/>
    <cellStyle name="Uwaga 3" xfId="23539" hidden="1" xr:uid="{00000000-0005-0000-0000-0000B9600000}"/>
    <cellStyle name="Uwaga 3" xfId="23537" hidden="1" xr:uid="{00000000-0005-0000-0000-0000BA600000}"/>
    <cellStyle name="Uwaga 3" xfId="23525" hidden="1" xr:uid="{00000000-0005-0000-0000-0000BB600000}"/>
    <cellStyle name="Uwaga 3" xfId="23524" hidden="1" xr:uid="{00000000-0005-0000-0000-0000BC600000}"/>
    <cellStyle name="Uwaga 3" xfId="23522" hidden="1" xr:uid="{00000000-0005-0000-0000-0000BD600000}"/>
    <cellStyle name="Uwaga 3" xfId="23510" hidden="1" xr:uid="{00000000-0005-0000-0000-0000BE600000}"/>
    <cellStyle name="Uwaga 3" xfId="23509" hidden="1" xr:uid="{00000000-0005-0000-0000-0000BF600000}"/>
    <cellStyle name="Uwaga 3" xfId="23507" hidden="1" xr:uid="{00000000-0005-0000-0000-0000C0600000}"/>
    <cellStyle name="Uwaga 3" xfId="23495" hidden="1" xr:uid="{00000000-0005-0000-0000-0000C1600000}"/>
    <cellStyle name="Uwaga 3" xfId="23494" hidden="1" xr:uid="{00000000-0005-0000-0000-0000C2600000}"/>
    <cellStyle name="Uwaga 3" xfId="23492" hidden="1" xr:uid="{00000000-0005-0000-0000-0000C3600000}"/>
    <cellStyle name="Uwaga 3" xfId="23480" hidden="1" xr:uid="{00000000-0005-0000-0000-0000C4600000}"/>
    <cellStyle name="Uwaga 3" xfId="23479" hidden="1" xr:uid="{00000000-0005-0000-0000-0000C5600000}"/>
    <cellStyle name="Uwaga 3" xfId="23477" hidden="1" xr:uid="{00000000-0005-0000-0000-0000C6600000}"/>
    <cellStyle name="Uwaga 3" xfId="23465" hidden="1" xr:uid="{00000000-0005-0000-0000-0000C7600000}"/>
    <cellStyle name="Uwaga 3" xfId="23464" hidden="1" xr:uid="{00000000-0005-0000-0000-0000C8600000}"/>
    <cellStyle name="Uwaga 3" xfId="23462" hidden="1" xr:uid="{00000000-0005-0000-0000-0000C9600000}"/>
    <cellStyle name="Uwaga 3" xfId="23450" hidden="1" xr:uid="{00000000-0005-0000-0000-0000CA600000}"/>
    <cellStyle name="Uwaga 3" xfId="23449" hidden="1" xr:uid="{00000000-0005-0000-0000-0000CB600000}"/>
    <cellStyle name="Uwaga 3" xfId="23447" hidden="1" xr:uid="{00000000-0005-0000-0000-0000CC600000}"/>
    <cellStyle name="Uwaga 3" xfId="23435" hidden="1" xr:uid="{00000000-0005-0000-0000-0000CD600000}"/>
    <cellStyle name="Uwaga 3" xfId="23434" hidden="1" xr:uid="{00000000-0005-0000-0000-0000CE600000}"/>
    <cellStyle name="Uwaga 3" xfId="23432" hidden="1" xr:uid="{00000000-0005-0000-0000-0000CF600000}"/>
    <cellStyle name="Uwaga 3" xfId="23420" hidden="1" xr:uid="{00000000-0005-0000-0000-0000D0600000}"/>
    <cellStyle name="Uwaga 3" xfId="23419" hidden="1" xr:uid="{00000000-0005-0000-0000-0000D1600000}"/>
    <cellStyle name="Uwaga 3" xfId="23417" hidden="1" xr:uid="{00000000-0005-0000-0000-0000D2600000}"/>
    <cellStyle name="Uwaga 3" xfId="23405" hidden="1" xr:uid="{00000000-0005-0000-0000-0000D3600000}"/>
    <cellStyle name="Uwaga 3" xfId="23404" hidden="1" xr:uid="{00000000-0005-0000-0000-0000D4600000}"/>
    <cellStyle name="Uwaga 3" xfId="23402" hidden="1" xr:uid="{00000000-0005-0000-0000-0000D5600000}"/>
    <cellStyle name="Uwaga 3" xfId="23390" hidden="1" xr:uid="{00000000-0005-0000-0000-0000D6600000}"/>
    <cellStyle name="Uwaga 3" xfId="23389" hidden="1" xr:uid="{00000000-0005-0000-0000-0000D7600000}"/>
    <cellStyle name="Uwaga 3" xfId="23387" hidden="1" xr:uid="{00000000-0005-0000-0000-0000D8600000}"/>
    <cellStyle name="Uwaga 3" xfId="23375" hidden="1" xr:uid="{00000000-0005-0000-0000-0000D9600000}"/>
    <cellStyle name="Uwaga 3" xfId="23374" hidden="1" xr:uid="{00000000-0005-0000-0000-0000DA600000}"/>
    <cellStyle name="Uwaga 3" xfId="23372" hidden="1" xr:uid="{00000000-0005-0000-0000-0000DB600000}"/>
    <cellStyle name="Uwaga 3" xfId="23360" hidden="1" xr:uid="{00000000-0005-0000-0000-0000DC600000}"/>
    <cellStyle name="Uwaga 3" xfId="23359" hidden="1" xr:uid="{00000000-0005-0000-0000-0000DD600000}"/>
    <cellStyle name="Uwaga 3" xfId="23357" hidden="1" xr:uid="{00000000-0005-0000-0000-0000DE600000}"/>
    <cellStyle name="Uwaga 3" xfId="23345" hidden="1" xr:uid="{00000000-0005-0000-0000-0000DF600000}"/>
    <cellStyle name="Uwaga 3" xfId="23344" hidden="1" xr:uid="{00000000-0005-0000-0000-0000E0600000}"/>
    <cellStyle name="Uwaga 3" xfId="23342" hidden="1" xr:uid="{00000000-0005-0000-0000-0000E1600000}"/>
    <cellStyle name="Uwaga 3" xfId="23330" hidden="1" xr:uid="{00000000-0005-0000-0000-0000E2600000}"/>
    <cellStyle name="Uwaga 3" xfId="23329" hidden="1" xr:uid="{00000000-0005-0000-0000-0000E3600000}"/>
    <cellStyle name="Uwaga 3" xfId="23327" hidden="1" xr:uid="{00000000-0005-0000-0000-0000E4600000}"/>
    <cellStyle name="Uwaga 3" xfId="23315" hidden="1" xr:uid="{00000000-0005-0000-0000-0000E5600000}"/>
    <cellStyle name="Uwaga 3" xfId="23314" hidden="1" xr:uid="{00000000-0005-0000-0000-0000E6600000}"/>
    <cellStyle name="Uwaga 3" xfId="23312" hidden="1" xr:uid="{00000000-0005-0000-0000-0000E7600000}"/>
    <cellStyle name="Uwaga 3" xfId="23300" hidden="1" xr:uid="{00000000-0005-0000-0000-0000E8600000}"/>
    <cellStyle name="Uwaga 3" xfId="23299" hidden="1" xr:uid="{00000000-0005-0000-0000-0000E9600000}"/>
    <cellStyle name="Uwaga 3" xfId="23297" hidden="1" xr:uid="{00000000-0005-0000-0000-0000EA600000}"/>
    <cellStyle name="Uwaga 3" xfId="23285" hidden="1" xr:uid="{00000000-0005-0000-0000-0000EB600000}"/>
    <cellStyle name="Uwaga 3" xfId="23284" hidden="1" xr:uid="{00000000-0005-0000-0000-0000EC600000}"/>
    <cellStyle name="Uwaga 3" xfId="23282" hidden="1" xr:uid="{00000000-0005-0000-0000-0000ED600000}"/>
    <cellStyle name="Uwaga 3" xfId="23270" hidden="1" xr:uid="{00000000-0005-0000-0000-0000EE600000}"/>
    <cellStyle name="Uwaga 3" xfId="23269" hidden="1" xr:uid="{00000000-0005-0000-0000-0000EF600000}"/>
    <cellStyle name="Uwaga 3" xfId="23267" hidden="1" xr:uid="{00000000-0005-0000-0000-0000F0600000}"/>
    <cellStyle name="Uwaga 3" xfId="23255" hidden="1" xr:uid="{00000000-0005-0000-0000-0000F1600000}"/>
    <cellStyle name="Uwaga 3" xfId="23254" hidden="1" xr:uid="{00000000-0005-0000-0000-0000F2600000}"/>
    <cellStyle name="Uwaga 3" xfId="23252" hidden="1" xr:uid="{00000000-0005-0000-0000-0000F3600000}"/>
    <cellStyle name="Uwaga 3" xfId="23240" hidden="1" xr:uid="{00000000-0005-0000-0000-0000F4600000}"/>
    <cellStyle name="Uwaga 3" xfId="23239" hidden="1" xr:uid="{00000000-0005-0000-0000-0000F5600000}"/>
    <cellStyle name="Uwaga 3" xfId="23237" hidden="1" xr:uid="{00000000-0005-0000-0000-0000F6600000}"/>
    <cellStyle name="Uwaga 3" xfId="23225" hidden="1" xr:uid="{00000000-0005-0000-0000-0000F7600000}"/>
    <cellStyle name="Uwaga 3" xfId="23224" hidden="1" xr:uid="{00000000-0005-0000-0000-0000F8600000}"/>
    <cellStyle name="Uwaga 3" xfId="23222" hidden="1" xr:uid="{00000000-0005-0000-0000-0000F9600000}"/>
    <cellStyle name="Uwaga 3" xfId="23210" hidden="1" xr:uid="{00000000-0005-0000-0000-0000FA600000}"/>
    <cellStyle name="Uwaga 3" xfId="23209" hidden="1" xr:uid="{00000000-0005-0000-0000-0000FB600000}"/>
    <cellStyle name="Uwaga 3" xfId="23207" hidden="1" xr:uid="{00000000-0005-0000-0000-0000FC600000}"/>
    <cellStyle name="Uwaga 3" xfId="23195" hidden="1" xr:uid="{00000000-0005-0000-0000-0000FD600000}"/>
    <cellStyle name="Uwaga 3" xfId="23193" hidden="1" xr:uid="{00000000-0005-0000-0000-0000FE600000}"/>
    <cellStyle name="Uwaga 3" xfId="23190" hidden="1" xr:uid="{00000000-0005-0000-0000-0000FF600000}"/>
    <cellStyle name="Uwaga 3" xfId="23180" hidden="1" xr:uid="{00000000-0005-0000-0000-000000610000}"/>
    <cellStyle name="Uwaga 3" xfId="23178" hidden="1" xr:uid="{00000000-0005-0000-0000-000001610000}"/>
    <cellStyle name="Uwaga 3" xfId="23175" hidden="1" xr:uid="{00000000-0005-0000-0000-000002610000}"/>
    <cellStyle name="Uwaga 3" xfId="23165" hidden="1" xr:uid="{00000000-0005-0000-0000-000003610000}"/>
    <cellStyle name="Uwaga 3" xfId="23163" hidden="1" xr:uid="{00000000-0005-0000-0000-000004610000}"/>
    <cellStyle name="Uwaga 3" xfId="23160" hidden="1" xr:uid="{00000000-0005-0000-0000-000005610000}"/>
    <cellStyle name="Uwaga 3" xfId="23150" hidden="1" xr:uid="{00000000-0005-0000-0000-000006610000}"/>
    <cellStyle name="Uwaga 3" xfId="23148" hidden="1" xr:uid="{00000000-0005-0000-0000-000007610000}"/>
    <cellStyle name="Uwaga 3" xfId="23145" hidden="1" xr:uid="{00000000-0005-0000-0000-000008610000}"/>
    <cellStyle name="Uwaga 3" xfId="23135" hidden="1" xr:uid="{00000000-0005-0000-0000-000009610000}"/>
    <cellStyle name="Uwaga 3" xfId="23133" hidden="1" xr:uid="{00000000-0005-0000-0000-00000A610000}"/>
    <cellStyle name="Uwaga 3" xfId="23130" hidden="1" xr:uid="{00000000-0005-0000-0000-00000B610000}"/>
    <cellStyle name="Uwaga 3" xfId="23120" hidden="1" xr:uid="{00000000-0005-0000-0000-00000C610000}"/>
    <cellStyle name="Uwaga 3" xfId="23118" hidden="1" xr:uid="{00000000-0005-0000-0000-00000D610000}"/>
    <cellStyle name="Uwaga 3" xfId="23114" hidden="1" xr:uid="{00000000-0005-0000-0000-00000E610000}"/>
    <cellStyle name="Uwaga 3" xfId="23105" hidden="1" xr:uid="{00000000-0005-0000-0000-00000F610000}"/>
    <cellStyle name="Uwaga 3" xfId="23102" hidden="1" xr:uid="{00000000-0005-0000-0000-000010610000}"/>
    <cellStyle name="Uwaga 3" xfId="23098" hidden="1" xr:uid="{00000000-0005-0000-0000-000011610000}"/>
    <cellStyle name="Uwaga 3" xfId="23090" hidden="1" xr:uid="{00000000-0005-0000-0000-000012610000}"/>
    <cellStyle name="Uwaga 3" xfId="23088" hidden="1" xr:uid="{00000000-0005-0000-0000-000013610000}"/>
    <cellStyle name="Uwaga 3" xfId="23084" hidden="1" xr:uid="{00000000-0005-0000-0000-000014610000}"/>
    <cellStyle name="Uwaga 3" xfId="23075" hidden="1" xr:uid="{00000000-0005-0000-0000-000015610000}"/>
    <cellStyle name="Uwaga 3" xfId="23073" hidden="1" xr:uid="{00000000-0005-0000-0000-000016610000}"/>
    <cellStyle name="Uwaga 3" xfId="23070" hidden="1" xr:uid="{00000000-0005-0000-0000-000017610000}"/>
    <cellStyle name="Uwaga 3" xfId="23060" hidden="1" xr:uid="{00000000-0005-0000-0000-000018610000}"/>
    <cellStyle name="Uwaga 3" xfId="23058" hidden="1" xr:uid="{00000000-0005-0000-0000-000019610000}"/>
    <cellStyle name="Uwaga 3" xfId="23053" hidden="1" xr:uid="{00000000-0005-0000-0000-00001A610000}"/>
    <cellStyle name="Uwaga 3" xfId="23045" hidden="1" xr:uid="{00000000-0005-0000-0000-00001B610000}"/>
    <cellStyle name="Uwaga 3" xfId="23043" hidden="1" xr:uid="{00000000-0005-0000-0000-00001C610000}"/>
    <cellStyle name="Uwaga 3" xfId="23038" hidden="1" xr:uid="{00000000-0005-0000-0000-00001D610000}"/>
    <cellStyle name="Uwaga 3" xfId="23030" hidden="1" xr:uid="{00000000-0005-0000-0000-00001E610000}"/>
    <cellStyle name="Uwaga 3" xfId="23028" hidden="1" xr:uid="{00000000-0005-0000-0000-00001F610000}"/>
    <cellStyle name="Uwaga 3" xfId="23023" hidden="1" xr:uid="{00000000-0005-0000-0000-000020610000}"/>
    <cellStyle name="Uwaga 3" xfId="23015" hidden="1" xr:uid="{00000000-0005-0000-0000-000021610000}"/>
    <cellStyle name="Uwaga 3" xfId="23013" hidden="1" xr:uid="{00000000-0005-0000-0000-000022610000}"/>
    <cellStyle name="Uwaga 3" xfId="23009" hidden="1" xr:uid="{00000000-0005-0000-0000-000023610000}"/>
    <cellStyle name="Uwaga 3" xfId="23000" hidden="1" xr:uid="{00000000-0005-0000-0000-000024610000}"/>
    <cellStyle name="Uwaga 3" xfId="22997" hidden="1" xr:uid="{00000000-0005-0000-0000-000025610000}"/>
    <cellStyle name="Uwaga 3" xfId="22992" hidden="1" xr:uid="{00000000-0005-0000-0000-000026610000}"/>
    <cellStyle name="Uwaga 3" xfId="22985" hidden="1" xr:uid="{00000000-0005-0000-0000-000027610000}"/>
    <cellStyle name="Uwaga 3" xfId="22981" hidden="1" xr:uid="{00000000-0005-0000-0000-000028610000}"/>
    <cellStyle name="Uwaga 3" xfId="22976" hidden="1" xr:uid="{00000000-0005-0000-0000-000029610000}"/>
    <cellStyle name="Uwaga 3" xfId="22970" hidden="1" xr:uid="{00000000-0005-0000-0000-00002A610000}"/>
    <cellStyle name="Uwaga 3" xfId="22966" hidden="1" xr:uid="{00000000-0005-0000-0000-00002B610000}"/>
    <cellStyle name="Uwaga 3" xfId="22961" hidden="1" xr:uid="{00000000-0005-0000-0000-00002C610000}"/>
    <cellStyle name="Uwaga 3" xfId="22955" hidden="1" xr:uid="{00000000-0005-0000-0000-00002D610000}"/>
    <cellStyle name="Uwaga 3" xfId="22952" hidden="1" xr:uid="{00000000-0005-0000-0000-00002E610000}"/>
    <cellStyle name="Uwaga 3" xfId="22948" hidden="1" xr:uid="{00000000-0005-0000-0000-00002F610000}"/>
    <cellStyle name="Uwaga 3" xfId="22939" hidden="1" xr:uid="{00000000-0005-0000-0000-000030610000}"/>
    <cellStyle name="Uwaga 3" xfId="22934" hidden="1" xr:uid="{00000000-0005-0000-0000-000031610000}"/>
    <cellStyle name="Uwaga 3" xfId="22929" hidden="1" xr:uid="{00000000-0005-0000-0000-000032610000}"/>
    <cellStyle name="Uwaga 3" xfId="22924" hidden="1" xr:uid="{00000000-0005-0000-0000-000033610000}"/>
    <cellStyle name="Uwaga 3" xfId="22919" hidden="1" xr:uid="{00000000-0005-0000-0000-000034610000}"/>
    <cellStyle name="Uwaga 3" xfId="22914" hidden="1" xr:uid="{00000000-0005-0000-0000-000035610000}"/>
    <cellStyle name="Uwaga 3" xfId="22909" hidden="1" xr:uid="{00000000-0005-0000-0000-000036610000}"/>
    <cellStyle name="Uwaga 3" xfId="22904" hidden="1" xr:uid="{00000000-0005-0000-0000-000037610000}"/>
    <cellStyle name="Uwaga 3" xfId="22899" hidden="1" xr:uid="{00000000-0005-0000-0000-000038610000}"/>
    <cellStyle name="Uwaga 3" xfId="22895" hidden="1" xr:uid="{00000000-0005-0000-0000-000039610000}"/>
    <cellStyle name="Uwaga 3" xfId="22890" hidden="1" xr:uid="{00000000-0005-0000-0000-00003A610000}"/>
    <cellStyle name="Uwaga 3" xfId="22885" hidden="1" xr:uid="{00000000-0005-0000-0000-00003B610000}"/>
    <cellStyle name="Uwaga 3" xfId="22880" hidden="1" xr:uid="{00000000-0005-0000-0000-00003C610000}"/>
    <cellStyle name="Uwaga 3" xfId="22876" hidden="1" xr:uid="{00000000-0005-0000-0000-00003D610000}"/>
    <cellStyle name="Uwaga 3" xfId="22872" hidden="1" xr:uid="{00000000-0005-0000-0000-00003E610000}"/>
    <cellStyle name="Uwaga 3" xfId="22865" hidden="1" xr:uid="{00000000-0005-0000-0000-00003F610000}"/>
    <cellStyle name="Uwaga 3" xfId="22861" hidden="1" xr:uid="{00000000-0005-0000-0000-000040610000}"/>
    <cellStyle name="Uwaga 3" xfId="22856" hidden="1" xr:uid="{00000000-0005-0000-0000-000041610000}"/>
    <cellStyle name="Uwaga 3" xfId="22850" hidden="1" xr:uid="{00000000-0005-0000-0000-000042610000}"/>
    <cellStyle name="Uwaga 3" xfId="22846" hidden="1" xr:uid="{00000000-0005-0000-0000-000043610000}"/>
    <cellStyle name="Uwaga 3" xfId="22841" hidden="1" xr:uid="{00000000-0005-0000-0000-000044610000}"/>
    <cellStyle name="Uwaga 3" xfId="22835" hidden="1" xr:uid="{00000000-0005-0000-0000-000045610000}"/>
    <cellStyle name="Uwaga 3" xfId="22831" hidden="1" xr:uid="{00000000-0005-0000-0000-000046610000}"/>
    <cellStyle name="Uwaga 3" xfId="22827" hidden="1" xr:uid="{00000000-0005-0000-0000-000047610000}"/>
    <cellStyle name="Uwaga 3" xfId="22820" hidden="1" xr:uid="{00000000-0005-0000-0000-000048610000}"/>
    <cellStyle name="Uwaga 3" xfId="22816" hidden="1" xr:uid="{00000000-0005-0000-0000-000049610000}"/>
    <cellStyle name="Uwaga 3" xfId="22812" hidden="1" xr:uid="{00000000-0005-0000-0000-00004A610000}"/>
    <cellStyle name="Uwaga 3" xfId="21837" hidden="1" xr:uid="{00000000-0005-0000-0000-00004B610000}"/>
    <cellStyle name="Uwaga 3" xfId="21836" hidden="1" xr:uid="{00000000-0005-0000-0000-00004C610000}"/>
    <cellStyle name="Uwaga 3" xfId="21835" hidden="1" xr:uid="{00000000-0005-0000-0000-00004D610000}"/>
    <cellStyle name="Uwaga 3" xfId="21828" hidden="1" xr:uid="{00000000-0005-0000-0000-00004E610000}"/>
    <cellStyle name="Uwaga 3" xfId="21827" hidden="1" xr:uid="{00000000-0005-0000-0000-00004F610000}"/>
    <cellStyle name="Uwaga 3" xfId="21826" hidden="1" xr:uid="{00000000-0005-0000-0000-000050610000}"/>
    <cellStyle name="Uwaga 3" xfId="21819" hidden="1" xr:uid="{00000000-0005-0000-0000-000051610000}"/>
    <cellStyle name="Uwaga 3" xfId="21818" hidden="1" xr:uid="{00000000-0005-0000-0000-000052610000}"/>
    <cellStyle name="Uwaga 3" xfId="21817" hidden="1" xr:uid="{00000000-0005-0000-0000-000053610000}"/>
    <cellStyle name="Uwaga 3" xfId="21810" hidden="1" xr:uid="{00000000-0005-0000-0000-000054610000}"/>
    <cellStyle name="Uwaga 3" xfId="21809" hidden="1" xr:uid="{00000000-0005-0000-0000-000055610000}"/>
    <cellStyle name="Uwaga 3" xfId="21808" hidden="1" xr:uid="{00000000-0005-0000-0000-000056610000}"/>
    <cellStyle name="Uwaga 3" xfId="21801" hidden="1" xr:uid="{00000000-0005-0000-0000-000057610000}"/>
    <cellStyle name="Uwaga 3" xfId="21800" hidden="1" xr:uid="{00000000-0005-0000-0000-000058610000}"/>
    <cellStyle name="Uwaga 3" xfId="21799" hidden="1" xr:uid="{00000000-0005-0000-0000-000059610000}"/>
    <cellStyle name="Uwaga 3" xfId="21792" hidden="1" xr:uid="{00000000-0005-0000-0000-00005A610000}"/>
    <cellStyle name="Uwaga 3" xfId="21791" hidden="1" xr:uid="{00000000-0005-0000-0000-00005B610000}"/>
    <cellStyle name="Uwaga 3" xfId="21789" hidden="1" xr:uid="{00000000-0005-0000-0000-00005C610000}"/>
    <cellStyle name="Uwaga 3" xfId="21783" hidden="1" xr:uid="{00000000-0005-0000-0000-00005D610000}"/>
    <cellStyle name="Uwaga 3" xfId="21782" hidden="1" xr:uid="{00000000-0005-0000-0000-00005E610000}"/>
    <cellStyle name="Uwaga 3" xfId="21780" hidden="1" xr:uid="{00000000-0005-0000-0000-00005F610000}"/>
    <cellStyle name="Uwaga 3" xfId="21774" hidden="1" xr:uid="{00000000-0005-0000-0000-000060610000}"/>
    <cellStyle name="Uwaga 3" xfId="21773" hidden="1" xr:uid="{00000000-0005-0000-0000-000061610000}"/>
    <cellStyle name="Uwaga 3" xfId="21771" hidden="1" xr:uid="{00000000-0005-0000-0000-000062610000}"/>
    <cellStyle name="Uwaga 3" xfId="21765" hidden="1" xr:uid="{00000000-0005-0000-0000-000063610000}"/>
    <cellStyle name="Uwaga 3" xfId="21764" hidden="1" xr:uid="{00000000-0005-0000-0000-000064610000}"/>
    <cellStyle name="Uwaga 3" xfId="21762" hidden="1" xr:uid="{00000000-0005-0000-0000-000065610000}"/>
    <cellStyle name="Uwaga 3" xfId="21756" hidden="1" xr:uid="{00000000-0005-0000-0000-000066610000}"/>
    <cellStyle name="Uwaga 3" xfId="21755" hidden="1" xr:uid="{00000000-0005-0000-0000-000067610000}"/>
    <cellStyle name="Uwaga 3" xfId="21753" hidden="1" xr:uid="{00000000-0005-0000-0000-000068610000}"/>
    <cellStyle name="Uwaga 3" xfId="21747" hidden="1" xr:uid="{00000000-0005-0000-0000-000069610000}"/>
    <cellStyle name="Uwaga 3" xfId="21746" hidden="1" xr:uid="{00000000-0005-0000-0000-00006A610000}"/>
    <cellStyle name="Uwaga 3" xfId="21744" hidden="1" xr:uid="{00000000-0005-0000-0000-00006B610000}"/>
    <cellStyle name="Uwaga 3" xfId="21738" hidden="1" xr:uid="{00000000-0005-0000-0000-00006C610000}"/>
    <cellStyle name="Uwaga 3" xfId="21737" hidden="1" xr:uid="{00000000-0005-0000-0000-00006D610000}"/>
    <cellStyle name="Uwaga 3" xfId="21735" hidden="1" xr:uid="{00000000-0005-0000-0000-00006E610000}"/>
    <cellStyle name="Uwaga 3" xfId="21729" hidden="1" xr:uid="{00000000-0005-0000-0000-00006F610000}"/>
    <cellStyle name="Uwaga 3" xfId="21728" hidden="1" xr:uid="{00000000-0005-0000-0000-000070610000}"/>
    <cellStyle name="Uwaga 3" xfId="21726" hidden="1" xr:uid="{00000000-0005-0000-0000-000071610000}"/>
    <cellStyle name="Uwaga 3" xfId="21720" hidden="1" xr:uid="{00000000-0005-0000-0000-000072610000}"/>
    <cellStyle name="Uwaga 3" xfId="21719" hidden="1" xr:uid="{00000000-0005-0000-0000-000073610000}"/>
    <cellStyle name="Uwaga 3" xfId="21717" hidden="1" xr:uid="{00000000-0005-0000-0000-000074610000}"/>
    <cellStyle name="Uwaga 3" xfId="21711" hidden="1" xr:uid="{00000000-0005-0000-0000-000075610000}"/>
    <cellStyle name="Uwaga 3" xfId="21710" hidden="1" xr:uid="{00000000-0005-0000-0000-000076610000}"/>
    <cellStyle name="Uwaga 3" xfId="21708" hidden="1" xr:uid="{00000000-0005-0000-0000-000077610000}"/>
    <cellStyle name="Uwaga 3" xfId="21702" hidden="1" xr:uid="{00000000-0005-0000-0000-000078610000}"/>
    <cellStyle name="Uwaga 3" xfId="21701" hidden="1" xr:uid="{00000000-0005-0000-0000-000079610000}"/>
    <cellStyle name="Uwaga 3" xfId="21699" hidden="1" xr:uid="{00000000-0005-0000-0000-00007A610000}"/>
    <cellStyle name="Uwaga 3" xfId="21693" hidden="1" xr:uid="{00000000-0005-0000-0000-00007B610000}"/>
    <cellStyle name="Uwaga 3" xfId="21692" hidden="1" xr:uid="{00000000-0005-0000-0000-00007C610000}"/>
    <cellStyle name="Uwaga 3" xfId="21690" hidden="1" xr:uid="{00000000-0005-0000-0000-00007D610000}"/>
    <cellStyle name="Uwaga 3" xfId="21684" hidden="1" xr:uid="{00000000-0005-0000-0000-00007E610000}"/>
    <cellStyle name="Uwaga 3" xfId="21683" hidden="1" xr:uid="{00000000-0005-0000-0000-00007F610000}"/>
    <cellStyle name="Uwaga 3" xfId="21680" hidden="1" xr:uid="{00000000-0005-0000-0000-000080610000}"/>
    <cellStyle name="Uwaga 3" xfId="21675" hidden="1" xr:uid="{00000000-0005-0000-0000-000081610000}"/>
    <cellStyle name="Uwaga 3" xfId="21673" hidden="1" xr:uid="{00000000-0005-0000-0000-000082610000}"/>
    <cellStyle name="Uwaga 3" xfId="21670" hidden="1" xr:uid="{00000000-0005-0000-0000-000083610000}"/>
    <cellStyle name="Uwaga 3" xfId="21666" hidden="1" xr:uid="{00000000-0005-0000-0000-000084610000}"/>
    <cellStyle name="Uwaga 3" xfId="21665" hidden="1" xr:uid="{00000000-0005-0000-0000-000085610000}"/>
    <cellStyle name="Uwaga 3" xfId="21662" hidden="1" xr:uid="{00000000-0005-0000-0000-000086610000}"/>
    <cellStyle name="Uwaga 3" xfId="21657" hidden="1" xr:uid="{00000000-0005-0000-0000-000087610000}"/>
    <cellStyle name="Uwaga 3" xfId="21656" hidden="1" xr:uid="{00000000-0005-0000-0000-000088610000}"/>
    <cellStyle name="Uwaga 3" xfId="21654" hidden="1" xr:uid="{00000000-0005-0000-0000-000089610000}"/>
    <cellStyle name="Uwaga 3" xfId="21648" hidden="1" xr:uid="{00000000-0005-0000-0000-00008A610000}"/>
    <cellStyle name="Uwaga 3" xfId="21647" hidden="1" xr:uid="{00000000-0005-0000-0000-00008B610000}"/>
    <cellStyle name="Uwaga 3" xfId="21645" hidden="1" xr:uid="{00000000-0005-0000-0000-00008C610000}"/>
    <cellStyle name="Uwaga 3" xfId="21639" hidden="1" xr:uid="{00000000-0005-0000-0000-00008D610000}"/>
    <cellStyle name="Uwaga 3" xfId="21638" hidden="1" xr:uid="{00000000-0005-0000-0000-00008E610000}"/>
    <cellStyle name="Uwaga 3" xfId="21636" hidden="1" xr:uid="{00000000-0005-0000-0000-00008F610000}"/>
    <cellStyle name="Uwaga 3" xfId="21630" hidden="1" xr:uid="{00000000-0005-0000-0000-000090610000}"/>
    <cellStyle name="Uwaga 3" xfId="21629" hidden="1" xr:uid="{00000000-0005-0000-0000-000091610000}"/>
    <cellStyle name="Uwaga 3" xfId="21627" hidden="1" xr:uid="{00000000-0005-0000-0000-000092610000}"/>
    <cellStyle name="Uwaga 3" xfId="21621" hidden="1" xr:uid="{00000000-0005-0000-0000-000093610000}"/>
    <cellStyle name="Uwaga 3" xfId="21620" hidden="1" xr:uid="{00000000-0005-0000-0000-000094610000}"/>
    <cellStyle name="Uwaga 3" xfId="21618" hidden="1" xr:uid="{00000000-0005-0000-0000-000095610000}"/>
    <cellStyle name="Uwaga 3" xfId="21612" hidden="1" xr:uid="{00000000-0005-0000-0000-000096610000}"/>
    <cellStyle name="Uwaga 3" xfId="21611" hidden="1" xr:uid="{00000000-0005-0000-0000-000097610000}"/>
    <cellStyle name="Uwaga 3" xfId="21608" hidden="1" xr:uid="{00000000-0005-0000-0000-000098610000}"/>
    <cellStyle name="Uwaga 3" xfId="21603" hidden="1" xr:uid="{00000000-0005-0000-0000-000099610000}"/>
    <cellStyle name="Uwaga 3" xfId="21601" hidden="1" xr:uid="{00000000-0005-0000-0000-00009A610000}"/>
    <cellStyle name="Uwaga 3" xfId="21598" hidden="1" xr:uid="{00000000-0005-0000-0000-00009B610000}"/>
    <cellStyle name="Uwaga 3" xfId="21594" hidden="1" xr:uid="{00000000-0005-0000-0000-00009C610000}"/>
    <cellStyle name="Uwaga 3" xfId="21592" hidden="1" xr:uid="{00000000-0005-0000-0000-00009D610000}"/>
    <cellStyle name="Uwaga 3" xfId="21589" hidden="1" xr:uid="{00000000-0005-0000-0000-00009E610000}"/>
    <cellStyle name="Uwaga 3" xfId="21585" hidden="1" xr:uid="{00000000-0005-0000-0000-00009F610000}"/>
    <cellStyle name="Uwaga 3" xfId="21584" hidden="1" xr:uid="{00000000-0005-0000-0000-0000A0610000}"/>
    <cellStyle name="Uwaga 3" xfId="21582" hidden="1" xr:uid="{00000000-0005-0000-0000-0000A1610000}"/>
    <cellStyle name="Uwaga 3" xfId="21576" hidden="1" xr:uid="{00000000-0005-0000-0000-0000A2610000}"/>
    <cellStyle name="Uwaga 3" xfId="21574" hidden="1" xr:uid="{00000000-0005-0000-0000-0000A3610000}"/>
    <cellStyle name="Uwaga 3" xfId="21571" hidden="1" xr:uid="{00000000-0005-0000-0000-0000A4610000}"/>
    <cellStyle name="Uwaga 3" xfId="21567" hidden="1" xr:uid="{00000000-0005-0000-0000-0000A5610000}"/>
    <cellStyle name="Uwaga 3" xfId="21565" hidden="1" xr:uid="{00000000-0005-0000-0000-0000A6610000}"/>
    <cellStyle name="Uwaga 3" xfId="21562" hidden="1" xr:uid="{00000000-0005-0000-0000-0000A7610000}"/>
    <cellStyle name="Uwaga 3" xfId="21558" hidden="1" xr:uid="{00000000-0005-0000-0000-0000A8610000}"/>
    <cellStyle name="Uwaga 3" xfId="21556" hidden="1" xr:uid="{00000000-0005-0000-0000-0000A9610000}"/>
    <cellStyle name="Uwaga 3" xfId="21553" hidden="1" xr:uid="{00000000-0005-0000-0000-0000AA610000}"/>
    <cellStyle name="Uwaga 3" xfId="21549" hidden="1" xr:uid="{00000000-0005-0000-0000-0000AB610000}"/>
    <cellStyle name="Uwaga 3" xfId="21547" hidden="1" xr:uid="{00000000-0005-0000-0000-0000AC610000}"/>
    <cellStyle name="Uwaga 3" xfId="21545" hidden="1" xr:uid="{00000000-0005-0000-0000-0000AD610000}"/>
    <cellStyle name="Uwaga 3" xfId="21540" hidden="1" xr:uid="{00000000-0005-0000-0000-0000AE610000}"/>
    <cellStyle name="Uwaga 3" xfId="21538" hidden="1" xr:uid="{00000000-0005-0000-0000-0000AF610000}"/>
    <cellStyle name="Uwaga 3" xfId="21536" hidden="1" xr:uid="{00000000-0005-0000-0000-0000B0610000}"/>
    <cellStyle name="Uwaga 3" xfId="21531" hidden="1" xr:uid="{00000000-0005-0000-0000-0000B1610000}"/>
    <cellStyle name="Uwaga 3" xfId="21529" hidden="1" xr:uid="{00000000-0005-0000-0000-0000B2610000}"/>
    <cellStyle name="Uwaga 3" xfId="21526" hidden="1" xr:uid="{00000000-0005-0000-0000-0000B3610000}"/>
    <cellStyle name="Uwaga 3" xfId="21522" hidden="1" xr:uid="{00000000-0005-0000-0000-0000B4610000}"/>
    <cellStyle name="Uwaga 3" xfId="21520" hidden="1" xr:uid="{00000000-0005-0000-0000-0000B5610000}"/>
    <cellStyle name="Uwaga 3" xfId="21518" hidden="1" xr:uid="{00000000-0005-0000-0000-0000B6610000}"/>
    <cellStyle name="Uwaga 3" xfId="21513" hidden="1" xr:uid="{00000000-0005-0000-0000-0000B7610000}"/>
    <cellStyle name="Uwaga 3" xfId="21511" hidden="1" xr:uid="{00000000-0005-0000-0000-0000B8610000}"/>
    <cellStyle name="Uwaga 3" xfId="21509" hidden="1" xr:uid="{00000000-0005-0000-0000-0000B9610000}"/>
    <cellStyle name="Uwaga 3" xfId="21503" hidden="1" xr:uid="{00000000-0005-0000-0000-0000BA610000}"/>
    <cellStyle name="Uwaga 3" xfId="21500" hidden="1" xr:uid="{00000000-0005-0000-0000-0000BB610000}"/>
    <cellStyle name="Uwaga 3" xfId="21497" hidden="1" xr:uid="{00000000-0005-0000-0000-0000BC610000}"/>
    <cellStyle name="Uwaga 3" xfId="21494" hidden="1" xr:uid="{00000000-0005-0000-0000-0000BD610000}"/>
    <cellStyle name="Uwaga 3" xfId="21491" hidden="1" xr:uid="{00000000-0005-0000-0000-0000BE610000}"/>
    <cellStyle name="Uwaga 3" xfId="21488" hidden="1" xr:uid="{00000000-0005-0000-0000-0000BF610000}"/>
    <cellStyle name="Uwaga 3" xfId="21485" hidden="1" xr:uid="{00000000-0005-0000-0000-0000C0610000}"/>
    <cellStyle name="Uwaga 3" xfId="21482" hidden="1" xr:uid="{00000000-0005-0000-0000-0000C1610000}"/>
    <cellStyle name="Uwaga 3" xfId="19516" hidden="1" xr:uid="{00000000-0005-0000-0000-0000C2610000}"/>
    <cellStyle name="Uwaga 3" xfId="20493" hidden="1" xr:uid="{00000000-0005-0000-0000-0000C3610000}"/>
    <cellStyle name="Uwaga 3" xfId="21434" hidden="1" xr:uid="{00000000-0005-0000-0000-0000C4610000}"/>
    <cellStyle name="Uwaga 3" xfId="19512" hidden="1" xr:uid="{00000000-0005-0000-0000-0000C5610000}"/>
    <cellStyle name="Uwaga 3" xfId="21430" hidden="1" xr:uid="{00000000-0005-0000-0000-0000C6610000}"/>
    <cellStyle name="Uwaga 3" xfId="19508" hidden="1" xr:uid="{00000000-0005-0000-0000-0000C7610000}"/>
    <cellStyle name="Uwaga 3" xfId="20520" hidden="1" xr:uid="{00000000-0005-0000-0000-0000C8610000}"/>
    <cellStyle name="Uwaga 3" xfId="19504" hidden="1" xr:uid="{00000000-0005-0000-0000-0000C9610000}"/>
    <cellStyle name="Uwaga 3" xfId="20516" hidden="1" xr:uid="{00000000-0005-0000-0000-0000CA610000}"/>
    <cellStyle name="Uwaga 3" xfId="18614" hidden="1" xr:uid="{00000000-0005-0000-0000-0000CB610000}"/>
    <cellStyle name="Uwaga 3" xfId="19535" hidden="1" xr:uid="{00000000-0005-0000-0000-0000CC610000}"/>
    <cellStyle name="Uwaga 3" xfId="21418" hidden="1" xr:uid="{00000000-0005-0000-0000-0000CD610000}"/>
    <cellStyle name="Uwaga 3" xfId="19496" hidden="1" xr:uid="{00000000-0005-0000-0000-0000CE610000}"/>
    <cellStyle name="Uwaga 3" xfId="20508" hidden="1" xr:uid="{00000000-0005-0000-0000-0000CF610000}"/>
    <cellStyle name="Uwaga 3" xfId="21449" hidden="1" xr:uid="{00000000-0005-0000-0000-0000D0610000}"/>
    <cellStyle name="Uwaga 3" xfId="19515" hidden="1" xr:uid="{00000000-0005-0000-0000-0000D1610000}"/>
    <cellStyle name="Uwaga 3" xfId="21468" hidden="1" xr:uid="{00000000-0005-0000-0000-0000D2610000}"/>
    <cellStyle name="Uwaga 3" xfId="19546" hidden="1" xr:uid="{00000000-0005-0000-0000-0000D3610000}"/>
    <cellStyle name="Uwaga 3" xfId="21429" hidden="1" xr:uid="{00000000-0005-0000-0000-0000D4610000}"/>
    <cellStyle name="Uwaga 3" xfId="19542" hidden="1" xr:uid="{00000000-0005-0000-0000-0000D5610000}"/>
    <cellStyle name="Uwaga 3" xfId="21425" hidden="1" xr:uid="{00000000-0005-0000-0000-0000D6610000}"/>
    <cellStyle name="Uwaga 3" xfId="19503" hidden="1" xr:uid="{00000000-0005-0000-0000-0000D7610000}"/>
    <cellStyle name="Uwaga 3" xfId="20515" hidden="1" xr:uid="{00000000-0005-0000-0000-0000D8610000}"/>
    <cellStyle name="Uwaga 3" xfId="18615" hidden="1" xr:uid="{00000000-0005-0000-0000-0000D9610000}"/>
    <cellStyle name="Uwaga 3" xfId="20476" hidden="1" xr:uid="{00000000-0005-0000-0000-0000DA610000}"/>
    <cellStyle name="Uwaga 3" xfId="21417" hidden="1" xr:uid="{00000000-0005-0000-0000-0000DB610000}"/>
    <cellStyle name="Uwaga 3" xfId="18619" hidden="1" xr:uid="{00000000-0005-0000-0000-0000DC610000}"/>
    <cellStyle name="Uwaga 3" xfId="20472" hidden="1" xr:uid="{00000000-0005-0000-0000-0000DD610000}"/>
    <cellStyle name="Uwaga 3" xfId="19514" hidden="1" xr:uid="{00000000-0005-0000-0000-0000DE610000}"/>
    <cellStyle name="Uwaga 3" xfId="18604" hidden="1" xr:uid="{00000000-0005-0000-0000-0000DF610000}"/>
    <cellStyle name="Uwaga 3" xfId="20487" hidden="1" xr:uid="{00000000-0005-0000-0000-0000E0610000}"/>
    <cellStyle name="Uwaga 3" xfId="20483" hidden="1" xr:uid="{00000000-0005-0000-0000-0000E1610000}"/>
    <cellStyle name="Uwaga 3" xfId="19537" hidden="1" xr:uid="{00000000-0005-0000-0000-0000E2610000}"/>
    <cellStyle name="Uwaga 3" xfId="18616" hidden="1" xr:uid="{00000000-0005-0000-0000-0000E3610000}"/>
    <cellStyle name="Uwaga 3" xfId="20475" hidden="1" xr:uid="{00000000-0005-0000-0000-0000E4610000}"/>
    <cellStyle name="Uwaga 3" xfId="19529" hidden="1" xr:uid="{00000000-0005-0000-0000-0000E5610000}"/>
    <cellStyle name="Uwaga 3" xfId="19517" hidden="1" xr:uid="{00000000-0005-0000-0000-0000E6610000}"/>
    <cellStyle name="Uwaga 3" xfId="20494" hidden="1" xr:uid="{00000000-0005-0000-0000-0000E7610000}"/>
    <cellStyle name="Uwaga 3" xfId="19548" hidden="1" xr:uid="{00000000-0005-0000-0000-0000E8610000}"/>
    <cellStyle name="Uwaga 3" xfId="19509" hidden="1" xr:uid="{00000000-0005-0000-0000-0000E9610000}"/>
    <cellStyle name="Uwaga 3" xfId="18609" hidden="1" xr:uid="{00000000-0005-0000-0000-0000EA610000}"/>
    <cellStyle name="Uwaga 3" xfId="19540" hidden="1" xr:uid="{00000000-0005-0000-0000-0000EB610000}"/>
    <cellStyle name="Uwaga 3" xfId="18613" hidden="1" xr:uid="{00000000-0005-0000-0000-0000EC610000}"/>
    <cellStyle name="Uwaga 3" xfId="19497" hidden="1" xr:uid="{00000000-0005-0000-0000-0000ED610000}"/>
    <cellStyle name="Uwaga 3" xfId="20474" hidden="1" xr:uid="{00000000-0005-0000-0000-0000EE610000}"/>
    <cellStyle name="Uwaga 3" xfId="19557" hidden="1" xr:uid="{00000000-0005-0000-0000-0000EF610000}"/>
    <cellStyle name="Uwaga 3" xfId="18594" hidden="1" xr:uid="{00000000-0005-0000-0000-0000F0610000}"/>
    <cellStyle name="Uwaga 3" xfId="19555" hidden="1" xr:uid="{00000000-0005-0000-0000-0000F1610000}"/>
    <cellStyle name="Uwaga 3" xfId="21438" hidden="1" xr:uid="{00000000-0005-0000-0000-0000F2610000}"/>
    <cellStyle name="Uwaga 3" xfId="20496" hidden="1" xr:uid="{00000000-0005-0000-0000-0000F3610000}"/>
    <cellStyle name="Uwaga 3" xfId="21437" hidden="1" xr:uid="{00000000-0005-0000-0000-0000F4610000}"/>
    <cellStyle name="Uwaga 3" xfId="15129" hidden="1" xr:uid="{00000000-0005-0000-0000-0000F5610000}"/>
    <cellStyle name="Uwaga 3" xfId="20495" hidden="1" xr:uid="{00000000-0005-0000-0000-0000F6610000}"/>
    <cellStyle name="Uwaga 3" xfId="21436" hidden="1" xr:uid="{00000000-0005-0000-0000-0000F7610000}"/>
    <cellStyle name="Uwaga 3" xfId="19526" hidden="1" xr:uid="{00000000-0005-0000-0000-0000F8610000}"/>
    <cellStyle name="Uwaga 3" xfId="23740" hidden="1" xr:uid="{00000000-0005-0000-0000-0000F9610000}"/>
    <cellStyle name="Uwaga 3" xfId="23741" hidden="1" xr:uid="{00000000-0005-0000-0000-0000FA610000}"/>
    <cellStyle name="Uwaga 3" xfId="23743" hidden="1" xr:uid="{00000000-0005-0000-0000-0000FB610000}"/>
    <cellStyle name="Uwaga 3" xfId="23755" hidden="1" xr:uid="{00000000-0005-0000-0000-0000FC610000}"/>
    <cellStyle name="Uwaga 3" xfId="23756" hidden="1" xr:uid="{00000000-0005-0000-0000-0000FD610000}"/>
    <cellStyle name="Uwaga 3" xfId="23761" hidden="1" xr:uid="{00000000-0005-0000-0000-0000FE610000}"/>
    <cellStyle name="Uwaga 3" xfId="23770" hidden="1" xr:uid="{00000000-0005-0000-0000-0000FF610000}"/>
    <cellStyle name="Uwaga 3" xfId="23771" hidden="1" xr:uid="{00000000-0005-0000-0000-000000620000}"/>
    <cellStyle name="Uwaga 3" xfId="23776" hidden="1" xr:uid="{00000000-0005-0000-0000-000001620000}"/>
    <cellStyle name="Uwaga 3" xfId="23785" hidden="1" xr:uid="{00000000-0005-0000-0000-000002620000}"/>
    <cellStyle name="Uwaga 3" xfId="23786" hidden="1" xr:uid="{00000000-0005-0000-0000-000003620000}"/>
    <cellStyle name="Uwaga 3" xfId="23787" hidden="1" xr:uid="{00000000-0005-0000-0000-000004620000}"/>
    <cellStyle name="Uwaga 3" xfId="23800" hidden="1" xr:uid="{00000000-0005-0000-0000-000005620000}"/>
    <cellStyle name="Uwaga 3" xfId="23805" hidden="1" xr:uid="{00000000-0005-0000-0000-000006620000}"/>
    <cellStyle name="Uwaga 3" xfId="23810" hidden="1" xr:uid="{00000000-0005-0000-0000-000007620000}"/>
    <cellStyle name="Uwaga 3" xfId="23820" hidden="1" xr:uid="{00000000-0005-0000-0000-000008620000}"/>
    <cellStyle name="Uwaga 3" xfId="23825" hidden="1" xr:uid="{00000000-0005-0000-0000-000009620000}"/>
    <cellStyle name="Uwaga 3" xfId="23829" hidden="1" xr:uid="{00000000-0005-0000-0000-00000A620000}"/>
    <cellStyle name="Uwaga 3" xfId="23836" hidden="1" xr:uid="{00000000-0005-0000-0000-00000B620000}"/>
    <cellStyle name="Uwaga 3" xfId="23841" hidden="1" xr:uid="{00000000-0005-0000-0000-00000C620000}"/>
    <cellStyle name="Uwaga 3" xfId="23844" hidden="1" xr:uid="{00000000-0005-0000-0000-00000D620000}"/>
    <cellStyle name="Uwaga 3" xfId="23850" hidden="1" xr:uid="{00000000-0005-0000-0000-00000E620000}"/>
    <cellStyle name="Uwaga 3" xfId="23855" hidden="1" xr:uid="{00000000-0005-0000-0000-00000F620000}"/>
    <cellStyle name="Uwaga 3" xfId="23859" hidden="1" xr:uid="{00000000-0005-0000-0000-000010620000}"/>
    <cellStyle name="Uwaga 3" xfId="23860" hidden="1" xr:uid="{00000000-0005-0000-0000-000011620000}"/>
    <cellStyle name="Uwaga 3" xfId="23861" hidden="1" xr:uid="{00000000-0005-0000-0000-000012620000}"/>
    <cellStyle name="Uwaga 3" xfId="23865" hidden="1" xr:uid="{00000000-0005-0000-0000-000013620000}"/>
    <cellStyle name="Uwaga 3" xfId="23877" hidden="1" xr:uid="{00000000-0005-0000-0000-000014620000}"/>
    <cellStyle name="Uwaga 3" xfId="23882" hidden="1" xr:uid="{00000000-0005-0000-0000-000015620000}"/>
    <cellStyle name="Uwaga 3" xfId="23887" hidden="1" xr:uid="{00000000-0005-0000-0000-000016620000}"/>
    <cellStyle name="Uwaga 3" xfId="23892" hidden="1" xr:uid="{00000000-0005-0000-0000-000017620000}"/>
    <cellStyle name="Uwaga 3" xfId="23897" hidden="1" xr:uid="{00000000-0005-0000-0000-000018620000}"/>
    <cellStyle name="Uwaga 3" xfId="23902" hidden="1" xr:uid="{00000000-0005-0000-0000-000019620000}"/>
    <cellStyle name="Uwaga 3" xfId="23906" hidden="1" xr:uid="{00000000-0005-0000-0000-00001A620000}"/>
    <cellStyle name="Uwaga 3" xfId="23910" hidden="1" xr:uid="{00000000-0005-0000-0000-00001B620000}"/>
    <cellStyle name="Uwaga 3" xfId="23915" hidden="1" xr:uid="{00000000-0005-0000-0000-00001C620000}"/>
    <cellStyle name="Uwaga 3" xfId="23920" hidden="1" xr:uid="{00000000-0005-0000-0000-00001D620000}"/>
    <cellStyle name="Uwaga 3" xfId="23921" hidden="1" xr:uid="{00000000-0005-0000-0000-00001E620000}"/>
    <cellStyle name="Uwaga 3" xfId="23923" hidden="1" xr:uid="{00000000-0005-0000-0000-00001F620000}"/>
    <cellStyle name="Uwaga 3" xfId="23936" hidden="1" xr:uid="{00000000-0005-0000-0000-000020620000}"/>
    <cellStyle name="Uwaga 3" xfId="23940" hidden="1" xr:uid="{00000000-0005-0000-0000-000021620000}"/>
    <cellStyle name="Uwaga 3" xfId="23945" hidden="1" xr:uid="{00000000-0005-0000-0000-000022620000}"/>
    <cellStyle name="Uwaga 3" xfId="23952" hidden="1" xr:uid="{00000000-0005-0000-0000-000023620000}"/>
    <cellStyle name="Uwaga 3" xfId="23956" hidden="1" xr:uid="{00000000-0005-0000-0000-000024620000}"/>
    <cellStyle name="Uwaga 3" xfId="23961" hidden="1" xr:uid="{00000000-0005-0000-0000-000025620000}"/>
    <cellStyle name="Uwaga 3" xfId="23966" hidden="1" xr:uid="{00000000-0005-0000-0000-000026620000}"/>
    <cellStyle name="Uwaga 3" xfId="23969" hidden="1" xr:uid="{00000000-0005-0000-0000-000027620000}"/>
    <cellStyle name="Uwaga 3" xfId="23974" hidden="1" xr:uid="{00000000-0005-0000-0000-000028620000}"/>
    <cellStyle name="Uwaga 3" xfId="23980" hidden="1" xr:uid="{00000000-0005-0000-0000-000029620000}"/>
    <cellStyle name="Uwaga 3" xfId="23981" hidden="1" xr:uid="{00000000-0005-0000-0000-00002A620000}"/>
    <cellStyle name="Uwaga 3" xfId="23984" hidden="1" xr:uid="{00000000-0005-0000-0000-00002B620000}"/>
    <cellStyle name="Uwaga 3" xfId="23997" hidden="1" xr:uid="{00000000-0005-0000-0000-00002C620000}"/>
    <cellStyle name="Uwaga 3" xfId="24001" hidden="1" xr:uid="{00000000-0005-0000-0000-00002D620000}"/>
    <cellStyle name="Uwaga 3" xfId="24006" hidden="1" xr:uid="{00000000-0005-0000-0000-00002E620000}"/>
    <cellStyle name="Uwaga 3" xfId="24013" hidden="1" xr:uid="{00000000-0005-0000-0000-00002F620000}"/>
    <cellStyle name="Uwaga 3" xfId="24018" hidden="1" xr:uid="{00000000-0005-0000-0000-000030620000}"/>
    <cellStyle name="Uwaga 3" xfId="24022" hidden="1" xr:uid="{00000000-0005-0000-0000-000031620000}"/>
    <cellStyle name="Uwaga 3" xfId="24027" hidden="1" xr:uid="{00000000-0005-0000-0000-000032620000}"/>
    <cellStyle name="Uwaga 3" xfId="24031" hidden="1" xr:uid="{00000000-0005-0000-0000-000033620000}"/>
    <cellStyle name="Uwaga 3" xfId="24036" hidden="1" xr:uid="{00000000-0005-0000-0000-000034620000}"/>
    <cellStyle name="Uwaga 3" xfId="24040" hidden="1" xr:uid="{00000000-0005-0000-0000-000035620000}"/>
    <cellStyle name="Uwaga 3" xfId="24041" hidden="1" xr:uid="{00000000-0005-0000-0000-000036620000}"/>
    <cellStyle name="Uwaga 3" xfId="24043" hidden="1" xr:uid="{00000000-0005-0000-0000-000037620000}"/>
    <cellStyle name="Uwaga 3" xfId="24055" hidden="1" xr:uid="{00000000-0005-0000-0000-000038620000}"/>
    <cellStyle name="Uwaga 3" xfId="24056" hidden="1" xr:uid="{00000000-0005-0000-0000-000039620000}"/>
    <cellStyle name="Uwaga 3" xfId="24058" hidden="1" xr:uid="{00000000-0005-0000-0000-00003A620000}"/>
    <cellStyle name="Uwaga 3" xfId="24070" hidden="1" xr:uid="{00000000-0005-0000-0000-00003B620000}"/>
    <cellStyle name="Uwaga 3" xfId="24072" hidden="1" xr:uid="{00000000-0005-0000-0000-00003C620000}"/>
    <cellStyle name="Uwaga 3" xfId="24075" hidden="1" xr:uid="{00000000-0005-0000-0000-00003D620000}"/>
    <cellStyle name="Uwaga 3" xfId="24085" hidden="1" xr:uid="{00000000-0005-0000-0000-00003E620000}"/>
    <cellStyle name="Uwaga 3" xfId="24086" hidden="1" xr:uid="{00000000-0005-0000-0000-00003F620000}"/>
    <cellStyle name="Uwaga 3" xfId="24088" hidden="1" xr:uid="{00000000-0005-0000-0000-000040620000}"/>
    <cellStyle name="Uwaga 3" xfId="24100" hidden="1" xr:uid="{00000000-0005-0000-0000-000041620000}"/>
    <cellStyle name="Uwaga 3" xfId="24101" hidden="1" xr:uid="{00000000-0005-0000-0000-000042620000}"/>
    <cellStyle name="Uwaga 3" xfId="24102" hidden="1" xr:uid="{00000000-0005-0000-0000-000043620000}"/>
    <cellStyle name="Uwaga 3" xfId="24116" hidden="1" xr:uid="{00000000-0005-0000-0000-000044620000}"/>
    <cellStyle name="Uwaga 3" xfId="24119" hidden="1" xr:uid="{00000000-0005-0000-0000-000045620000}"/>
    <cellStyle name="Uwaga 3" xfId="24123" hidden="1" xr:uid="{00000000-0005-0000-0000-000046620000}"/>
    <cellStyle name="Uwaga 3" xfId="24131" hidden="1" xr:uid="{00000000-0005-0000-0000-000047620000}"/>
    <cellStyle name="Uwaga 3" xfId="24134" hidden="1" xr:uid="{00000000-0005-0000-0000-000048620000}"/>
    <cellStyle name="Uwaga 3" xfId="24138" hidden="1" xr:uid="{00000000-0005-0000-0000-000049620000}"/>
    <cellStyle name="Uwaga 3" xfId="24146" hidden="1" xr:uid="{00000000-0005-0000-0000-00004A620000}"/>
    <cellStyle name="Uwaga 3" xfId="24149" hidden="1" xr:uid="{00000000-0005-0000-0000-00004B620000}"/>
    <cellStyle name="Uwaga 3" xfId="24153" hidden="1" xr:uid="{00000000-0005-0000-0000-00004C620000}"/>
    <cellStyle name="Uwaga 3" xfId="24160" hidden="1" xr:uid="{00000000-0005-0000-0000-00004D620000}"/>
    <cellStyle name="Uwaga 3" xfId="24161" hidden="1" xr:uid="{00000000-0005-0000-0000-00004E620000}"/>
    <cellStyle name="Uwaga 3" xfId="24163" hidden="1" xr:uid="{00000000-0005-0000-0000-00004F620000}"/>
    <cellStyle name="Uwaga 3" xfId="24176" hidden="1" xr:uid="{00000000-0005-0000-0000-000050620000}"/>
    <cellStyle name="Uwaga 3" xfId="24179" hidden="1" xr:uid="{00000000-0005-0000-0000-000051620000}"/>
    <cellStyle name="Uwaga 3" xfId="24182" hidden="1" xr:uid="{00000000-0005-0000-0000-000052620000}"/>
    <cellStyle name="Uwaga 3" xfId="24191" hidden="1" xr:uid="{00000000-0005-0000-0000-000053620000}"/>
    <cellStyle name="Uwaga 3" xfId="24194" hidden="1" xr:uid="{00000000-0005-0000-0000-000054620000}"/>
    <cellStyle name="Uwaga 3" xfId="24198" hidden="1" xr:uid="{00000000-0005-0000-0000-000055620000}"/>
    <cellStyle name="Uwaga 3" xfId="24206" hidden="1" xr:uid="{00000000-0005-0000-0000-000056620000}"/>
    <cellStyle name="Uwaga 3" xfId="24208" hidden="1" xr:uid="{00000000-0005-0000-0000-000057620000}"/>
    <cellStyle name="Uwaga 3" xfId="24211" hidden="1" xr:uid="{00000000-0005-0000-0000-000058620000}"/>
    <cellStyle name="Uwaga 3" xfId="24220" hidden="1" xr:uid="{00000000-0005-0000-0000-000059620000}"/>
    <cellStyle name="Uwaga 3" xfId="24221" hidden="1" xr:uid="{00000000-0005-0000-0000-00005A620000}"/>
    <cellStyle name="Uwaga 3" xfId="24222" hidden="1" xr:uid="{00000000-0005-0000-0000-00005B620000}"/>
    <cellStyle name="Uwaga 3" xfId="24235" hidden="1" xr:uid="{00000000-0005-0000-0000-00005C620000}"/>
    <cellStyle name="Uwaga 3" xfId="24236" hidden="1" xr:uid="{00000000-0005-0000-0000-00005D620000}"/>
    <cellStyle name="Uwaga 3" xfId="24238" hidden="1" xr:uid="{00000000-0005-0000-0000-00005E620000}"/>
    <cellStyle name="Uwaga 3" xfId="24250" hidden="1" xr:uid="{00000000-0005-0000-0000-00005F620000}"/>
    <cellStyle name="Uwaga 3" xfId="24251" hidden="1" xr:uid="{00000000-0005-0000-0000-000060620000}"/>
    <cellStyle name="Uwaga 3" xfId="24253" hidden="1" xr:uid="{00000000-0005-0000-0000-000061620000}"/>
    <cellStyle name="Uwaga 3" xfId="24265" hidden="1" xr:uid="{00000000-0005-0000-0000-000062620000}"/>
    <cellStyle name="Uwaga 3" xfId="24266" hidden="1" xr:uid="{00000000-0005-0000-0000-000063620000}"/>
    <cellStyle name="Uwaga 3" xfId="24268" hidden="1" xr:uid="{00000000-0005-0000-0000-000064620000}"/>
    <cellStyle name="Uwaga 3" xfId="24280" hidden="1" xr:uid="{00000000-0005-0000-0000-000065620000}"/>
    <cellStyle name="Uwaga 3" xfId="24281" hidden="1" xr:uid="{00000000-0005-0000-0000-000066620000}"/>
    <cellStyle name="Uwaga 3" xfId="24282" hidden="1" xr:uid="{00000000-0005-0000-0000-000067620000}"/>
    <cellStyle name="Uwaga 3" xfId="24296" hidden="1" xr:uid="{00000000-0005-0000-0000-000068620000}"/>
    <cellStyle name="Uwaga 3" xfId="24298" hidden="1" xr:uid="{00000000-0005-0000-0000-000069620000}"/>
    <cellStyle name="Uwaga 3" xfId="24301" hidden="1" xr:uid="{00000000-0005-0000-0000-00006A620000}"/>
    <cellStyle name="Uwaga 3" xfId="24311" hidden="1" xr:uid="{00000000-0005-0000-0000-00006B620000}"/>
    <cellStyle name="Uwaga 3" xfId="24314" hidden="1" xr:uid="{00000000-0005-0000-0000-00006C620000}"/>
    <cellStyle name="Uwaga 3" xfId="24317" hidden="1" xr:uid="{00000000-0005-0000-0000-00006D620000}"/>
    <cellStyle name="Uwaga 3" xfId="24326" hidden="1" xr:uid="{00000000-0005-0000-0000-00006E620000}"/>
    <cellStyle name="Uwaga 3" xfId="24328" hidden="1" xr:uid="{00000000-0005-0000-0000-00006F620000}"/>
    <cellStyle name="Uwaga 3" xfId="24331" hidden="1" xr:uid="{00000000-0005-0000-0000-000070620000}"/>
    <cellStyle name="Uwaga 3" xfId="24340" hidden="1" xr:uid="{00000000-0005-0000-0000-000071620000}"/>
    <cellStyle name="Uwaga 3" xfId="24341" hidden="1" xr:uid="{00000000-0005-0000-0000-000072620000}"/>
    <cellStyle name="Uwaga 3" xfId="24342" hidden="1" xr:uid="{00000000-0005-0000-0000-000073620000}"/>
    <cellStyle name="Uwaga 3" xfId="24355" hidden="1" xr:uid="{00000000-0005-0000-0000-000074620000}"/>
    <cellStyle name="Uwaga 3" xfId="24357" hidden="1" xr:uid="{00000000-0005-0000-0000-000075620000}"/>
    <cellStyle name="Uwaga 3" xfId="24359" hidden="1" xr:uid="{00000000-0005-0000-0000-000076620000}"/>
    <cellStyle name="Uwaga 3" xfId="24370" hidden="1" xr:uid="{00000000-0005-0000-0000-000077620000}"/>
    <cellStyle name="Uwaga 3" xfId="24372" hidden="1" xr:uid="{00000000-0005-0000-0000-000078620000}"/>
    <cellStyle name="Uwaga 3" xfId="24374" hidden="1" xr:uid="{00000000-0005-0000-0000-000079620000}"/>
    <cellStyle name="Uwaga 3" xfId="24385" hidden="1" xr:uid="{00000000-0005-0000-0000-00007A620000}"/>
    <cellStyle name="Uwaga 3" xfId="24387" hidden="1" xr:uid="{00000000-0005-0000-0000-00007B620000}"/>
    <cellStyle name="Uwaga 3" xfId="24389" hidden="1" xr:uid="{00000000-0005-0000-0000-00007C620000}"/>
    <cellStyle name="Uwaga 3" xfId="24400" hidden="1" xr:uid="{00000000-0005-0000-0000-00007D620000}"/>
    <cellStyle name="Uwaga 3" xfId="24401" hidden="1" xr:uid="{00000000-0005-0000-0000-00007E620000}"/>
    <cellStyle name="Uwaga 3" xfId="24402" hidden="1" xr:uid="{00000000-0005-0000-0000-00007F620000}"/>
    <cellStyle name="Uwaga 3" xfId="24415" hidden="1" xr:uid="{00000000-0005-0000-0000-000080620000}"/>
    <cellStyle name="Uwaga 3" xfId="24417" hidden="1" xr:uid="{00000000-0005-0000-0000-000081620000}"/>
    <cellStyle name="Uwaga 3" xfId="24419" hidden="1" xr:uid="{00000000-0005-0000-0000-000082620000}"/>
    <cellStyle name="Uwaga 3" xfId="24430" hidden="1" xr:uid="{00000000-0005-0000-0000-000083620000}"/>
    <cellStyle name="Uwaga 3" xfId="24432" hidden="1" xr:uid="{00000000-0005-0000-0000-000084620000}"/>
    <cellStyle name="Uwaga 3" xfId="24434" hidden="1" xr:uid="{00000000-0005-0000-0000-000085620000}"/>
    <cellStyle name="Uwaga 3" xfId="24445" hidden="1" xr:uid="{00000000-0005-0000-0000-000086620000}"/>
    <cellStyle name="Uwaga 3" xfId="24447" hidden="1" xr:uid="{00000000-0005-0000-0000-000087620000}"/>
    <cellStyle name="Uwaga 3" xfId="24448" hidden="1" xr:uid="{00000000-0005-0000-0000-000088620000}"/>
    <cellStyle name="Uwaga 3" xfId="24460" hidden="1" xr:uid="{00000000-0005-0000-0000-000089620000}"/>
    <cellStyle name="Uwaga 3" xfId="24461" hidden="1" xr:uid="{00000000-0005-0000-0000-00008A620000}"/>
    <cellStyle name="Uwaga 3" xfId="24462" hidden="1" xr:uid="{00000000-0005-0000-0000-00008B620000}"/>
    <cellStyle name="Uwaga 3" xfId="24475" hidden="1" xr:uid="{00000000-0005-0000-0000-00008C620000}"/>
    <cellStyle name="Uwaga 3" xfId="24477" hidden="1" xr:uid="{00000000-0005-0000-0000-00008D620000}"/>
    <cellStyle name="Uwaga 3" xfId="24479" hidden="1" xr:uid="{00000000-0005-0000-0000-00008E620000}"/>
    <cellStyle name="Uwaga 3" xfId="24490" hidden="1" xr:uid="{00000000-0005-0000-0000-00008F620000}"/>
    <cellStyle name="Uwaga 3" xfId="24492" hidden="1" xr:uid="{00000000-0005-0000-0000-000090620000}"/>
    <cellStyle name="Uwaga 3" xfId="24494" hidden="1" xr:uid="{00000000-0005-0000-0000-000091620000}"/>
    <cellStyle name="Uwaga 3" xfId="24505" hidden="1" xr:uid="{00000000-0005-0000-0000-000092620000}"/>
    <cellStyle name="Uwaga 3" xfId="24507" hidden="1" xr:uid="{00000000-0005-0000-0000-000093620000}"/>
    <cellStyle name="Uwaga 3" xfId="24509" hidden="1" xr:uid="{00000000-0005-0000-0000-000094620000}"/>
    <cellStyle name="Uwaga 3" xfId="24520" hidden="1" xr:uid="{00000000-0005-0000-0000-000095620000}"/>
    <cellStyle name="Uwaga 3" xfId="24521" hidden="1" xr:uid="{00000000-0005-0000-0000-000096620000}"/>
    <cellStyle name="Uwaga 3" xfId="24523" hidden="1" xr:uid="{00000000-0005-0000-0000-000097620000}"/>
    <cellStyle name="Uwaga 3" xfId="24534" hidden="1" xr:uid="{00000000-0005-0000-0000-000098620000}"/>
    <cellStyle name="Uwaga 3" xfId="24536" hidden="1" xr:uid="{00000000-0005-0000-0000-000099620000}"/>
    <cellStyle name="Uwaga 3" xfId="24537" hidden="1" xr:uid="{00000000-0005-0000-0000-00009A620000}"/>
    <cellStyle name="Uwaga 3" xfId="24546" hidden="1" xr:uid="{00000000-0005-0000-0000-00009B620000}"/>
    <cellStyle name="Uwaga 3" xfId="24549" hidden="1" xr:uid="{00000000-0005-0000-0000-00009C620000}"/>
    <cellStyle name="Uwaga 3" xfId="24551" hidden="1" xr:uid="{00000000-0005-0000-0000-00009D620000}"/>
    <cellStyle name="Uwaga 3" xfId="24562" hidden="1" xr:uid="{00000000-0005-0000-0000-00009E620000}"/>
    <cellStyle name="Uwaga 3" xfId="24564" hidden="1" xr:uid="{00000000-0005-0000-0000-00009F620000}"/>
    <cellStyle name="Uwaga 3" xfId="24566" hidden="1" xr:uid="{00000000-0005-0000-0000-0000A0620000}"/>
    <cellStyle name="Uwaga 3" xfId="24578" hidden="1" xr:uid="{00000000-0005-0000-0000-0000A1620000}"/>
    <cellStyle name="Uwaga 3" xfId="24580" hidden="1" xr:uid="{00000000-0005-0000-0000-0000A2620000}"/>
    <cellStyle name="Uwaga 3" xfId="24582" hidden="1" xr:uid="{00000000-0005-0000-0000-0000A3620000}"/>
    <cellStyle name="Uwaga 3" xfId="24590" hidden="1" xr:uid="{00000000-0005-0000-0000-0000A4620000}"/>
    <cellStyle name="Uwaga 3" xfId="24592" hidden="1" xr:uid="{00000000-0005-0000-0000-0000A5620000}"/>
    <cellStyle name="Uwaga 3" xfId="24595" hidden="1" xr:uid="{00000000-0005-0000-0000-0000A6620000}"/>
    <cellStyle name="Uwaga 3" xfId="24585" hidden="1" xr:uid="{00000000-0005-0000-0000-0000A7620000}"/>
    <cellStyle name="Uwaga 3" xfId="24584" hidden="1" xr:uid="{00000000-0005-0000-0000-0000A8620000}"/>
    <cellStyle name="Uwaga 3" xfId="24583" hidden="1" xr:uid="{00000000-0005-0000-0000-0000A9620000}"/>
    <cellStyle name="Uwaga 3" xfId="24570" hidden="1" xr:uid="{00000000-0005-0000-0000-0000AA620000}"/>
    <cellStyle name="Uwaga 3" xfId="24569" hidden="1" xr:uid="{00000000-0005-0000-0000-0000AB620000}"/>
    <cellStyle name="Uwaga 3" xfId="24568" hidden="1" xr:uid="{00000000-0005-0000-0000-0000AC620000}"/>
    <cellStyle name="Uwaga 3" xfId="24555" hidden="1" xr:uid="{00000000-0005-0000-0000-0000AD620000}"/>
    <cellStyle name="Uwaga 3" xfId="24554" hidden="1" xr:uid="{00000000-0005-0000-0000-0000AE620000}"/>
    <cellStyle name="Uwaga 3" xfId="24553" hidden="1" xr:uid="{00000000-0005-0000-0000-0000AF620000}"/>
    <cellStyle name="Uwaga 3" xfId="24540" hidden="1" xr:uid="{00000000-0005-0000-0000-0000B0620000}"/>
    <cellStyle name="Uwaga 3" xfId="24539" hidden="1" xr:uid="{00000000-0005-0000-0000-0000B1620000}"/>
    <cellStyle name="Uwaga 3" xfId="24538" hidden="1" xr:uid="{00000000-0005-0000-0000-0000B2620000}"/>
    <cellStyle name="Uwaga 3" xfId="24525" hidden="1" xr:uid="{00000000-0005-0000-0000-0000B3620000}"/>
    <cellStyle name="Uwaga 3" xfId="24524" hidden="1" xr:uid="{00000000-0005-0000-0000-0000B4620000}"/>
    <cellStyle name="Uwaga 3" xfId="24522" hidden="1" xr:uid="{00000000-0005-0000-0000-0000B5620000}"/>
    <cellStyle name="Uwaga 3" xfId="24511" hidden="1" xr:uid="{00000000-0005-0000-0000-0000B6620000}"/>
    <cellStyle name="Uwaga 3" xfId="24508" hidden="1" xr:uid="{00000000-0005-0000-0000-0000B7620000}"/>
    <cellStyle name="Uwaga 3" xfId="24506" hidden="1" xr:uid="{00000000-0005-0000-0000-0000B8620000}"/>
    <cellStyle name="Uwaga 3" xfId="24496" hidden="1" xr:uid="{00000000-0005-0000-0000-0000B9620000}"/>
    <cellStyle name="Uwaga 3" xfId="24493" hidden="1" xr:uid="{00000000-0005-0000-0000-0000BA620000}"/>
    <cellStyle name="Uwaga 3" xfId="24491" hidden="1" xr:uid="{00000000-0005-0000-0000-0000BB620000}"/>
    <cellStyle name="Uwaga 3" xfId="24481" hidden="1" xr:uid="{00000000-0005-0000-0000-0000BC620000}"/>
    <cellStyle name="Uwaga 3" xfId="24478" hidden="1" xr:uid="{00000000-0005-0000-0000-0000BD620000}"/>
    <cellStyle name="Uwaga 3" xfId="24476" hidden="1" xr:uid="{00000000-0005-0000-0000-0000BE620000}"/>
    <cellStyle name="Uwaga 3" xfId="24466" hidden="1" xr:uid="{00000000-0005-0000-0000-0000BF620000}"/>
    <cellStyle name="Uwaga 3" xfId="24464" hidden="1" xr:uid="{00000000-0005-0000-0000-0000C0620000}"/>
    <cellStyle name="Uwaga 3" xfId="24463" hidden="1" xr:uid="{00000000-0005-0000-0000-0000C1620000}"/>
    <cellStyle name="Uwaga 3" xfId="24451" hidden="1" xr:uid="{00000000-0005-0000-0000-0000C2620000}"/>
    <cellStyle name="Uwaga 3" xfId="24449" hidden="1" xr:uid="{00000000-0005-0000-0000-0000C3620000}"/>
    <cellStyle name="Uwaga 3" xfId="24446" hidden="1" xr:uid="{00000000-0005-0000-0000-0000C4620000}"/>
    <cellStyle name="Uwaga 3" xfId="24436" hidden="1" xr:uid="{00000000-0005-0000-0000-0000C5620000}"/>
    <cellStyle name="Uwaga 3" xfId="24433" hidden="1" xr:uid="{00000000-0005-0000-0000-0000C6620000}"/>
    <cellStyle name="Uwaga 3" xfId="24431" hidden="1" xr:uid="{00000000-0005-0000-0000-0000C7620000}"/>
    <cellStyle name="Uwaga 3" xfId="24421" hidden="1" xr:uid="{00000000-0005-0000-0000-0000C8620000}"/>
    <cellStyle name="Uwaga 3" xfId="24418" hidden="1" xr:uid="{00000000-0005-0000-0000-0000C9620000}"/>
    <cellStyle name="Uwaga 3" xfId="24416" hidden="1" xr:uid="{00000000-0005-0000-0000-0000CA620000}"/>
    <cellStyle name="Uwaga 3" xfId="24406" hidden="1" xr:uid="{00000000-0005-0000-0000-0000CB620000}"/>
    <cellStyle name="Uwaga 3" xfId="24404" hidden="1" xr:uid="{00000000-0005-0000-0000-0000CC620000}"/>
    <cellStyle name="Uwaga 3" xfId="24403" hidden="1" xr:uid="{00000000-0005-0000-0000-0000CD620000}"/>
    <cellStyle name="Uwaga 3" xfId="24391" hidden="1" xr:uid="{00000000-0005-0000-0000-0000CE620000}"/>
    <cellStyle name="Uwaga 3" xfId="24388" hidden="1" xr:uid="{00000000-0005-0000-0000-0000CF620000}"/>
    <cellStyle name="Uwaga 3" xfId="24386" hidden="1" xr:uid="{00000000-0005-0000-0000-0000D0620000}"/>
    <cellStyle name="Uwaga 3" xfId="24376" hidden="1" xr:uid="{00000000-0005-0000-0000-0000D1620000}"/>
    <cellStyle name="Uwaga 3" xfId="24373" hidden="1" xr:uid="{00000000-0005-0000-0000-0000D2620000}"/>
    <cellStyle name="Uwaga 3" xfId="24371" hidden="1" xr:uid="{00000000-0005-0000-0000-0000D3620000}"/>
    <cellStyle name="Uwaga 3" xfId="24361" hidden="1" xr:uid="{00000000-0005-0000-0000-0000D4620000}"/>
    <cellStyle name="Uwaga 3" xfId="24358" hidden="1" xr:uid="{00000000-0005-0000-0000-0000D5620000}"/>
    <cellStyle name="Uwaga 3" xfId="24356" hidden="1" xr:uid="{00000000-0005-0000-0000-0000D6620000}"/>
    <cellStyle name="Uwaga 3" xfId="24346" hidden="1" xr:uid="{00000000-0005-0000-0000-0000D7620000}"/>
    <cellStyle name="Uwaga 3" xfId="24344" hidden="1" xr:uid="{00000000-0005-0000-0000-0000D8620000}"/>
    <cellStyle name="Uwaga 3" xfId="24343" hidden="1" xr:uid="{00000000-0005-0000-0000-0000D9620000}"/>
    <cellStyle name="Uwaga 3" xfId="24330" hidden="1" xr:uid="{00000000-0005-0000-0000-0000DA620000}"/>
    <cellStyle name="Uwaga 3" xfId="24327" hidden="1" xr:uid="{00000000-0005-0000-0000-0000DB620000}"/>
    <cellStyle name="Uwaga 3" xfId="24325" hidden="1" xr:uid="{00000000-0005-0000-0000-0000DC620000}"/>
    <cellStyle name="Uwaga 3" xfId="24315" hidden="1" xr:uid="{00000000-0005-0000-0000-0000DD620000}"/>
    <cellStyle name="Uwaga 3" xfId="24312" hidden="1" xr:uid="{00000000-0005-0000-0000-0000DE620000}"/>
    <cellStyle name="Uwaga 3" xfId="24310" hidden="1" xr:uid="{00000000-0005-0000-0000-0000DF620000}"/>
    <cellStyle name="Uwaga 3" xfId="24300" hidden="1" xr:uid="{00000000-0005-0000-0000-0000E0620000}"/>
    <cellStyle name="Uwaga 3" xfId="24297" hidden="1" xr:uid="{00000000-0005-0000-0000-0000E1620000}"/>
    <cellStyle name="Uwaga 3" xfId="24295" hidden="1" xr:uid="{00000000-0005-0000-0000-0000E2620000}"/>
    <cellStyle name="Uwaga 3" xfId="24286" hidden="1" xr:uid="{00000000-0005-0000-0000-0000E3620000}"/>
    <cellStyle name="Uwaga 3" xfId="24284" hidden="1" xr:uid="{00000000-0005-0000-0000-0000E4620000}"/>
    <cellStyle name="Uwaga 3" xfId="24283" hidden="1" xr:uid="{00000000-0005-0000-0000-0000E5620000}"/>
    <cellStyle name="Uwaga 3" xfId="24271" hidden="1" xr:uid="{00000000-0005-0000-0000-0000E6620000}"/>
    <cellStyle name="Uwaga 3" xfId="24269" hidden="1" xr:uid="{00000000-0005-0000-0000-0000E7620000}"/>
    <cellStyle name="Uwaga 3" xfId="24267" hidden="1" xr:uid="{00000000-0005-0000-0000-0000E8620000}"/>
    <cellStyle name="Uwaga 3" xfId="24256" hidden="1" xr:uid="{00000000-0005-0000-0000-0000E9620000}"/>
    <cellStyle name="Uwaga 3" xfId="24254" hidden="1" xr:uid="{00000000-0005-0000-0000-0000EA620000}"/>
    <cellStyle name="Uwaga 3" xfId="24252" hidden="1" xr:uid="{00000000-0005-0000-0000-0000EB620000}"/>
    <cellStyle name="Uwaga 3" xfId="24241" hidden="1" xr:uid="{00000000-0005-0000-0000-0000EC620000}"/>
    <cellStyle name="Uwaga 3" xfId="24239" hidden="1" xr:uid="{00000000-0005-0000-0000-0000ED620000}"/>
    <cellStyle name="Uwaga 3" xfId="24237" hidden="1" xr:uid="{00000000-0005-0000-0000-0000EE620000}"/>
    <cellStyle name="Uwaga 3" xfId="24226" hidden="1" xr:uid="{00000000-0005-0000-0000-0000EF620000}"/>
    <cellStyle name="Uwaga 3" xfId="24224" hidden="1" xr:uid="{00000000-0005-0000-0000-0000F0620000}"/>
    <cellStyle name="Uwaga 3" xfId="24223" hidden="1" xr:uid="{00000000-0005-0000-0000-0000F1620000}"/>
    <cellStyle name="Uwaga 3" xfId="24210" hidden="1" xr:uid="{00000000-0005-0000-0000-0000F2620000}"/>
    <cellStyle name="Uwaga 3" xfId="24207" hidden="1" xr:uid="{00000000-0005-0000-0000-0000F3620000}"/>
    <cellStyle name="Uwaga 3" xfId="24205" hidden="1" xr:uid="{00000000-0005-0000-0000-0000F4620000}"/>
    <cellStyle name="Uwaga 3" xfId="24195" hidden="1" xr:uid="{00000000-0005-0000-0000-0000F5620000}"/>
    <cellStyle name="Uwaga 3" xfId="24192" hidden="1" xr:uid="{00000000-0005-0000-0000-0000F6620000}"/>
    <cellStyle name="Uwaga 3" xfId="24190" hidden="1" xr:uid="{00000000-0005-0000-0000-0000F7620000}"/>
    <cellStyle name="Uwaga 3" xfId="24180" hidden="1" xr:uid="{00000000-0005-0000-0000-0000F8620000}"/>
    <cellStyle name="Uwaga 3" xfId="24177" hidden="1" xr:uid="{00000000-0005-0000-0000-0000F9620000}"/>
    <cellStyle name="Uwaga 3" xfId="24175" hidden="1" xr:uid="{00000000-0005-0000-0000-0000FA620000}"/>
    <cellStyle name="Uwaga 3" xfId="24166" hidden="1" xr:uid="{00000000-0005-0000-0000-0000FB620000}"/>
    <cellStyle name="Uwaga 3" xfId="24164" hidden="1" xr:uid="{00000000-0005-0000-0000-0000FC620000}"/>
    <cellStyle name="Uwaga 3" xfId="24162" hidden="1" xr:uid="{00000000-0005-0000-0000-0000FD620000}"/>
    <cellStyle name="Uwaga 3" xfId="24150" hidden="1" xr:uid="{00000000-0005-0000-0000-0000FE620000}"/>
    <cellStyle name="Uwaga 3" xfId="24147" hidden="1" xr:uid="{00000000-0005-0000-0000-0000FF620000}"/>
    <cellStyle name="Uwaga 3" xfId="24145" hidden="1" xr:uid="{00000000-0005-0000-0000-000000630000}"/>
    <cellStyle name="Uwaga 3" xfId="24135" hidden="1" xr:uid="{00000000-0005-0000-0000-000001630000}"/>
    <cellStyle name="Uwaga 3" xfId="24132" hidden="1" xr:uid="{00000000-0005-0000-0000-000002630000}"/>
    <cellStyle name="Uwaga 3" xfId="24130" hidden="1" xr:uid="{00000000-0005-0000-0000-000003630000}"/>
    <cellStyle name="Uwaga 3" xfId="24120" hidden="1" xr:uid="{00000000-0005-0000-0000-000004630000}"/>
    <cellStyle name="Uwaga 3" xfId="24117" hidden="1" xr:uid="{00000000-0005-0000-0000-000005630000}"/>
    <cellStyle name="Uwaga 3" xfId="24115" hidden="1" xr:uid="{00000000-0005-0000-0000-000006630000}"/>
    <cellStyle name="Uwaga 3" xfId="24108" hidden="1" xr:uid="{00000000-0005-0000-0000-000007630000}"/>
    <cellStyle name="Uwaga 3" xfId="24105" hidden="1" xr:uid="{00000000-0005-0000-0000-000008630000}"/>
    <cellStyle name="Uwaga 3" xfId="24103" hidden="1" xr:uid="{00000000-0005-0000-0000-000009630000}"/>
    <cellStyle name="Uwaga 3" xfId="24093" hidden="1" xr:uid="{00000000-0005-0000-0000-00000A630000}"/>
    <cellStyle name="Uwaga 3" xfId="24090" hidden="1" xr:uid="{00000000-0005-0000-0000-00000B630000}"/>
    <cellStyle name="Uwaga 3" xfId="24087" hidden="1" xr:uid="{00000000-0005-0000-0000-00000C630000}"/>
    <cellStyle name="Uwaga 3" xfId="24078" hidden="1" xr:uid="{00000000-0005-0000-0000-00000D630000}"/>
    <cellStyle name="Uwaga 3" xfId="24074" hidden="1" xr:uid="{00000000-0005-0000-0000-00000E630000}"/>
    <cellStyle name="Uwaga 3" xfId="24071" hidden="1" xr:uid="{00000000-0005-0000-0000-00000F630000}"/>
    <cellStyle name="Uwaga 3" xfId="24063" hidden="1" xr:uid="{00000000-0005-0000-0000-000010630000}"/>
    <cellStyle name="Uwaga 3" xfId="24060" hidden="1" xr:uid="{00000000-0005-0000-0000-000011630000}"/>
    <cellStyle name="Uwaga 3" xfId="24057" hidden="1" xr:uid="{00000000-0005-0000-0000-000012630000}"/>
    <cellStyle name="Uwaga 3" xfId="24048" hidden="1" xr:uid="{00000000-0005-0000-0000-000013630000}"/>
    <cellStyle name="Uwaga 3" xfId="24045" hidden="1" xr:uid="{00000000-0005-0000-0000-000014630000}"/>
    <cellStyle name="Uwaga 3" xfId="24042" hidden="1" xr:uid="{00000000-0005-0000-0000-000015630000}"/>
    <cellStyle name="Uwaga 3" xfId="24032" hidden="1" xr:uid="{00000000-0005-0000-0000-000016630000}"/>
    <cellStyle name="Uwaga 3" xfId="24028" hidden="1" xr:uid="{00000000-0005-0000-0000-000017630000}"/>
    <cellStyle name="Uwaga 3" xfId="24025" hidden="1" xr:uid="{00000000-0005-0000-0000-000018630000}"/>
    <cellStyle name="Uwaga 3" xfId="24016" hidden="1" xr:uid="{00000000-0005-0000-0000-000019630000}"/>
    <cellStyle name="Uwaga 3" xfId="24012" hidden="1" xr:uid="{00000000-0005-0000-0000-00001A630000}"/>
    <cellStyle name="Uwaga 3" xfId="24010" hidden="1" xr:uid="{00000000-0005-0000-0000-00001B630000}"/>
    <cellStyle name="Uwaga 3" xfId="24002" hidden="1" xr:uid="{00000000-0005-0000-0000-00001C630000}"/>
    <cellStyle name="Uwaga 3" xfId="23998" hidden="1" xr:uid="{00000000-0005-0000-0000-00001D630000}"/>
    <cellStyle name="Uwaga 3" xfId="23995" hidden="1" xr:uid="{00000000-0005-0000-0000-00001E630000}"/>
    <cellStyle name="Uwaga 3" xfId="23988" hidden="1" xr:uid="{00000000-0005-0000-0000-00001F630000}"/>
    <cellStyle name="Uwaga 3" xfId="23985" hidden="1" xr:uid="{00000000-0005-0000-0000-000020630000}"/>
    <cellStyle name="Uwaga 3" xfId="23982" hidden="1" xr:uid="{00000000-0005-0000-0000-000021630000}"/>
    <cellStyle name="Uwaga 3" xfId="23973" hidden="1" xr:uid="{00000000-0005-0000-0000-000022630000}"/>
    <cellStyle name="Uwaga 3" xfId="23968" hidden="1" xr:uid="{00000000-0005-0000-0000-000023630000}"/>
    <cellStyle name="Uwaga 3" xfId="23965" hidden="1" xr:uid="{00000000-0005-0000-0000-000024630000}"/>
    <cellStyle name="Uwaga 3" xfId="23958" hidden="1" xr:uid="{00000000-0005-0000-0000-000025630000}"/>
    <cellStyle name="Uwaga 3" xfId="23953" hidden="1" xr:uid="{00000000-0005-0000-0000-000026630000}"/>
    <cellStyle name="Uwaga 3" xfId="23950" hidden="1" xr:uid="{00000000-0005-0000-0000-000027630000}"/>
    <cellStyle name="Uwaga 3" xfId="23943" hidden="1" xr:uid="{00000000-0005-0000-0000-000028630000}"/>
    <cellStyle name="Uwaga 3" xfId="23938" hidden="1" xr:uid="{00000000-0005-0000-0000-000029630000}"/>
    <cellStyle name="Uwaga 3" xfId="23935" hidden="1" xr:uid="{00000000-0005-0000-0000-00002A630000}"/>
    <cellStyle name="Uwaga 3" xfId="23929" hidden="1" xr:uid="{00000000-0005-0000-0000-00002B630000}"/>
    <cellStyle name="Uwaga 3" xfId="23925" hidden="1" xr:uid="{00000000-0005-0000-0000-00002C630000}"/>
    <cellStyle name="Uwaga 3" xfId="23922" hidden="1" xr:uid="{00000000-0005-0000-0000-00002D630000}"/>
    <cellStyle name="Uwaga 3" xfId="23914" hidden="1" xr:uid="{00000000-0005-0000-0000-00002E630000}"/>
    <cellStyle name="Uwaga 3" xfId="23909" hidden="1" xr:uid="{00000000-0005-0000-0000-00002F630000}"/>
    <cellStyle name="Uwaga 3" xfId="23905" hidden="1" xr:uid="{00000000-0005-0000-0000-000030630000}"/>
    <cellStyle name="Uwaga 3" xfId="23899" hidden="1" xr:uid="{00000000-0005-0000-0000-000031630000}"/>
    <cellStyle name="Uwaga 3" xfId="23894" hidden="1" xr:uid="{00000000-0005-0000-0000-000032630000}"/>
    <cellStyle name="Uwaga 3" xfId="23890" hidden="1" xr:uid="{00000000-0005-0000-0000-000033630000}"/>
    <cellStyle name="Uwaga 3" xfId="23884" hidden="1" xr:uid="{00000000-0005-0000-0000-000034630000}"/>
    <cellStyle name="Uwaga 3" xfId="23879" hidden="1" xr:uid="{00000000-0005-0000-0000-000035630000}"/>
    <cellStyle name="Uwaga 3" xfId="23875" hidden="1" xr:uid="{00000000-0005-0000-0000-000036630000}"/>
    <cellStyle name="Uwaga 3" xfId="23870" hidden="1" xr:uid="{00000000-0005-0000-0000-000037630000}"/>
    <cellStyle name="Uwaga 3" xfId="23866" hidden="1" xr:uid="{00000000-0005-0000-0000-000038630000}"/>
    <cellStyle name="Uwaga 3" xfId="23862" hidden="1" xr:uid="{00000000-0005-0000-0000-000039630000}"/>
    <cellStyle name="Uwaga 3" xfId="23854" hidden="1" xr:uid="{00000000-0005-0000-0000-00003A630000}"/>
    <cellStyle name="Uwaga 3" xfId="23849" hidden="1" xr:uid="{00000000-0005-0000-0000-00003B630000}"/>
    <cellStyle name="Uwaga 3" xfId="23845" hidden="1" xr:uid="{00000000-0005-0000-0000-00003C630000}"/>
    <cellStyle name="Uwaga 3" xfId="23839" hidden="1" xr:uid="{00000000-0005-0000-0000-00003D630000}"/>
    <cellStyle name="Uwaga 3" xfId="23834" hidden="1" xr:uid="{00000000-0005-0000-0000-00003E630000}"/>
    <cellStyle name="Uwaga 3" xfId="23830" hidden="1" xr:uid="{00000000-0005-0000-0000-00003F630000}"/>
    <cellStyle name="Uwaga 3" xfId="23824" hidden="1" xr:uid="{00000000-0005-0000-0000-000040630000}"/>
    <cellStyle name="Uwaga 3" xfId="23819" hidden="1" xr:uid="{00000000-0005-0000-0000-000041630000}"/>
    <cellStyle name="Uwaga 3" xfId="23815" hidden="1" xr:uid="{00000000-0005-0000-0000-000042630000}"/>
    <cellStyle name="Uwaga 3" xfId="23811" hidden="1" xr:uid="{00000000-0005-0000-0000-000043630000}"/>
    <cellStyle name="Uwaga 3" xfId="23806" hidden="1" xr:uid="{00000000-0005-0000-0000-000044630000}"/>
    <cellStyle name="Uwaga 3" xfId="23801" hidden="1" xr:uid="{00000000-0005-0000-0000-000045630000}"/>
    <cellStyle name="Uwaga 3" xfId="23796" hidden="1" xr:uid="{00000000-0005-0000-0000-000046630000}"/>
    <cellStyle name="Uwaga 3" xfId="23792" hidden="1" xr:uid="{00000000-0005-0000-0000-000047630000}"/>
    <cellStyle name="Uwaga 3" xfId="23788" hidden="1" xr:uid="{00000000-0005-0000-0000-000048630000}"/>
    <cellStyle name="Uwaga 3" xfId="23781" hidden="1" xr:uid="{00000000-0005-0000-0000-000049630000}"/>
    <cellStyle name="Uwaga 3" xfId="23777" hidden="1" xr:uid="{00000000-0005-0000-0000-00004A630000}"/>
    <cellStyle name="Uwaga 3" xfId="23772" hidden="1" xr:uid="{00000000-0005-0000-0000-00004B630000}"/>
    <cellStyle name="Uwaga 3" xfId="23766" hidden="1" xr:uid="{00000000-0005-0000-0000-00004C630000}"/>
    <cellStyle name="Uwaga 3" xfId="23762" hidden="1" xr:uid="{00000000-0005-0000-0000-00004D630000}"/>
    <cellStyle name="Uwaga 3" xfId="23757" hidden="1" xr:uid="{00000000-0005-0000-0000-00004E630000}"/>
    <cellStyle name="Uwaga 3" xfId="23751" hidden="1" xr:uid="{00000000-0005-0000-0000-00004F630000}"/>
    <cellStyle name="Uwaga 3" xfId="23747" hidden="1" xr:uid="{00000000-0005-0000-0000-000050630000}"/>
    <cellStyle name="Uwaga 3" xfId="23742" hidden="1" xr:uid="{00000000-0005-0000-0000-000051630000}"/>
    <cellStyle name="Uwaga 3" xfId="23736" hidden="1" xr:uid="{00000000-0005-0000-0000-000052630000}"/>
    <cellStyle name="Uwaga 3" xfId="23732" hidden="1" xr:uid="{00000000-0005-0000-0000-000053630000}"/>
    <cellStyle name="Uwaga 3" xfId="23728" hidden="1" xr:uid="{00000000-0005-0000-0000-000054630000}"/>
    <cellStyle name="Uwaga 3" xfId="24588" hidden="1" xr:uid="{00000000-0005-0000-0000-000055630000}"/>
    <cellStyle name="Uwaga 3" xfId="24587" hidden="1" xr:uid="{00000000-0005-0000-0000-000056630000}"/>
    <cellStyle name="Uwaga 3" xfId="24586" hidden="1" xr:uid="{00000000-0005-0000-0000-000057630000}"/>
    <cellStyle name="Uwaga 3" xfId="24573" hidden="1" xr:uid="{00000000-0005-0000-0000-000058630000}"/>
    <cellStyle name="Uwaga 3" xfId="24572" hidden="1" xr:uid="{00000000-0005-0000-0000-000059630000}"/>
    <cellStyle name="Uwaga 3" xfId="24571" hidden="1" xr:uid="{00000000-0005-0000-0000-00005A630000}"/>
    <cellStyle name="Uwaga 3" xfId="24558" hidden="1" xr:uid="{00000000-0005-0000-0000-00005B630000}"/>
    <cellStyle name="Uwaga 3" xfId="24557" hidden="1" xr:uid="{00000000-0005-0000-0000-00005C630000}"/>
    <cellStyle name="Uwaga 3" xfId="24556" hidden="1" xr:uid="{00000000-0005-0000-0000-00005D630000}"/>
    <cellStyle name="Uwaga 3" xfId="24543" hidden="1" xr:uid="{00000000-0005-0000-0000-00005E630000}"/>
    <cellStyle name="Uwaga 3" xfId="24542" hidden="1" xr:uid="{00000000-0005-0000-0000-00005F630000}"/>
    <cellStyle name="Uwaga 3" xfId="24541" hidden="1" xr:uid="{00000000-0005-0000-0000-000060630000}"/>
    <cellStyle name="Uwaga 3" xfId="24528" hidden="1" xr:uid="{00000000-0005-0000-0000-000061630000}"/>
    <cellStyle name="Uwaga 3" xfId="24527" hidden="1" xr:uid="{00000000-0005-0000-0000-000062630000}"/>
    <cellStyle name="Uwaga 3" xfId="24526" hidden="1" xr:uid="{00000000-0005-0000-0000-000063630000}"/>
    <cellStyle name="Uwaga 3" xfId="24514" hidden="1" xr:uid="{00000000-0005-0000-0000-000064630000}"/>
    <cellStyle name="Uwaga 3" xfId="24512" hidden="1" xr:uid="{00000000-0005-0000-0000-000065630000}"/>
    <cellStyle name="Uwaga 3" xfId="24510" hidden="1" xr:uid="{00000000-0005-0000-0000-000066630000}"/>
    <cellStyle name="Uwaga 3" xfId="24499" hidden="1" xr:uid="{00000000-0005-0000-0000-000067630000}"/>
    <cellStyle name="Uwaga 3" xfId="24497" hidden="1" xr:uid="{00000000-0005-0000-0000-000068630000}"/>
    <cellStyle name="Uwaga 3" xfId="24495" hidden="1" xr:uid="{00000000-0005-0000-0000-000069630000}"/>
    <cellStyle name="Uwaga 3" xfId="24484" hidden="1" xr:uid="{00000000-0005-0000-0000-00006A630000}"/>
    <cellStyle name="Uwaga 3" xfId="24482" hidden="1" xr:uid="{00000000-0005-0000-0000-00006B630000}"/>
    <cellStyle name="Uwaga 3" xfId="24480" hidden="1" xr:uid="{00000000-0005-0000-0000-00006C630000}"/>
    <cellStyle name="Uwaga 3" xfId="24469" hidden="1" xr:uid="{00000000-0005-0000-0000-00006D630000}"/>
    <cellStyle name="Uwaga 3" xfId="24467" hidden="1" xr:uid="{00000000-0005-0000-0000-00006E630000}"/>
    <cellStyle name="Uwaga 3" xfId="24465" hidden="1" xr:uid="{00000000-0005-0000-0000-00006F630000}"/>
    <cellStyle name="Uwaga 3" xfId="24454" hidden="1" xr:uid="{00000000-0005-0000-0000-000070630000}"/>
    <cellStyle name="Uwaga 3" xfId="24452" hidden="1" xr:uid="{00000000-0005-0000-0000-000071630000}"/>
    <cellStyle name="Uwaga 3" xfId="24450" hidden="1" xr:uid="{00000000-0005-0000-0000-000072630000}"/>
    <cellStyle name="Uwaga 3" xfId="24439" hidden="1" xr:uid="{00000000-0005-0000-0000-000073630000}"/>
    <cellStyle name="Uwaga 3" xfId="24437" hidden="1" xr:uid="{00000000-0005-0000-0000-000074630000}"/>
    <cellStyle name="Uwaga 3" xfId="24435" hidden="1" xr:uid="{00000000-0005-0000-0000-000075630000}"/>
    <cellStyle name="Uwaga 3" xfId="24424" hidden="1" xr:uid="{00000000-0005-0000-0000-000076630000}"/>
    <cellStyle name="Uwaga 3" xfId="24422" hidden="1" xr:uid="{00000000-0005-0000-0000-000077630000}"/>
    <cellStyle name="Uwaga 3" xfId="24420" hidden="1" xr:uid="{00000000-0005-0000-0000-000078630000}"/>
    <cellStyle name="Uwaga 3" xfId="24409" hidden="1" xr:uid="{00000000-0005-0000-0000-000079630000}"/>
    <cellStyle name="Uwaga 3" xfId="24407" hidden="1" xr:uid="{00000000-0005-0000-0000-00007A630000}"/>
    <cellStyle name="Uwaga 3" xfId="24405" hidden="1" xr:uid="{00000000-0005-0000-0000-00007B630000}"/>
    <cellStyle name="Uwaga 3" xfId="24394" hidden="1" xr:uid="{00000000-0005-0000-0000-00007C630000}"/>
    <cellStyle name="Uwaga 3" xfId="24392" hidden="1" xr:uid="{00000000-0005-0000-0000-00007D630000}"/>
    <cellStyle name="Uwaga 3" xfId="24390" hidden="1" xr:uid="{00000000-0005-0000-0000-00007E630000}"/>
    <cellStyle name="Uwaga 3" xfId="24379" hidden="1" xr:uid="{00000000-0005-0000-0000-00007F630000}"/>
    <cellStyle name="Uwaga 3" xfId="24377" hidden="1" xr:uid="{00000000-0005-0000-0000-000080630000}"/>
    <cellStyle name="Uwaga 3" xfId="24375" hidden="1" xr:uid="{00000000-0005-0000-0000-000081630000}"/>
    <cellStyle name="Uwaga 3" xfId="24364" hidden="1" xr:uid="{00000000-0005-0000-0000-000082630000}"/>
    <cellStyle name="Uwaga 3" xfId="24362" hidden="1" xr:uid="{00000000-0005-0000-0000-000083630000}"/>
    <cellStyle name="Uwaga 3" xfId="24360" hidden="1" xr:uid="{00000000-0005-0000-0000-000084630000}"/>
    <cellStyle name="Uwaga 3" xfId="24349" hidden="1" xr:uid="{00000000-0005-0000-0000-000085630000}"/>
    <cellStyle name="Uwaga 3" xfId="24347" hidden="1" xr:uid="{00000000-0005-0000-0000-000086630000}"/>
    <cellStyle name="Uwaga 3" xfId="24345" hidden="1" xr:uid="{00000000-0005-0000-0000-000087630000}"/>
    <cellStyle name="Uwaga 3" xfId="24334" hidden="1" xr:uid="{00000000-0005-0000-0000-000088630000}"/>
    <cellStyle name="Uwaga 3" xfId="24332" hidden="1" xr:uid="{00000000-0005-0000-0000-000089630000}"/>
    <cellStyle name="Uwaga 3" xfId="24329" hidden="1" xr:uid="{00000000-0005-0000-0000-00008A630000}"/>
    <cellStyle name="Uwaga 3" xfId="24319" hidden="1" xr:uid="{00000000-0005-0000-0000-00008B630000}"/>
    <cellStyle name="Uwaga 3" xfId="24316" hidden="1" xr:uid="{00000000-0005-0000-0000-00008C630000}"/>
    <cellStyle name="Uwaga 3" xfId="24313" hidden="1" xr:uid="{00000000-0005-0000-0000-00008D630000}"/>
    <cellStyle name="Uwaga 3" xfId="24304" hidden="1" xr:uid="{00000000-0005-0000-0000-00008E630000}"/>
    <cellStyle name="Uwaga 3" xfId="24302" hidden="1" xr:uid="{00000000-0005-0000-0000-00008F630000}"/>
    <cellStyle name="Uwaga 3" xfId="24299" hidden="1" xr:uid="{00000000-0005-0000-0000-000090630000}"/>
    <cellStyle name="Uwaga 3" xfId="24289" hidden="1" xr:uid="{00000000-0005-0000-0000-000091630000}"/>
    <cellStyle name="Uwaga 3" xfId="24287" hidden="1" xr:uid="{00000000-0005-0000-0000-000092630000}"/>
    <cellStyle name="Uwaga 3" xfId="24285" hidden="1" xr:uid="{00000000-0005-0000-0000-000093630000}"/>
    <cellStyle name="Uwaga 3" xfId="24274" hidden="1" xr:uid="{00000000-0005-0000-0000-000094630000}"/>
    <cellStyle name="Uwaga 3" xfId="24272" hidden="1" xr:uid="{00000000-0005-0000-0000-000095630000}"/>
    <cellStyle name="Uwaga 3" xfId="24270" hidden="1" xr:uid="{00000000-0005-0000-0000-000096630000}"/>
    <cellStyle name="Uwaga 3" xfId="24259" hidden="1" xr:uid="{00000000-0005-0000-0000-000097630000}"/>
    <cellStyle name="Uwaga 3" xfId="24257" hidden="1" xr:uid="{00000000-0005-0000-0000-000098630000}"/>
    <cellStyle name="Uwaga 3" xfId="24255" hidden="1" xr:uid="{00000000-0005-0000-0000-000099630000}"/>
    <cellStyle name="Uwaga 3" xfId="24244" hidden="1" xr:uid="{00000000-0005-0000-0000-00009A630000}"/>
    <cellStyle name="Uwaga 3" xfId="24242" hidden="1" xr:uid="{00000000-0005-0000-0000-00009B630000}"/>
    <cellStyle name="Uwaga 3" xfId="24240" hidden="1" xr:uid="{00000000-0005-0000-0000-00009C630000}"/>
    <cellStyle name="Uwaga 3" xfId="24229" hidden="1" xr:uid="{00000000-0005-0000-0000-00009D630000}"/>
    <cellStyle name="Uwaga 3" xfId="24227" hidden="1" xr:uid="{00000000-0005-0000-0000-00009E630000}"/>
    <cellStyle name="Uwaga 3" xfId="24225" hidden="1" xr:uid="{00000000-0005-0000-0000-00009F630000}"/>
    <cellStyle name="Uwaga 3" xfId="24214" hidden="1" xr:uid="{00000000-0005-0000-0000-0000A0630000}"/>
    <cellStyle name="Uwaga 3" xfId="24212" hidden="1" xr:uid="{00000000-0005-0000-0000-0000A1630000}"/>
    <cellStyle name="Uwaga 3" xfId="24209" hidden="1" xr:uid="{00000000-0005-0000-0000-0000A2630000}"/>
    <cellStyle name="Uwaga 3" xfId="24199" hidden="1" xr:uid="{00000000-0005-0000-0000-0000A3630000}"/>
    <cellStyle name="Uwaga 3" xfId="24196" hidden="1" xr:uid="{00000000-0005-0000-0000-0000A4630000}"/>
    <cellStyle name="Uwaga 3" xfId="24193" hidden="1" xr:uid="{00000000-0005-0000-0000-0000A5630000}"/>
    <cellStyle name="Uwaga 3" xfId="24184" hidden="1" xr:uid="{00000000-0005-0000-0000-0000A6630000}"/>
    <cellStyle name="Uwaga 3" xfId="24181" hidden="1" xr:uid="{00000000-0005-0000-0000-0000A7630000}"/>
    <cellStyle name="Uwaga 3" xfId="24178" hidden="1" xr:uid="{00000000-0005-0000-0000-0000A8630000}"/>
    <cellStyle name="Uwaga 3" xfId="24169" hidden="1" xr:uid="{00000000-0005-0000-0000-0000A9630000}"/>
    <cellStyle name="Uwaga 3" xfId="24167" hidden="1" xr:uid="{00000000-0005-0000-0000-0000AA630000}"/>
    <cellStyle name="Uwaga 3" xfId="24165" hidden="1" xr:uid="{00000000-0005-0000-0000-0000AB630000}"/>
    <cellStyle name="Uwaga 3" xfId="24154" hidden="1" xr:uid="{00000000-0005-0000-0000-0000AC630000}"/>
    <cellStyle name="Uwaga 3" xfId="24151" hidden="1" xr:uid="{00000000-0005-0000-0000-0000AD630000}"/>
    <cellStyle name="Uwaga 3" xfId="24148" hidden="1" xr:uid="{00000000-0005-0000-0000-0000AE630000}"/>
    <cellStyle name="Uwaga 3" xfId="24139" hidden="1" xr:uid="{00000000-0005-0000-0000-0000AF630000}"/>
    <cellStyle name="Uwaga 3" xfId="24136" hidden="1" xr:uid="{00000000-0005-0000-0000-0000B0630000}"/>
    <cellStyle name="Uwaga 3" xfId="24133" hidden="1" xr:uid="{00000000-0005-0000-0000-0000B1630000}"/>
    <cellStyle name="Uwaga 3" xfId="24124" hidden="1" xr:uid="{00000000-0005-0000-0000-0000B2630000}"/>
    <cellStyle name="Uwaga 3" xfId="24121" hidden="1" xr:uid="{00000000-0005-0000-0000-0000B3630000}"/>
    <cellStyle name="Uwaga 3" xfId="24118" hidden="1" xr:uid="{00000000-0005-0000-0000-0000B4630000}"/>
    <cellStyle name="Uwaga 3" xfId="24111" hidden="1" xr:uid="{00000000-0005-0000-0000-0000B5630000}"/>
    <cellStyle name="Uwaga 3" xfId="24107" hidden="1" xr:uid="{00000000-0005-0000-0000-0000B6630000}"/>
    <cellStyle name="Uwaga 3" xfId="24104" hidden="1" xr:uid="{00000000-0005-0000-0000-0000B7630000}"/>
    <cellStyle name="Uwaga 3" xfId="24096" hidden="1" xr:uid="{00000000-0005-0000-0000-0000B8630000}"/>
    <cellStyle name="Uwaga 3" xfId="24092" hidden="1" xr:uid="{00000000-0005-0000-0000-0000B9630000}"/>
    <cellStyle name="Uwaga 3" xfId="24089" hidden="1" xr:uid="{00000000-0005-0000-0000-0000BA630000}"/>
    <cellStyle name="Uwaga 3" xfId="24081" hidden="1" xr:uid="{00000000-0005-0000-0000-0000BB630000}"/>
    <cellStyle name="Uwaga 3" xfId="24077" hidden="1" xr:uid="{00000000-0005-0000-0000-0000BC630000}"/>
    <cellStyle name="Uwaga 3" xfId="24073" hidden="1" xr:uid="{00000000-0005-0000-0000-0000BD630000}"/>
    <cellStyle name="Uwaga 3" xfId="24066" hidden="1" xr:uid="{00000000-0005-0000-0000-0000BE630000}"/>
    <cellStyle name="Uwaga 3" xfId="24062" hidden="1" xr:uid="{00000000-0005-0000-0000-0000BF630000}"/>
    <cellStyle name="Uwaga 3" xfId="24059" hidden="1" xr:uid="{00000000-0005-0000-0000-0000C0630000}"/>
    <cellStyle name="Uwaga 3" xfId="24051" hidden="1" xr:uid="{00000000-0005-0000-0000-0000C1630000}"/>
    <cellStyle name="Uwaga 3" xfId="24047" hidden="1" xr:uid="{00000000-0005-0000-0000-0000C2630000}"/>
    <cellStyle name="Uwaga 3" xfId="24044" hidden="1" xr:uid="{00000000-0005-0000-0000-0000C3630000}"/>
    <cellStyle name="Uwaga 3" xfId="24035" hidden="1" xr:uid="{00000000-0005-0000-0000-0000C4630000}"/>
    <cellStyle name="Uwaga 3" xfId="24030" hidden="1" xr:uid="{00000000-0005-0000-0000-0000C5630000}"/>
    <cellStyle name="Uwaga 3" xfId="24026" hidden="1" xr:uid="{00000000-0005-0000-0000-0000C6630000}"/>
    <cellStyle name="Uwaga 3" xfId="24020" hidden="1" xr:uid="{00000000-0005-0000-0000-0000C7630000}"/>
    <cellStyle name="Uwaga 3" xfId="24015" hidden="1" xr:uid="{00000000-0005-0000-0000-0000C8630000}"/>
    <cellStyle name="Uwaga 3" xfId="24011" hidden="1" xr:uid="{00000000-0005-0000-0000-0000C9630000}"/>
    <cellStyle name="Uwaga 3" xfId="24005" hidden="1" xr:uid="{00000000-0005-0000-0000-0000CA630000}"/>
    <cellStyle name="Uwaga 3" xfId="24000" hidden="1" xr:uid="{00000000-0005-0000-0000-0000CB630000}"/>
    <cellStyle name="Uwaga 3" xfId="23996" hidden="1" xr:uid="{00000000-0005-0000-0000-0000CC630000}"/>
    <cellStyle name="Uwaga 3" xfId="23991" hidden="1" xr:uid="{00000000-0005-0000-0000-0000CD630000}"/>
    <cellStyle name="Uwaga 3" xfId="23987" hidden="1" xr:uid="{00000000-0005-0000-0000-0000CE630000}"/>
    <cellStyle name="Uwaga 3" xfId="23983" hidden="1" xr:uid="{00000000-0005-0000-0000-0000CF630000}"/>
    <cellStyle name="Uwaga 3" xfId="23976" hidden="1" xr:uid="{00000000-0005-0000-0000-0000D0630000}"/>
    <cellStyle name="Uwaga 3" xfId="23971" hidden="1" xr:uid="{00000000-0005-0000-0000-0000D1630000}"/>
    <cellStyle name="Uwaga 3" xfId="23967" hidden="1" xr:uid="{00000000-0005-0000-0000-0000D2630000}"/>
    <cellStyle name="Uwaga 3" xfId="23960" hidden="1" xr:uid="{00000000-0005-0000-0000-0000D3630000}"/>
    <cellStyle name="Uwaga 3" xfId="23955" hidden="1" xr:uid="{00000000-0005-0000-0000-0000D4630000}"/>
    <cellStyle name="Uwaga 3" xfId="23951" hidden="1" xr:uid="{00000000-0005-0000-0000-0000D5630000}"/>
    <cellStyle name="Uwaga 3" xfId="23946" hidden="1" xr:uid="{00000000-0005-0000-0000-0000D6630000}"/>
    <cellStyle name="Uwaga 3" xfId="23941" hidden="1" xr:uid="{00000000-0005-0000-0000-0000D7630000}"/>
    <cellStyle name="Uwaga 3" xfId="23937" hidden="1" xr:uid="{00000000-0005-0000-0000-0000D8630000}"/>
    <cellStyle name="Uwaga 3" xfId="23931" hidden="1" xr:uid="{00000000-0005-0000-0000-0000D9630000}"/>
    <cellStyle name="Uwaga 3" xfId="23927" hidden="1" xr:uid="{00000000-0005-0000-0000-0000DA630000}"/>
    <cellStyle name="Uwaga 3" xfId="23924" hidden="1" xr:uid="{00000000-0005-0000-0000-0000DB630000}"/>
    <cellStyle name="Uwaga 3" xfId="23917" hidden="1" xr:uid="{00000000-0005-0000-0000-0000DC630000}"/>
    <cellStyle name="Uwaga 3" xfId="23912" hidden="1" xr:uid="{00000000-0005-0000-0000-0000DD630000}"/>
    <cellStyle name="Uwaga 3" xfId="23907" hidden="1" xr:uid="{00000000-0005-0000-0000-0000DE630000}"/>
    <cellStyle name="Uwaga 3" xfId="23901" hidden="1" xr:uid="{00000000-0005-0000-0000-0000DF630000}"/>
    <cellStyle name="Uwaga 3" xfId="23896" hidden="1" xr:uid="{00000000-0005-0000-0000-0000E0630000}"/>
    <cellStyle name="Uwaga 3" xfId="23891" hidden="1" xr:uid="{00000000-0005-0000-0000-0000E1630000}"/>
    <cellStyle name="Uwaga 3" xfId="23886" hidden="1" xr:uid="{00000000-0005-0000-0000-0000E2630000}"/>
    <cellStyle name="Uwaga 3" xfId="23881" hidden="1" xr:uid="{00000000-0005-0000-0000-0000E3630000}"/>
    <cellStyle name="Uwaga 3" xfId="23876" hidden="1" xr:uid="{00000000-0005-0000-0000-0000E4630000}"/>
    <cellStyle name="Uwaga 3" xfId="23872" hidden="1" xr:uid="{00000000-0005-0000-0000-0000E5630000}"/>
    <cellStyle name="Uwaga 3" xfId="23868" hidden="1" xr:uid="{00000000-0005-0000-0000-0000E6630000}"/>
    <cellStyle name="Uwaga 3" xfId="23863" hidden="1" xr:uid="{00000000-0005-0000-0000-0000E7630000}"/>
    <cellStyle name="Uwaga 3" xfId="23856" hidden="1" xr:uid="{00000000-0005-0000-0000-0000E8630000}"/>
    <cellStyle name="Uwaga 3" xfId="23851" hidden="1" xr:uid="{00000000-0005-0000-0000-0000E9630000}"/>
    <cellStyle name="Uwaga 3" xfId="23846" hidden="1" xr:uid="{00000000-0005-0000-0000-0000EA630000}"/>
    <cellStyle name="Uwaga 3" xfId="23840" hidden="1" xr:uid="{00000000-0005-0000-0000-0000EB630000}"/>
    <cellStyle name="Uwaga 3" xfId="23835" hidden="1" xr:uid="{00000000-0005-0000-0000-0000EC630000}"/>
    <cellStyle name="Uwaga 3" xfId="23831" hidden="1" xr:uid="{00000000-0005-0000-0000-0000ED630000}"/>
    <cellStyle name="Uwaga 3" xfId="23826" hidden="1" xr:uid="{00000000-0005-0000-0000-0000EE630000}"/>
    <cellStyle name="Uwaga 3" xfId="23821" hidden="1" xr:uid="{00000000-0005-0000-0000-0000EF630000}"/>
    <cellStyle name="Uwaga 3" xfId="23816" hidden="1" xr:uid="{00000000-0005-0000-0000-0000F0630000}"/>
    <cellStyle name="Uwaga 3" xfId="23812" hidden="1" xr:uid="{00000000-0005-0000-0000-0000F1630000}"/>
    <cellStyle name="Uwaga 3" xfId="23807" hidden="1" xr:uid="{00000000-0005-0000-0000-0000F2630000}"/>
    <cellStyle name="Uwaga 3" xfId="23802" hidden="1" xr:uid="{00000000-0005-0000-0000-0000F3630000}"/>
    <cellStyle name="Uwaga 3" xfId="23797" hidden="1" xr:uid="{00000000-0005-0000-0000-0000F4630000}"/>
    <cellStyle name="Uwaga 3" xfId="23793" hidden="1" xr:uid="{00000000-0005-0000-0000-0000F5630000}"/>
    <cellStyle name="Uwaga 3" xfId="23789" hidden="1" xr:uid="{00000000-0005-0000-0000-0000F6630000}"/>
    <cellStyle name="Uwaga 3" xfId="23782" hidden="1" xr:uid="{00000000-0005-0000-0000-0000F7630000}"/>
    <cellStyle name="Uwaga 3" xfId="23778" hidden="1" xr:uid="{00000000-0005-0000-0000-0000F8630000}"/>
    <cellStyle name="Uwaga 3" xfId="23773" hidden="1" xr:uid="{00000000-0005-0000-0000-0000F9630000}"/>
    <cellStyle name="Uwaga 3" xfId="23767" hidden="1" xr:uid="{00000000-0005-0000-0000-0000FA630000}"/>
    <cellStyle name="Uwaga 3" xfId="23763" hidden="1" xr:uid="{00000000-0005-0000-0000-0000FB630000}"/>
    <cellStyle name="Uwaga 3" xfId="23758" hidden="1" xr:uid="{00000000-0005-0000-0000-0000FC630000}"/>
    <cellStyle name="Uwaga 3" xfId="23752" hidden="1" xr:uid="{00000000-0005-0000-0000-0000FD630000}"/>
    <cellStyle name="Uwaga 3" xfId="23748" hidden="1" xr:uid="{00000000-0005-0000-0000-0000FE630000}"/>
    <cellStyle name="Uwaga 3" xfId="23744" hidden="1" xr:uid="{00000000-0005-0000-0000-0000FF630000}"/>
    <cellStyle name="Uwaga 3" xfId="23737" hidden="1" xr:uid="{00000000-0005-0000-0000-000000640000}"/>
    <cellStyle name="Uwaga 3" xfId="23733" hidden="1" xr:uid="{00000000-0005-0000-0000-000001640000}"/>
    <cellStyle name="Uwaga 3" xfId="23729" hidden="1" xr:uid="{00000000-0005-0000-0000-000002640000}"/>
    <cellStyle name="Uwaga 3" xfId="24593" hidden="1" xr:uid="{00000000-0005-0000-0000-000003640000}"/>
    <cellStyle name="Uwaga 3" xfId="24591" hidden="1" xr:uid="{00000000-0005-0000-0000-000004640000}"/>
    <cellStyle name="Uwaga 3" xfId="24589" hidden="1" xr:uid="{00000000-0005-0000-0000-000005640000}"/>
    <cellStyle name="Uwaga 3" xfId="24576" hidden="1" xr:uid="{00000000-0005-0000-0000-000006640000}"/>
    <cellStyle name="Uwaga 3" xfId="24575" hidden="1" xr:uid="{00000000-0005-0000-0000-000007640000}"/>
    <cellStyle name="Uwaga 3" xfId="24574" hidden="1" xr:uid="{00000000-0005-0000-0000-000008640000}"/>
    <cellStyle name="Uwaga 3" xfId="24561" hidden="1" xr:uid="{00000000-0005-0000-0000-000009640000}"/>
    <cellStyle name="Uwaga 3" xfId="24560" hidden="1" xr:uid="{00000000-0005-0000-0000-00000A640000}"/>
    <cellStyle name="Uwaga 3" xfId="24559" hidden="1" xr:uid="{00000000-0005-0000-0000-00000B640000}"/>
    <cellStyle name="Uwaga 3" xfId="24547" hidden="1" xr:uid="{00000000-0005-0000-0000-00000C640000}"/>
    <cellStyle name="Uwaga 3" xfId="24545" hidden="1" xr:uid="{00000000-0005-0000-0000-00000D640000}"/>
    <cellStyle name="Uwaga 3" xfId="24544" hidden="1" xr:uid="{00000000-0005-0000-0000-00000E640000}"/>
    <cellStyle name="Uwaga 3" xfId="24531" hidden="1" xr:uid="{00000000-0005-0000-0000-00000F640000}"/>
    <cellStyle name="Uwaga 3" xfId="24530" hidden="1" xr:uid="{00000000-0005-0000-0000-000010640000}"/>
    <cellStyle name="Uwaga 3" xfId="24529" hidden="1" xr:uid="{00000000-0005-0000-0000-000011640000}"/>
    <cellStyle name="Uwaga 3" xfId="24517" hidden="1" xr:uid="{00000000-0005-0000-0000-000012640000}"/>
    <cellStyle name="Uwaga 3" xfId="24515" hidden="1" xr:uid="{00000000-0005-0000-0000-000013640000}"/>
    <cellStyle name="Uwaga 3" xfId="24513" hidden="1" xr:uid="{00000000-0005-0000-0000-000014640000}"/>
    <cellStyle name="Uwaga 3" xfId="24502" hidden="1" xr:uid="{00000000-0005-0000-0000-000015640000}"/>
    <cellStyle name="Uwaga 3" xfId="24500" hidden="1" xr:uid="{00000000-0005-0000-0000-000016640000}"/>
    <cellStyle name="Uwaga 3" xfId="24498" hidden="1" xr:uid="{00000000-0005-0000-0000-000017640000}"/>
    <cellStyle name="Uwaga 3" xfId="24487" hidden="1" xr:uid="{00000000-0005-0000-0000-000018640000}"/>
    <cellStyle name="Uwaga 3" xfId="24485" hidden="1" xr:uid="{00000000-0005-0000-0000-000019640000}"/>
    <cellStyle name="Uwaga 3" xfId="24483" hidden="1" xr:uid="{00000000-0005-0000-0000-00001A640000}"/>
    <cellStyle name="Uwaga 3" xfId="24472" hidden="1" xr:uid="{00000000-0005-0000-0000-00001B640000}"/>
    <cellStyle name="Uwaga 3" xfId="24470" hidden="1" xr:uid="{00000000-0005-0000-0000-00001C640000}"/>
    <cellStyle name="Uwaga 3" xfId="24468" hidden="1" xr:uid="{00000000-0005-0000-0000-00001D640000}"/>
    <cellStyle name="Uwaga 3" xfId="24457" hidden="1" xr:uid="{00000000-0005-0000-0000-00001E640000}"/>
    <cellStyle name="Uwaga 3" xfId="24455" hidden="1" xr:uid="{00000000-0005-0000-0000-00001F640000}"/>
    <cellStyle name="Uwaga 3" xfId="24453" hidden="1" xr:uid="{00000000-0005-0000-0000-000020640000}"/>
    <cellStyle name="Uwaga 3" xfId="24442" hidden="1" xr:uid="{00000000-0005-0000-0000-000021640000}"/>
    <cellStyle name="Uwaga 3" xfId="24440" hidden="1" xr:uid="{00000000-0005-0000-0000-000022640000}"/>
    <cellStyle name="Uwaga 3" xfId="24438" hidden="1" xr:uid="{00000000-0005-0000-0000-000023640000}"/>
    <cellStyle name="Uwaga 3" xfId="24427" hidden="1" xr:uid="{00000000-0005-0000-0000-000024640000}"/>
    <cellStyle name="Uwaga 3" xfId="24425" hidden="1" xr:uid="{00000000-0005-0000-0000-000025640000}"/>
    <cellStyle name="Uwaga 3" xfId="24423" hidden="1" xr:uid="{00000000-0005-0000-0000-000026640000}"/>
    <cellStyle name="Uwaga 3" xfId="24412" hidden="1" xr:uid="{00000000-0005-0000-0000-000027640000}"/>
    <cellStyle name="Uwaga 3" xfId="24410" hidden="1" xr:uid="{00000000-0005-0000-0000-000028640000}"/>
    <cellStyle name="Uwaga 3" xfId="24408" hidden="1" xr:uid="{00000000-0005-0000-0000-000029640000}"/>
    <cellStyle name="Uwaga 3" xfId="24397" hidden="1" xr:uid="{00000000-0005-0000-0000-00002A640000}"/>
    <cellStyle name="Uwaga 3" xfId="24395" hidden="1" xr:uid="{00000000-0005-0000-0000-00002B640000}"/>
    <cellStyle name="Uwaga 3" xfId="24393" hidden="1" xr:uid="{00000000-0005-0000-0000-00002C640000}"/>
    <cellStyle name="Uwaga 3" xfId="24382" hidden="1" xr:uid="{00000000-0005-0000-0000-00002D640000}"/>
    <cellStyle name="Uwaga 3" xfId="24380" hidden="1" xr:uid="{00000000-0005-0000-0000-00002E640000}"/>
    <cellStyle name="Uwaga 3" xfId="24378" hidden="1" xr:uid="{00000000-0005-0000-0000-00002F640000}"/>
    <cellStyle name="Uwaga 3" xfId="24367" hidden="1" xr:uid="{00000000-0005-0000-0000-000030640000}"/>
    <cellStyle name="Uwaga 3" xfId="24365" hidden="1" xr:uid="{00000000-0005-0000-0000-000031640000}"/>
    <cellStyle name="Uwaga 3" xfId="24363" hidden="1" xr:uid="{00000000-0005-0000-0000-000032640000}"/>
    <cellStyle name="Uwaga 3" xfId="24352" hidden="1" xr:uid="{00000000-0005-0000-0000-000033640000}"/>
    <cellStyle name="Uwaga 3" xfId="24350" hidden="1" xr:uid="{00000000-0005-0000-0000-000034640000}"/>
    <cellStyle name="Uwaga 3" xfId="24348" hidden="1" xr:uid="{00000000-0005-0000-0000-000035640000}"/>
    <cellStyle name="Uwaga 3" xfId="24337" hidden="1" xr:uid="{00000000-0005-0000-0000-000036640000}"/>
    <cellStyle name="Uwaga 3" xfId="24335" hidden="1" xr:uid="{00000000-0005-0000-0000-000037640000}"/>
    <cellStyle name="Uwaga 3" xfId="24333" hidden="1" xr:uid="{00000000-0005-0000-0000-000038640000}"/>
    <cellStyle name="Uwaga 3" xfId="24322" hidden="1" xr:uid="{00000000-0005-0000-0000-000039640000}"/>
    <cellStyle name="Uwaga 3" xfId="24320" hidden="1" xr:uid="{00000000-0005-0000-0000-00003A640000}"/>
    <cellStyle name="Uwaga 3" xfId="24318" hidden="1" xr:uid="{00000000-0005-0000-0000-00003B640000}"/>
    <cellStyle name="Uwaga 3" xfId="24307" hidden="1" xr:uid="{00000000-0005-0000-0000-00003C640000}"/>
    <cellStyle name="Uwaga 3" xfId="24305" hidden="1" xr:uid="{00000000-0005-0000-0000-00003D640000}"/>
    <cellStyle name="Uwaga 3" xfId="24303" hidden="1" xr:uid="{00000000-0005-0000-0000-00003E640000}"/>
    <cellStyle name="Uwaga 3" xfId="24292" hidden="1" xr:uid="{00000000-0005-0000-0000-00003F640000}"/>
    <cellStyle name="Uwaga 3" xfId="24290" hidden="1" xr:uid="{00000000-0005-0000-0000-000040640000}"/>
    <cellStyle name="Uwaga 3" xfId="24288" hidden="1" xr:uid="{00000000-0005-0000-0000-000041640000}"/>
    <cellStyle name="Uwaga 3" xfId="24277" hidden="1" xr:uid="{00000000-0005-0000-0000-000042640000}"/>
    <cellStyle name="Uwaga 3" xfId="24275" hidden="1" xr:uid="{00000000-0005-0000-0000-000043640000}"/>
    <cellStyle name="Uwaga 3" xfId="24273" hidden="1" xr:uid="{00000000-0005-0000-0000-000044640000}"/>
    <cellStyle name="Uwaga 3" xfId="24262" hidden="1" xr:uid="{00000000-0005-0000-0000-000045640000}"/>
    <cellStyle name="Uwaga 3" xfId="24260" hidden="1" xr:uid="{00000000-0005-0000-0000-000046640000}"/>
    <cellStyle name="Uwaga 3" xfId="24258" hidden="1" xr:uid="{00000000-0005-0000-0000-000047640000}"/>
    <cellStyle name="Uwaga 3" xfId="24247" hidden="1" xr:uid="{00000000-0005-0000-0000-000048640000}"/>
    <cellStyle name="Uwaga 3" xfId="24245" hidden="1" xr:uid="{00000000-0005-0000-0000-000049640000}"/>
    <cellStyle name="Uwaga 3" xfId="24243" hidden="1" xr:uid="{00000000-0005-0000-0000-00004A640000}"/>
    <cellStyle name="Uwaga 3" xfId="24232" hidden="1" xr:uid="{00000000-0005-0000-0000-00004B640000}"/>
    <cellStyle name="Uwaga 3" xfId="24230" hidden="1" xr:uid="{00000000-0005-0000-0000-00004C640000}"/>
    <cellStyle name="Uwaga 3" xfId="24228" hidden="1" xr:uid="{00000000-0005-0000-0000-00004D640000}"/>
    <cellStyle name="Uwaga 3" xfId="24217" hidden="1" xr:uid="{00000000-0005-0000-0000-00004E640000}"/>
    <cellStyle name="Uwaga 3" xfId="24215" hidden="1" xr:uid="{00000000-0005-0000-0000-00004F640000}"/>
    <cellStyle name="Uwaga 3" xfId="24213" hidden="1" xr:uid="{00000000-0005-0000-0000-000050640000}"/>
    <cellStyle name="Uwaga 3" xfId="24202" hidden="1" xr:uid="{00000000-0005-0000-0000-000051640000}"/>
    <cellStyle name="Uwaga 3" xfId="24200" hidden="1" xr:uid="{00000000-0005-0000-0000-000052640000}"/>
    <cellStyle name="Uwaga 3" xfId="24197" hidden="1" xr:uid="{00000000-0005-0000-0000-000053640000}"/>
    <cellStyle name="Uwaga 3" xfId="24187" hidden="1" xr:uid="{00000000-0005-0000-0000-000054640000}"/>
    <cellStyle name="Uwaga 3" xfId="24185" hidden="1" xr:uid="{00000000-0005-0000-0000-000055640000}"/>
    <cellStyle name="Uwaga 3" xfId="24183" hidden="1" xr:uid="{00000000-0005-0000-0000-000056640000}"/>
    <cellStyle name="Uwaga 3" xfId="24172" hidden="1" xr:uid="{00000000-0005-0000-0000-000057640000}"/>
    <cellStyle name="Uwaga 3" xfId="24170" hidden="1" xr:uid="{00000000-0005-0000-0000-000058640000}"/>
    <cellStyle name="Uwaga 3" xfId="24168" hidden="1" xr:uid="{00000000-0005-0000-0000-000059640000}"/>
    <cellStyle name="Uwaga 3" xfId="24157" hidden="1" xr:uid="{00000000-0005-0000-0000-00005A640000}"/>
    <cellStyle name="Uwaga 3" xfId="24155" hidden="1" xr:uid="{00000000-0005-0000-0000-00005B640000}"/>
    <cellStyle name="Uwaga 3" xfId="24152" hidden="1" xr:uid="{00000000-0005-0000-0000-00005C640000}"/>
    <cellStyle name="Uwaga 3" xfId="24142" hidden="1" xr:uid="{00000000-0005-0000-0000-00005D640000}"/>
    <cellStyle name="Uwaga 3" xfId="24140" hidden="1" xr:uid="{00000000-0005-0000-0000-00005E640000}"/>
    <cellStyle name="Uwaga 3" xfId="24137" hidden="1" xr:uid="{00000000-0005-0000-0000-00005F640000}"/>
    <cellStyle name="Uwaga 3" xfId="24127" hidden="1" xr:uid="{00000000-0005-0000-0000-000060640000}"/>
    <cellStyle name="Uwaga 3" xfId="24125" hidden="1" xr:uid="{00000000-0005-0000-0000-000061640000}"/>
    <cellStyle name="Uwaga 3" xfId="24122" hidden="1" xr:uid="{00000000-0005-0000-0000-000062640000}"/>
    <cellStyle name="Uwaga 3" xfId="24113" hidden="1" xr:uid="{00000000-0005-0000-0000-000063640000}"/>
    <cellStyle name="Uwaga 3" xfId="24110" hidden="1" xr:uid="{00000000-0005-0000-0000-000064640000}"/>
    <cellStyle name="Uwaga 3" xfId="24106" hidden="1" xr:uid="{00000000-0005-0000-0000-000065640000}"/>
    <cellStyle name="Uwaga 3" xfId="24098" hidden="1" xr:uid="{00000000-0005-0000-0000-000066640000}"/>
    <cellStyle name="Uwaga 3" xfId="24095" hidden="1" xr:uid="{00000000-0005-0000-0000-000067640000}"/>
    <cellStyle name="Uwaga 3" xfId="24091" hidden="1" xr:uid="{00000000-0005-0000-0000-000068640000}"/>
    <cellStyle name="Uwaga 3" xfId="24083" hidden="1" xr:uid="{00000000-0005-0000-0000-000069640000}"/>
    <cellStyle name="Uwaga 3" xfId="24080" hidden="1" xr:uid="{00000000-0005-0000-0000-00006A640000}"/>
    <cellStyle name="Uwaga 3" xfId="24076" hidden="1" xr:uid="{00000000-0005-0000-0000-00006B640000}"/>
    <cellStyle name="Uwaga 3" xfId="24068" hidden="1" xr:uid="{00000000-0005-0000-0000-00006C640000}"/>
    <cellStyle name="Uwaga 3" xfId="24065" hidden="1" xr:uid="{00000000-0005-0000-0000-00006D640000}"/>
    <cellStyle name="Uwaga 3" xfId="24061" hidden="1" xr:uid="{00000000-0005-0000-0000-00006E640000}"/>
    <cellStyle name="Uwaga 3" xfId="24053" hidden="1" xr:uid="{00000000-0005-0000-0000-00006F640000}"/>
    <cellStyle name="Uwaga 3" xfId="24050" hidden="1" xr:uid="{00000000-0005-0000-0000-000070640000}"/>
    <cellStyle name="Uwaga 3" xfId="24046" hidden="1" xr:uid="{00000000-0005-0000-0000-000071640000}"/>
    <cellStyle name="Uwaga 3" xfId="24038" hidden="1" xr:uid="{00000000-0005-0000-0000-000072640000}"/>
    <cellStyle name="Uwaga 3" xfId="24034" hidden="1" xr:uid="{00000000-0005-0000-0000-000073640000}"/>
    <cellStyle name="Uwaga 3" xfId="24029" hidden="1" xr:uid="{00000000-0005-0000-0000-000074640000}"/>
    <cellStyle name="Uwaga 3" xfId="24023" hidden="1" xr:uid="{00000000-0005-0000-0000-000075640000}"/>
    <cellStyle name="Uwaga 3" xfId="24019" hidden="1" xr:uid="{00000000-0005-0000-0000-000076640000}"/>
    <cellStyle name="Uwaga 3" xfId="24014" hidden="1" xr:uid="{00000000-0005-0000-0000-000077640000}"/>
    <cellStyle name="Uwaga 3" xfId="24008" hidden="1" xr:uid="{00000000-0005-0000-0000-000078640000}"/>
    <cellStyle name="Uwaga 3" xfId="24004" hidden="1" xr:uid="{00000000-0005-0000-0000-000079640000}"/>
    <cellStyle name="Uwaga 3" xfId="23999" hidden="1" xr:uid="{00000000-0005-0000-0000-00007A640000}"/>
    <cellStyle name="Uwaga 3" xfId="23993" hidden="1" xr:uid="{00000000-0005-0000-0000-00007B640000}"/>
    <cellStyle name="Uwaga 3" xfId="23990" hidden="1" xr:uid="{00000000-0005-0000-0000-00007C640000}"/>
    <cellStyle name="Uwaga 3" xfId="23986" hidden="1" xr:uid="{00000000-0005-0000-0000-00007D640000}"/>
    <cellStyle name="Uwaga 3" xfId="23978" hidden="1" xr:uid="{00000000-0005-0000-0000-00007E640000}"/>
    <cellStyle name="Uwaga 3" xfId="23975" hidden="1" xr:uid="{00000000-0005-0000-0000-00007F640000}"/>
    <cellStyle name="Uwaga 3" xfId="23970" hidden="1" xr:uid="{00000000-0005-0000-0000-000080640000}"/>
    <cellStyle name="Uwaga 3" xfId="23963" hidden="1" xr:uid="{00000000-0005-0000-0000-000081640000}"/>
    <cellStyle name="Uwaga 3" xfId="23959" hidden="1" xr:uid="{00000000-0005-0000-0000-000082640000}"/>
    <cellStyle name="Uwaga 3" xfId="23954" hidden="1" xr:uid="{00000000-0005-0000-0000-000083640000}"/>
    <cellStyle name="Uwaga 3" xfId="23948" hidden="1" xr:uid="{00000000-0005-0000-0000-000084640000}"/>
    <cellStyle name="Uwaga 3" xfId="23944" hidden="1" xr:uid="{00000000-0005-0000-0000-000085640000}"/>
    <cellStyle name="Uwaga 3" xfId="23939" hidden="1" xr:uid="{00000000-0005-0000-0000-000086640000}"/>
    <cellStyle name="Uwaga 3" xfId="23933" hidden="1" xr:uid="{00000000-0005-0000-0000-000087640000}"/>
    <cellStyle name="Uwaga 3" xfId="23930" hidden="1" xr:uid="{00000000-0005-0000-0000-000088640000}"/>
    <cellStyle name="Uwaga 3" xfId="23926" hidden="1" xr:uid="{00000000-0005-0000-0000-000089640000}"/>
    <cellStyle name="Uwaga 3" xfId="23918" hidden="1" xr:uid="{00000000-0005-0000-0000-00008A640000}"/>
    <cellStyle name="Uwaga 3" xfId="23913" hidden="1" xr:uid="{00000000-0005-0000-0000-00008B640000}"/>
    <cellStyle name="Uwaga 3" xfId="23908" hidden="1" xr:uid="{00000000-0005-0000-0000-00008C640000}"/>
    <cellStyle name="Uwaga 3" xfId="23903" hidden="1" xr:uid="{00000000-0005-0000-0000-00008D640000}"/>
    <cellStyle name="Uwaga 3" xfId="23898" hidden="1" xr:uid="{00000000-0005-0000-0000-00008E640000}"/>
    <cellStyle name="Uwaga 3" xfId="23893" hidden="1" xr:uid="{00000000-0005-0000-0000-00008F640000}"/>
    <cellStyle name="Uwaga 3" xfId="23888" hidden="1" xr:uid="{00000000-0005-0000-0000-000090640000}"/>
    <cellStyle name="Uwaga 3" xfId="23883" hidden="1" xr:uid="{00000000-0005-0000-0000-000091640000}"/>
    <cellStyle name="Uwaga 3" xfId="23878" hidden="1" xr:uid="{00000000-0005-0000-0000-000092640000}"/>
    <cellStyle name="Uwaga 3" xfId="23873" hidden="1" xr:uid="{00000000-0005-0000-0000-000093640000}"/>
    <cellStyle name="Uwaga 3" xfId="23869" hidden="1" xr:uid="{00000000-0005-0000-0000-000094640000}"/>
    <cellStyle name="Uwaga 3" xfId="23864" hidden="1" xr:uid="{00000000-0005-0000-0000-000095640000}"/>
    <cellStyle name="Uwaga 3" xfId="23857" hidden="1" xr:uid="{00000000-0005-0000-0000-000096640000}"/>
    <cellStyle name="Uwaga 3" xfId="23852" hidden="1" xr:uid="{00000000-0005-0000-0000-000097640000}"/>
    <cellStyle name="Uwaga 3" xfId="23847" hidden="1" xr:uid="{00000000-0005-0000-0000-000098640000}"/>
    <cellStyle name="Uwaga 3" xfId="23842" hidden="1" xr:uid="{00000000-0005-0000-0000-000099640000}"/>
    <cellStyle name="Uwaga 3" xfId="23837" hidden="1" xr:uid="{00000000-0005-0000-0000-00009A640000}"/>
    <cellStyle name="Uwaga 3" xfId="23832" hidden="1" xr:uid="{00000000-0005-0000-0000-00009B640000}"/>
    <cellStyle name="Uwaga 3" xfId="23827" hidden="1" xr:uid="{00000000-0005-0000-0000-00009C640000}"/>
    <cellStyle name="Uwaga 3" xfId="23822" hidden="1" xr:uid="{00000000-0005-0000-0000-00009D640000}"/>
    <cellStyle name="Uwaga 3" xfId="23817" hidden="1" xr:uid="{00000000-0005-0000-0000-00009E640000}"/>
    <cellStyle name="Uwaga 3" xfId="23813" hidden="1" xr:uid="{00000000-0005-0000-0000-00009F640000}"/>
    <cellStyle name="Uwaga 3" xfId="23808" hidden="1" xr:uid="{00000000-0005-0000-0000-0000A0640000}"/>
    <cellStyle name="Uwaga 3" xfId="23803" hidden="1" xr:uid="{00000000-0005-0000-0000-0000A1640000}"/>
    <cellStyle name="Uwaga 3" xfId="23798" hidden="1" xr:uid="{00000000-0005-0000-0000-0000A2640000}"/>
    <cellStyle name="Uwaga 3" xfId="23794" hidden="1" xr:uid="{00000000-0005-0000-0000-0000A3640000}"/>
    <cellStyle name="Uwaga 3" xfId="23790" hidden="1" xr:uid="{00000000-0005-0000-0000-0000A4640000}"/>
    <cellStyle name="Uwaga 3" xfId="23783" hidden="1" xr:uid="{00000000-0005-0000-0000-0000A5640000}"/>
    <cellStyle name="Uwaga 3" xfId="23779" hidden="1" xr:uid="{00000000-0005-0000-0000-0000A6640000}"/>
    <cellStyle name="Uwaga 3" xfId="23774" hidden="1" xr:uid="{00000000-0005-0000-0000-0000A7640000}"/>
    <cellStyle name="Uwaga 3" xfId="23768" hidden="1" xr:uid="{00000000-0005-0000-0000-0000A8640000}"/>
    <cellStyle name="Uwaga 3" xfId="23764" hidden="1" xr:uid="{00000000-0005-0000-0000-0000A9640000}"/>
    <cellStyle name="Uwaga 3" xfId="23759" hidden="1" xr:uid="{00000000-0005-0000-0000-0000AA640000}"/>
    <cellStyle name="Uwaga 3" xfId="23753" hidden="1" xr:uid="{00000000-0005-0000-0000-0000AB640000}"/>
    <cellStyle name="Uwaga 3" xfId="23749" hidden="1" xr:uid="{00000000-0005-0000-0000-0000AC640000}"/>
    <cellStyle name="Uwaga 3" xfId="23745" hidden="1" xr:uid="{00000000-0005-0000-0000-0000AD640000}"/>
    <cellStyle name="Uwaga 3" xfId="23738" hidden="1" xr:uid="{00000000-0005-0000-0000-0000AE640000}"/>
    <cellStyle name="Uwaga 3" xfId="23734" hidden="1" xr:uid="{00000000-0005-0000-0000-0000AF640000}"/>
    <cellStyle name="Uwaga 3" xfId="23730" hidden="1" xr:uid="{00000000-0005-0000-0000-0000B0640000}"/>
    <cellStyle name="Uwaga 3" xfId="24597" hidden="1" xr:uid="{00000000-0005-0000-0000-0000B1640000}"/>
    <cellStyle name="Uwaga 3" xfId="24596" hidden="1" xr:uid="{00000000-0005-0000-0000-0000B2640000}"/>
    <cellStyle name="Uwaga 3" xfId="24594" hidden="1" xr:uid="{00000000-0005-0000-0000-0000B3640000}"/>
    <cellStyle name="Uwaga 3" xfId="24581" hidden="1" xr:uid="{00000000-0005-0000-0000-0000B4640000}"/>
    <cellStyle name="Uwaga 3" xfId="24579" hidden="1" xr:uid="{00000000-0005-0000-0000-0000B5640000}"/>
    <cellStyle name="Uwaga 3" xfId="24577" hidden="1" xr:uid="{00000000-0005-0000-0000-0000B6640000}"/>
    <cellStyle name="Uwaga 3" xfId="24567" hidden="1" xr:uid="{00000000-0005-0000-0000-0000B7640000}"/>
    <cellStyle name="Uwaga 3" xfId="24565" hidden="1" xr:uid="{00000000-0005-0000-0000-0000B8640000}"/>
    <cellStyle name="Uwaga 3" xfId="24563" hidden="1" xr:uid="{00000000-0005-0000-0000-0000B9640000}"/>
    <cellStyle name="Uwaga 3" xfId="24552" hidden="1" xr:uid="{00000000-0005-0000-0000-0000BA640000}"/>
    <cellStyle name="Uwaga 3" xfId="24550" hidden="1" xr:uid="{00000000-0005-0000-0000-0000BB640000}"/>
    <cellStyle name="Uwaga 3" xfId="24548" hidden="1" xr:uid="{00000000-0005-0000-0000-0000BC640000}"/>
    <cellStyle name="Uwaga 3" xfId="24535" hidden="1" xr:uid="{00000000-0005-0000-0000-0000BD640000}"/>
    <cellStyle name="Uwaga 3" xfId="24533" hidden="1" xr:uid="{00000000-0005-0000-0000-0000BE640000}"/>
    <cellStyle name="Uwaga 3" xfId="24532" hidden="1" xr:uid="{00000000-0005-0000-0000-0000BF640000}"/>
    <cellStyle name="Uwaga 3" xfId="24519" hidden="1" xr:uid="{00000000-0005-0000-0000-0000C0640000}"/>
    <cellStyle name="Uwaga 3" xfId="24518" hidden="1" xr:uid="{00000000-0005-0000-0000-0000C1640000}"/>
    <cellStyle name="Uwaga 3" xfId="24516" hidden="1" xr:uid="{00000000-0005-0000-0000-0000C2640000}"/>
    <cellStyle name="Uwaga 3" xfId="24504" hidden="1" xr:uid="{00000000-0005-0000-0000-0000C3640000}"/>
    <cellStyle name="Uwaga 3" xfId="24503" hidden="1" xr:uid="{00000000-0005-0000-0000-0000C4640000}"/>
    <cellStyle name="Uwaga 3" xfId="24501" hidden="1" xr:uid="{00000000-0005-0000-0000-0000C5640000}"/>
    <cellStyle name="Uwaga 3" xfId="24489" hidden="1" xr:uid="{00000000-0005-0000-0000-0000C6640000}"/>
    <cellStyle name="Uwaga 3" xfId="24488" hidden="1" xr:uid="{00000000-0005-0000-0000-0000C7640000}"/>
    <cellStyle name="Uwaga 3" xfId="24486" hidden="1" xr:uid="{00000000-0005-0000-0000-0000C8640000}"/>
    <cellStyle name="Uwaga 3" xfId="24474" hidden="1" xr:uid="{00000000-0005-0000-0000-0000C9640000}"/>
    <cellStyle name="Uwaga 3" xfId="24473" hidden="1" xr:uid="{00000000-0005-0000-0000-0000CA640000}"/>
    <cellStyle name="Uwaga 3" xfId="24471" hidden="1" xr:uid="{00000000-0005-0000-0000-0000CB640000}"/>
    <cellStyle name="Uwaga 3" xfId="24459" hidden="1" xr:uid="{00000000-0005-0000-0000-0000CC640000}"/>
    <cellStyle name="Uwaga 3" xfId="24458" hidden="1" xr:uid="{00000000-0005-0000-0000-0000CD640000}"/>
    <cellStyle name="Uwaga 3" xfId="24456" hidden="1" xr:uid="{00000000-0005-0000-0000-0000CE640000}"/>
    <cellStyle name="Uwaga 3" xfId="24444" hidden="1" xr:uid="{00000000-0005-0000-0000-0000CF640000}"/>
    <cellStyle name="Uwaga 3" xfId="24443" hidden="1" xr:uid="{00000000-0005-0000-0000-0000D0640000}"/>
    <cellStyle name="Uwaga 3" xfId="24441" hidden="1" xr:uid="{00000000-0005-0000-0000-0000D1640000}"/>
    <cellStyle name="Uwaga 3" xfId="24429" hidden="1" xr:uid="{00000000-0005-0000-0000-0000D2640000}"/>
    <cellStyle name="Uwaga 3" xfId="24428" hidden="1" xr:uid="{00000000-0005-0000-0000-0000D3640000}"/>
    <cellStyle name="Uwaga 3" xfId="24426" hidden="1" xr:uid="{00000000-0005-0000-0000-0000D4640000}"/>
    <cellStyle name="Uwaga 3" xfId="24414" hidden="1" xr:uid="{00000000-0005-0000-0000-0000D5640000}"/>
    <cellStyle name="Uwaga 3" xfId="24413" hidden="1" xr:uid="{00000000-0005-0000-0000-0000D6640000}"/>
    <cellStyle name="Uwaga 3" xfId="24411" hidden="1" xr:uid="{00000000-0005-0000-0000-0000D7640000}"/>
    <cellStyle name="Uwaga 3" xfId="24399" hidden="1" xr:uid="{00000000-0005-0000-0000-0000D8640000}"/>
    <cellStyle name="Uwaga 3" xfId="24398" hidden="1" xr:uid="{00000000-0005-0000-0000-0000D9640000}"/>
    <cellStyle name="Uwaga 3" xfId="24396" hidden="1" xr:uid="{00000000-0005-0000-0000-0000DA640000}"/>
    <cellStyle name="Uwaga 3" xfId="24384" hidden="1" xr:uid="{00000000-0005-0000-0000-0000DB640000}"/>
    <cellStyle name="Uwaga 3" xfId="24383" hidden="1" xr:uid="{00000000-0005-0000-0000-0000DC640000}"/>
    <cellStyle name="Uwaga 3" xfId="24381" hidden="1" xr:uid="{00000000-0005-0000-0000-0000DD640000}"/>
    <cellStyle name="Uwaga 3" xfId="24369" hidden="1" xr:uid="{00000000-0005-0000-0000-0000DE640000}"/>
    <cellStyle name="Uwaga 3" xfId="24368" hidden="1" xr:uid="{00000000-0005-0000-0000-0000DF640000}"/>
    <cellStyle name="Uwaga 3" xfId="24366" hidden="1" xr:uid="{00000000-0005-0000-0000-0000E0640000}"/>
    <cellStyle name="Uwaga 3" xfId="24354" hidden="1" xr:uid="{00000000-0005-0000-0000-0000E1640000}"/>
    <cellStyle name="Uwaga 3" xfId="24353" hidden="1" xr:uid="{00000000-0005-0000-0000-0000E2640000}"/>
    <cellStyle name="Uwaga 3" xfId="24351" hidden="1" xr:uid="{00000000-0005-0000-0000-0000E3640000}"/>
    <cellStyle name="Uwaga 3" xfId="24339" hidden="1" xr:uid="{00000000-0005-0000-0000-0000E4640000}"/>
    <cellStyle name="Uwaga 3" xfId="24338" hidden="1" xr:uid="{00000000-0005-0000-0000-0000E5640000}"/>
    <cellStyle name="Uwaga 3" xfId="24336" hidden="1" xr:uid="{00000000-0005-0000-0000-0000E6640000}"/>
    <cellStyle name="Uwaga 3" xfId="24324" hidden="1" xr:uid="{00000000-0005-0000-0000-0000E7640000}"/>
    <cellStyle name="Uwaga 3" xfId="24323" hidden="1" xr:uid="{00000000-0005-0000-0000-0000E8640000}"/>
    <cellStyle name="Uwaga 3" xfId="24321" hidden="1" xr:uid="{00000000-0005-0000-0000-0000E9640000}"/>
    <cellStyle name="Uwaga 3" xfId="24309" hidden="1" xr:uid="{00000000-0005-0000-0000-0000EA640000}"/>
    <cellStyle name="Uwaga 3" xfId="24308" hidden="1" xr:uid="{00000000-0005-0000-0000-0000EB640000}"/>
    <cellStyle name="Uwaga 3" xfId="24306" hidden="1" xr:uid="{00000000-0005-0000-0000-0000EC640000}"/>
    <cellStyle name="Uwaga 3" xfId="24294" hidden="1" xr:uid="{00000000-0005-0000-0000-0000ED640000}"/>
    <cellStyle name="Uwaga 3" xfId="24293" hidden="1" xr:uid="{00000000-0005-0000-0000-0000EE640000}"/>
    <cellStyle name="Uwaga 3" xfId="24291" hidden="1" xr:uid="{00000000-0005-0000-0000-0000EF640000}"/>
    <cellStyle name="Uwaga 3" xfId="24279" hidden="1" xr:uid="{00000000-0005-0000-0000-0000F0640000}"/>
    <cellStyle name="Uwaga 3" xfId="24278" hidden="1" xr:uid="{00000000-0005-0000-0000-0000F1640000}"/>
    <cellStyle name="Uwaga 3" xfId="24276" hidden="1" xr:uid="{00000000-0005-0000-0000-0000F2640000}"/>
    <cellStyle name="Uwaga 3" xfId="24264" hidden="1" xr:uid="{00000000-0005-0000-0000-0000F3640000}"/>
    <cellStyle name="Uwaga 3" xfId="24263" hidden="1" xr:uid="{00000000-0005-0000-0000-0000F4640000}"/>
    <cellStyle name="Uwaga 3" xfId="24261" hidden="1" xr:uid="{00000000-0005-0000-0000-0000F5640000}"/>
    <cellStyle name="Uwaga 3" xfId="24249" hidden="1" xr:uid="{00000000-0005-0000-0000-0000F6640000}"/>
    <cellStyle name="Uwaga 3" xfId="24248" hidden="1" xr:uid="{00000000-0005-0000-0000-0000F7640000}"/>
    <cellStyle name="Uwaga 3" xfId="24246" hidden="1" xr:uid="{00000000-0005-0000-0000-0000F8640000}"/>
    <cellStyle name="Uwaga 3" xfId="24234" hidden="1" xr:uid="{00000000-0005-0000-0000-0000F9640000}"/>
    <cellStyle name="Uwaga 3" xfId="24233" hidden="1" xr:uid="{00000000-0005-0000-0000-0000FA640000}"/>
    <cellStyle name="Uwaga 3" xfId="24231" hidden="1" xr:uid="{00000000-0005-0000-0000-0000FB640000}"/>
    <cellStyle name="Uwaga 3" xfId="24219" hidden="1" xr:uid="{00000000-0005-0000-0000-0000FC640000}"/>
    <cellStyle name="Uwaga 3" xfId="24218" hidden="1" xr:uid="{00000000-0005-0000-0000-0000FD640000}"/>
    <cellStyle name="Uwaga 3" xfId="24216" hidden="1" xr:uid="{00000000-0005-0000-0000-0000FE640000}"/>
    <cellStyle name="Uwaga 3" xfId="24204" hidden="1" xr:uid="{00000000-0005-0000-0000-0000FF640000}"/>
    <cellStyle name="Uwaga 3" xfId="24203" hidden="1" xr:uid="{00000000-0005-0000-0000-000000650000}"/>
    <cellStyle name="Uwaga 3" xfId="24201" hidden="1" xr:uid="{00000000-0005-0000-0000-000001650000}"/>
    <cellStyle name="Uwaga 3" xfId="24189" hidden="1" xr:uid="{00000000-0005-0000-0000-000002650000}"/>
    <cellStyle name="Uwaga 3" xfId="24188" hidden="1" xr:uid="{00000000-0005-0000-0000-000003650000}"/>
    <cellStyle name="Uwaga 3" xfId="24186" hidden="1" xr:uid="{00000000-0005-0000-0000-000004650000}"/>
    <cellStyle name="Uwaga 3" xfId="24174" hidden="1" xr:uid="{00000000-0005-0000-0000-000005650000}"/>
    <cellStyle name="Uwaga 3" xfId="24173" hidden="1" xr:uid="{00000000-0005-0000-0000-000006650000}"/>
    <cellStyle name="Uwaga 3" xfId="24171" hidden="1" xr:uid="{00000000-0005-0000-0000-000007650000}"/>
    <cellStyle name="Uwaga 3" xfId="24159" hidden="1" xr:uid="{00000000-0005-0000-0000-000008650000}"/>
    <cellStyle name="Uwaga 3" xfId="24158" hidden="1" xr:uid="{00000000-0005-0000-0000-000009650000}"/>
    <cellStyle name="Uwaga 3" xfId="24156" hidden="1" xr:uid="{00000000-0005-0000-0000-00000A650000}"/>
    <cellStyle name="Uwaga 3" xfId="24144" hidden="1" xr:uid="{00000000-0005-0000-0000-00000B650000}"/>
    <cellStyle name="Uwaga 3" xfId="24143" hidden="1" xr:uid="{00000000-0005-0000-0000-00000C650000}"/>
    <cellStyle name="Uwaga 3" xfId="24141" hidden="1" xr:uid="{00000000-0005-0000-0000-00000D650000}"/>
    <cellStyle name="Uwaga 3" xfId="24129" hidden="1" xr:uid="{00000000-0005-0000-0000-00000E650000}"/>
    <cellStyle name="Uwaga 3" xfId="24128" hidden="1" xr:uid="{00000000-0005-0000-0000-00000F650000}"/>
    <cellStyle name="Uwaga 3" xfId="24126" hidden="1" xr:uid="{00000000-0005-0000-0000-000010650000}"/>
    <cellStyle name="Uwaga 3" xfId="24114" hidden="1" xr:uid="{00000000-0005-0000-0000-000011650000}"/>
    <cellStyle name="Uwaga 3" xfId="24112" hidden="1" xr:uid="{00000000-0005-0000-0000-000012650000}"/>
    <cellStyle name="Uwaga 3" xfId="24109" hidden="1" xr:uid="{00000000-0005-0000-0000-000013650000}"/>
    <cellStyle name="Uwaga 3" xfId="24099" hidden="1" xr:uid="{00000000-0005-0000-0000-000014650000}"/>
    <cellStyle name="Uwaga 3" xfId="24097" hidden="1" xr:uid="{00000000-0005-0000-0000-000015650000}"/>
    <cellStyle name="Uwaga 3" xfId="24094" hidden="1" xr:uid="{00000000-0005-0000-0000-000016650000}"/>
    <cellStyle name="Uwaga 3" xfId="24084" hidden="1" xr:uid="{00000000-0005-0000-0000-000017650000}"/>
    <cellStyle name="Uwaga 3" xfId="24082" hidden="1" xr:uid="{00000000-0005-0000-0000-000018650000}"/>
    <cellStyle name="Uwaga 3" xfId="24079" hidden="1" xr:uid="{00000000-0005-0000-0000-000019650000}"/>
    <cellStyle name="Uwaga 3" xfId="24069" hidden="1" xr:uid="{00000000-0005-0000-0000-00001A650000}"/>
    <cellStyle name="Uwaga 3" xfId="24067" hidden="1" xr:uid="{00000000-0005-0000-0000-00001B650000}"/>
    <cellStyle name="Uwaga 3" xfId="24064" hidden="1" xr:uid="{00000000-0005-0000-0000-00001C650000}"/>
    <cellStyle name="Uwaga 3" xfId="24054" hidden="1" xr:uid="{00000000-0005-0000-0000-00001D650000}"/>
    <cellStyle name="Uwaga 3" xfId="24052" hidden="1" xr:uid="{00000000-0005-0000-0000-00001E650000}"/>
    <cellStyle name="Uwaga 3" xfId="24049" hidden="1" xr:uid="{00000000-0005-0000-0000-00001F650000}"/>
    <cellStyle name="Uwaga 3" xfId="24039" hidden="1" xr:uid="{00000000-0005-0000-0000-000020650000}"/>
    <cellStyle name="Uwaga 3" xfId="24037" hidden="1" xr:uid="{00000000-0005-0000-0000-000021650000}"/>
    <cellStyle name="Uwaga 3" xfId="24033" hidden="1" xr:uid="{00000000-0005-0000-0000-000022650000}"/>
    <cellStyle name="Uwaga 3" xfId="24024" hidden="1" xr:uid="{00000000-0005-0000-0000-000023650000}"/>
    <cellStyle name="Uwaga 3" xfId="24021" hidden="1" xr:uid="{00000000-0005-0000-0000-000024650000}"/>
    <cellStyle name="Uwaga 3" xfId="24017" hidden="1" xr:uid="{00000000-0005-0000-0000-000025650000}"/>
    <cellStyle name="Uwaga 3" xfId="24009" hidden="1" xr:uid="{00000000-0005-0000-0000-000026650000}"/>
    <cellStyle name="Uwaga 3" xfId="24007" hidden="1" xr:uid="{00000000-0005-0000-0000-000027650000}"/>
    <cellStyle name="Uwaga 3" xfId="24003" hidden="1" xr:uid="{00000000-0005-0000-0000-000028650000}"/>
    <cellStyle name="Uwaga 3" xfId="23994" hidden="1" xr:uid="{00000000-0005-0000-0000-000029650000}"/>
    <cellStyle name="Uwaga 3" xfId="23992" hidden="1" xr:uid="{00000000-0005-0000-0000-00002A650000}"/>
    <cellStyle name="Uwaga 3" xfId="23989" hidden="1" xr:uid="{00000000-0005-0000-0000-00002B650000}"/>
    <cellStyle name="Uwaga 3" xfId="23979" hidden="1" xr:uid="{00000000-0005-0000-0000-00002C650000}"/>
    <cellStyle name="Uwaga 3" xfId="23977" hidden="1" xr:uid="{00000000-0005-0000-0000-00002D650000}"/>
    <cellStyle name="Uwaga 3" xfId="23972" hidden="1" xr:uid="{00000000-0005-0000-0000-00002E650000}"/>
    <cellStyle name="Uwaga 3" xfId="23964" hidden="1" xr:uid="{00000000-0005-0000-0000-00002F650000}"/>
    <cellStyle name="Uwaga 3" xfId="23962" hidden="1" xr:uid="{00000000-0005-0000-0000-000030650000}"/>
    <cellStyle name="Uwaga 3" xfId="23957" hidden="1" xr:uid="{00000000-0005-0000-0000-000031650000}"/>
    <cellStyle name="Uwaga 3" xfId="23949" hidden="1" xr:uid="{00000000-0005-0000-0000-000032650000}"/>
    <cellStyle name="Uwaga 3" xfId="23947" hidden="1" xr:uid="{00000000-0005-0000-0000-000033650000}"/>
    <cellStyle name="Uwaga 3" xfId="23942" hidden="1" xr:uid="{00000000-0005-0000-0000-000034650000}"/>
    <cellStyle name="Uwaga 3" xfId="23934" hidden="1" xr:uid="{00000000-0005-0000-0000-000035650000}"/>
    <cellStyle name="Uwaga 3" xfId="23932" hidden="1" xr:uid="{00000000-0005-0000-0000-000036650000}"/>
    <cellStyle name="Uwaga 3" xfId="23928" hidden="1" xr:uid="{00000000-0005-0000-0000-000037650000}"/>
    <cellStyle name="Uwaga 3" xfId="23919" hidden="1" xr:uid="{00000000-0005-0000-0000-000038650000}"/>
    <cellStyle name="Uwaga 3" xfId="23916" hidden="1" xr:uid="{00000000-0005-0000-0000-000039650000}"/>
    <cellStyle name="Uwaga 3" xfId="23911" hidden="1" xr:uid="{00000000-0005-0000-0000-00003A650000}"/>
    <cellStyle name="Uwaga 3" xfId="23904" hidden="1" xr:uid="{00000000-0005-0000-0000-00003B650000}"/>
    <cellStyle name="Uwaga 3" xfId="23900" hidden="1" xr:uid="{00000000-0005-0000-0000-00003C650000}"/>
    <cellStyle name="Uwaga 3" xfId="23895" hidden="1" xr:uid="{00000000-0005-0000-0000-00003D650000}"/>
    <cellStyle name="Uwaga 3" xfId="23889" hidden="1" xr:uid="{00000000-0005-0000-0000-00003E650000}"/>
    <cellStyle name="Uwaga 3" xfId="23885" hidden="1" xr:uid="{00000000-0005-0000-0000-00003F650000}"/>
    <cellStyle name="Uwaga 3" xfId="23880" hidden="1" xr:uid="{00000000-0005-0000-0000-000040650000}"/>
    <cellStyle name="Uwaga 3" xfId="23874" hidden="1" xr:uid="{00000000-0005-0000-0000-000041650000}"/>
    <cellStyle name="Uwaga 3" xfId="23871" hidden="1" xr:uid="{00000000-0005-0000-0000-000042650000}"/>
    <cellStyle name="Uwaga 3" xfId="23867" hidden="1" xr:uid="{00000000-0005-0000-0000-000043650000}"/>
    <cellStyle name="Uwaga 3" xfId="23858" hidden="1" xr:uid="{00000000-0005-0000-0000-000044650000}"/>
    <cellStyle name="Uwaga 3" xfId="23853" hidden="1" xr:uid="{00000000-0005-0000-0000-000045650000}"/>
    <cellStyle name="Uwaga 3" xfId="23848" hidden="1" xr:uid="{00000000-0005-0000-0000-000046650000}"/>
    <cellStyle name="Uwaga 3" xfId="23843" hidden="1" xr:uid="{00000000-0005-0000-0000-000047650000}"/>
    <cellStyle name="Uwaga 3" xfId="23838" hidden="1" xr:uid="{00000000-0005-0000-0000-000048650000}"/>
    <cellStyle name="Uwaga 3" xfId="23833" hidden="1" xr:uid="{00000000-0005-0000-0000-000049650000}"/>
    <cellStyle name="Uwaga 3" xfId="23828" hidden="1" xr:uid="{00000000-0005-0000-0000-00004A650000}"/>
    <cellStyle name="Uwaga 3" xfId="23823" hidden="1" xr:uid="{00000000-0005-0000-0000-00004B650000}"/>
    <cellStyle name="Uwaga 3" xfId="23818" hidden="1" xr:uid="{00000000-0005-0000-0000-00004C650000}"/>
    <cellStyle name="Uwaga 3" xfId="23814" hidden="1" xr:uid="{00000000-0005-0000-0000-00004D650000}"/>
    <cellStyle name="Uwaga 3" xfId="23809" hidden="1" xr:uid="{00000000-0005-0000-0000-00004E650000}"/>
    <cellStyle name="Uwaga 3" xfId="23804" hidden="1" xr:uid="{00000000-0005-0000-0000-00004F650000}"/>
    <cellStyle name="Uwaga 3" xfId="23799" hidden="1" xr:uid="{00000000-0005-0000-0000-000050650000}"/>
    <cellStyle name="Uwaga 3" xfId="23795" hidden="1" xr:uid="{00000000-0005-0000-0000-000051650000}"/>
    <cellStyle name="Uwaga 3" xfId="23791" hidden="1" xr:uid="{00000000-0005-0000-0000-000052650000}"/>
    <cellStyle name="Uwaga 3" xfId="23784" hidden="1" xr:uid="{00000000-0005-0000-0000-000053650000}"/>
    <cellStyle name="Uwaga 3" xfId="23780" hidden="1" xr:uid="{00000000-0005-0000-0000-000054650000}"/>
    <cellStyle name="Uwaga 3" xfId="23775" hidden="1" xr:uid="{00000000-0005-0000-0000-000055650000}"/>
    <cellStyle name="Uwaga 3" xfId="23769" hidden="1" xr:uid="{00000000-0005-0000-0000-000056650000}"/>
    <cellStyle name="Uwaga 3" xfId="23765" hidden="1" xr:uid="{00000000-0005-0000-0000-000057650000}"/>
    <cellStyle name="Uwaga 3" xfId="23760" hidden="1" xr:uid="{00000000-0005-0000-0000-000058650000}"/>
    <cellStyle name="Uwaga 3" xfId="23754" hidden="1" xr:uid="{00000000-0005-0000-0000-000059650000}"/>
    <cellStyle name="Uwaga 3" xfId="23750" hidden="1" xr:uid="{00000000-0005-0000-0000-00005A650000}"/>
    <cellStyle name="Uwaga 3" xfId="23746" hidden="1" xr:uid="{00000000-0005-0000-0000-00005B650000}"/>
    <cellStyle name="Uwaga 3" xfId="23739" hidden="1" xr:uid="{00000000-0005-0000-0000-00005C650000}"/>
    <cellStyle name="Uwaga 3" xfId="23735" hidden="1" xr:uid="{00000000-0005-0000-0000-00005D650000}"/>
    <cellStyle name="Uwaga 3" xfId="23731" hidden="1" xr:uid="{00000000-0005-0000-0000-00005E650000}"/>
    <cellStyle name="Uwaga 3" xfId="24693" hidden="1" xr:uid="{00000000-0005-0000-0000-00005F650000}"/>
    <cellStyle name="Uwaga 3" xfId="24694" hidden="1" xr:uid="{00000000-0005-0000-0000-000060650000}"/>
    <cellStyle name="Uwaga 3" xfId="24696" hidden="1" xr:uid="{00000000-0005-0000-0000-000061650000}"/>
    <cellStyle name="Uwaga 3" xfId="24702" hidden="1" xr:uid="{00000000-0005-0000-0000-000062650000}"/>
    <cellStyle name="Uwaga 3" xfId="24703" hidden="1" xr:uid="{00000000-0005-0000-0000-000063650000}"/>
    <cellStyle name="Uwaga 3" xfId="24706" hidden="1" xr:uid="{00000000-0005-0000-0000-000064650000}"/>
    <cellStyle name="Uwaga 3" xfId="24711" hidden="1" xr:uid="{00000000-0005-0000-0000-000065650000}"/>
    <cellStyle name="Uwaga 3" xfId="24712" hidden="1" xr:uid="{00000000-0005-0000-0000-000066650000}"/>
    <cellStyle name="Uwaga 3" xfId="24715" hidden="1" xr:uid="{00000000-0005-0000-0000-000067650000}"/>
    <cellStyle name="Uwaga 3" xfId="24720" hidden="1" xr:uid="{00000000-0005-0000-0000-000068650000}"/>
    <cellStyle name="Uwaga 3" xfId="24721" hidden="1" xr:uid="{00000000-0005-0000-0000-000069650000}"/>
    <cellStyle name="Uwaga 3" xfId="24722" hidden="1" xr:uid="{00000000-0005-0000-0000-00006A650000}"/>
    <cellStyle name="Uwaga 3" xfId="24729" hidden="1" xr:uid="{00000000-0005-0000-0000-00006B650000}"/>
    <cellStyle name="Uwaga 3" xfId="24732" hidden="1" xr:uid="{00000000-0005-0000-0000-00006C650000}"/>
    <cellStyle name="Uwaga 3" xfId="24735" hidden="1" xr:uid="{00000000-0005-0000-0000-00006D650000}"/>
    <cellStyle name="Uwaga 3" xfId="24741" hidden="1" xr:uid="{00000000-0005-0000-0000-00006E650000}"/>
    <cellStyle name="Uwaga 3" xfId="24744" hidden="1" xr:uid="{00000000-0005-0000-0000-00006F650000}"/>
    <cellStyle name="Uwaga 3" xfId="24746" hidden="1" xr:uid="{00000000-0005-0000-0000-000070650000}"/>
    <cellStyle name="Uwaga 3" xfId="24751" hidden="1" xr:uid="{00000000-0005-0000-0000-000071650000}"/>
    <cellStyle name="Uwaga 3" xfId="24754" hidden="1" xr:uid="{00000000-0005-0000-0000-000072650000}"/>
    <cellStyle name="Uwaga 3" xfId="24755" hidden="1" xr:uid="{00000000-0005-0000-0000-000073650000}"/>
    <cellStyle name="Uwaga 3" xfId="24759" hidden="1" xr:uid="{00000000-0005-0000-0000-000074650000}"/>
    <cellStyle name="Uwaga 3" xfId="24762" hidden="1" xr:uid="{00000000-0005-0000-0000-000075650000}"/>
    <cellStyle name="Uwaga 3" xfId="24764" hidden="1" xr:uid="{00000000-0005-0000-0000-000076650000}"/>
    <cellStyle name="Uwaga 3" xfId="24765" hidden="1" xr:uid="{00000000-0005-0000-0000-000077650000}"/>
    <cellStyle name="Uwaga 3" xfId="24766" hidden="1" xr:uid="{00000000-0005-0000-0000-000078650000}"/>
    <cellStyle name="Uwaga 3" xfId="24769" hidden="1" xr:uid="{00000000-0005-0000-0000-000079650000}"/>
    <cellStyle name="Uwaga 3" xfId="24776" hidden="1" xr:uid="{00000000-0005-0000-0000-00007A650000}"/>
    <cellStyle name="Uwaga 3" xfId="24779" hidden="1" xr:uid="{00000000-0005-0000-0000-00007B650000}"/>
    <cellStyle name="Uwaga 3" xfId="24782" hidden="1" xr:uid="{00000000-0005-0000-0000-00007C650000}"/>
    <cellStyle name="Uwaga 3" xfId="24785" hidden="1" xr:uid="{00000000-0005-0000-0000-00007D650000}"/>
    <cellStyle name="Uwaga 3" xfId="24788" hidden="1" xr:uid="{00000000-0005-0000-0000-00007E650000}"/>
    <cellStyle name="Uwaga 3" xfId="24791" hidden="1" xr:uid="{00000000-0005-0000-0000-00007F650000}"/>
    <cellStyle name="Uwaga 3" xfId="24793" hidden="1" xr:uid="{00000000-0005-0000-0000-000080650000}"/>
    <cellStyle name="Uwaga 3" xfId="24796" hidden="1" xr:uid="{00000000-0005-0000-0000-000081650000}"/>
    <cellStyle name="Uwaga 3" xfId="24799" hidden="1" xr:uid="{00000000-0005-0000-0000-000082650000}"/>
    <cellStyle name="Uwaga 3" xfId="24801" hidden="1" xr:uid="{00000000-0005-0000-0000-000083650000}"/>
    <cellStyle name="Uwaga 3" xfId="24802" hidden="1" xr:uid="{00000000-0005-0000-0000-000084650000}"/>
    <cellStyle name="Uwaga 3" xfId="24804" hidden="1" xr:uid="{00000000-0005-0000-0000-000085650000}"/>
    <cellStyle name="Uwaga 3" xfId="24811" hidden="1" xr:uid="{00000000-0005-0000-0000-000086650000}"/>
    <cellStyle name="Uwaga 3" xfId="24814" hidden="1" xr:uid="{00000000-0005-0000-0000-000087650000}"/>
    <cellStyle name="Uwaga 3" xfId="24817" hidden="1" xr:uid="{00000000-0005-0000-0000-000088650000}"/>
    <cellStyle name="Uwaga 3" xfId="24821" hidden="1" xr:uid="{00000000-0005-0000-0000-000089650000}"/>
    <cellStyle name="Uwaga 3" xfId="24824" hidden="1" xr:uid="{00000000-0005-0000-0000-00008A650000}"/>
    <cellStyle name="Uwaga 3" xfId="24827" hidden="1" xr:uid="{00000000-0005-0000-0000-00008B650000}"/>
    <cellStyle name="Uwaga 3" xfId="24829" hidden="1" xr:uid="{00000000-0005-0000-0000-00008C650000}"/>
    <cellStyle name="Uwaga 3" xfId="24832" hidden="1" xr:uid="{00000000-0005-0000-0000-00008D650000}"/>
    <cellStyle name="Uwaga 3" xfId="24835" hidden="1" xr:uid="{00000000-0005-0000-0000-00008E650000}"/>
    <cellStyle name="Uwaga 3" xfId="24837" hidden="1" xr:uid="{00000000-0005-0000-0000-00008F650000}"/>
    <cellStyle name="Uwaga 3" xfId="24838" hidden="1" xr:uid="{00000000-0005-0000-0000-000090650000}"/>
    <cellStyle name="Uwaga 3" xfId="24841" hidden="1" xr:uid="{00000000-0005-0000-0000-000091650000}"/>
    <cellStyle name="Uwaga 3" xfId="24848" hidden="1" xr:uid="{00000000-0005-0000-0000-000092650000}"/>
    <cellStyle name="Uwaga 3" xfId="24851" hidden="1" xr:uid="{00000000-0005-0000-0000-000093650000}"/>
    <cellStyle name="Uwaga 3" xfId="24854" hidden="1" xr:uid="{00000000-0005-0000-0000-000094650000}"/>
    <cellStyle name="Uwaga 3" xfId="24858" hidden="1" xr:uid="{00000000-0005-0000-0000-000095650000}"/>
    <cellStyle name="Uwaga 3" xfId="24861" hidden="1" xr:uid="{00000000-0005-0000-0000-000096650000}"/>
    <cellStyle name="Uwaga 3" xfId="24863" hidden="1" xr:uid="{00000000-0005-0000-0000-000097650000}"/>
    <cellStyle name="Uwaga 3" xfId="24866" hidden="1" xr:uid="{00000000-0005-0000-0000-000098650000}"/>
    <cellStyle name="Uwaga 3" xfId="24869" hidden="1" xr:uid="{00000000-0005-0000-0000-000099650000}"/>
    <cellStyle name="Uwaga 3" xfId="24872" hidden="1" xr:uid="{00000000-0005-0000-0000-00009A650000}"/>
    <cellStyle name="Uwaga 3" xfId="24873" hidden="1" xr:uid="{00000000-0005-0000-0000-00009B650000}"/>
    <cellStyle name="Uwaga 3" xfId="24874" hidden="1" xr:uid="{00000000-0005-0000-0000-00009C650000}"/>
    <cellStyle name="Uwaga 3" xfId="24876" hidden="1" xr:uid="{00000000-0005-0000-0000-00009D650000}"/>
    <cellStyle name="Uwaga 3" xfId="24882" hidden="1" xr:uid="{00000000-0005-0000-0000-00009E650000}"/>
    <cellStyle name="Uwaga 3" xfId="24883" hidden="1" xr:uid="{00000000-0005-0000-0000-00009F650000}"/>
    <cellStyle name="Uwaga 3" xfId="24885" hidden="1" xr:uid="{00000000-0005-0000-0000-0000A0650000}"/>
    <cellStyle name="Uwaga 3" xfId="24891" hidden="1" xr:uid="{00000000-0005-0000-0000-0000A1650000}"/>
    <cellStyle name="Uwaga 3" xfId="24893" hidden="1" xr:uid="{00000000-0005-0000-0000-0000A2650000}"/>
    <cellStyle name="Uwaga 3" xfId="24896" hidden="1" xr:uid="{00000000-0005-0000-0000-0000A3650000}"/>
    <cellStyle name="Uwaga 3" xfId="24900" hidden="1" xr:uid="{00000000-0005-0000-0000-0000A4650000}"/>
    <cellStyle name="Uwaga 3" xfId="24901" hidden="1" xr:uid="{00000000-0005-0000-0000-0000A5650000}"/>
    <cellStyle name="Uwaga 3" xfId="24903" hidden="1" xr:uid="{00000000-0005-0000-0000-0000A6650000}"/>
    <cellStyle name="Uwaga 3" xfId="24909" hidden="1" xr:uid="{00000000-0005-0000-0000-0000A7650000}"/>
    <cellStyle name="Uwaga 3" xfId="24910" hidden="1" xr:uid="{00000000-0005-0000-0000-0000A8650000}"/>
    <cellStyle name="Uwaga 3" xfId="24911" hidden="1" xr:uid="{00000000-0005-0000-0000-0000A9650000}"/>
    <cellStyle name="Uwaga 3" xfId="24919" hidden="1" xr:uid="{00000000-0005-0000-0000-0000AA650000}"/>
    <cellStyle name="Uwaga 3" xfId="24922" hidden="1" xr:uid="{00000000-0005-0000-0000-0000AB650000}"/>
    <cellStyle name="Uwaga 3" xfId="24925" hidden="1" xr:uid="{00000000-0005-0000-0000-0000AC650000}"/>
    <cellStyle name="Uwaga 3" xfId="24928" hidden="1" xr:uid="{00000000-0005-0000-0000-0000AD650000}"/>
    <cellStyle name="Uwaga 3" xfId="24931" hidden="1" xr:uid="{00000000-0005-0000-0000-0000AE650000}"/>
    <cellStyle name="Uwaga 3" xfId="24934" hidden="1" xr:uid="{00000000-0005-0000-0000-0000AF650000}"/>
    <cellStyle name="Uwaga 3" xfId="24937" hidden="1" xr:uid="{00000000-0005-0000-0000-0000B0650000}"/>
    <cellStyle name="Uwaga 3" xfId="24940" hidden="1" xr:uid="{00000000-0005-0000-0000-0000B1650000}"/>
    <cellStyle name="Uwaga 3" xfId="24943" hidden="1" xr:uid="{00000000-0005-0000-0000-0000B2650000}"/>
    <cellStyle name="Uwaga 3" xfId="24945" hidden="1" xr:uid="{00000000-0005-0000-0000-0000B3650000}"/>
    <cellStyle name="Uwaga 3" xfId="24946" hidden="1" xr:uid="{00000000-0005-0000-0000-0000B4650000}"/>
    <cellStyle name="Uwaga 3" xfId="24948" hidden="1" xr:uid="{00000000-0005-0000-0000-0000B5650000}"/>
    <cellStyle name="Uwaga 3" xfId="24955" hidden="1" xr:uid="{00000000-0005-0000-0000-0000B6650000}"/>
    <cellStyle name="Uwaga 3" xfId="24958" hidden="1" xr:uid="{00000000-0005-0000-0000-0000B7650000}"/>
    <cellStyle name="Uwaga 3" xfId="24961" hidden="1" xr:uid="{00000000-0005-0000-0000-0000B8650000}"/>
    <cellStyle name="Uwaga 3" xfId="24964" hidden="1" xr:uid="{00000000-0005-0000-0000-0000B9650000}"/>
    <cellStyle name="Uwaga 3" xfId="24967" hidden="1" xr:uid="{00000000-0005-0000-0000-0000BA650000}"/>
    <cellStyle name="Uwaga 3" xfId="24970" hidden="1" xr:uid="{00000000-0005-0000-0000-0000BB650000}"/>
    <cellStyle name="Uwaga 3" xfId="24973" hidden="1" xr:uid="{00000000-0005-0000-0000-0000BC650000}"/>
    <cellStyle name="Uwaga 3" xfId="24975" hidden="1" xr:uid="{00000000-0005-0000-0000-0000BD650000}"/>
    <cellStyle name="Uwaga 3" xfId="24978" hidden="1" xr:uid="{00000000-0005-0000-0000-0000BE650000}"/>
    <cellStyle name="Uwaga 3" xfId="24981" hidden="1" xr:uid="{00000000-0005-0000-0000-0000BF650000}"/>
    <cellStyle name="Uwaga 3" xfId="24982" hidden="1" xr:uid="{00000000-0005-0000-0000-0000C0650000}"/>
    <cellStyle name="Uwaga 3" xfId="24983" hidden="1" xr:uid="{00000000-0005-0000-0000-0000C1650000}"/>
    <cellStyle name="Uwaga 3" xfId="24990" hidden="1" xr:uid="{00000000-0005-0000-0000-0000C2650000}"/>
    <cellStyle name="Uwaga 3" xfId="24991" hidden="1" xr:uid="{00000000-0005-0000-0000-0000C3650000}"/>
    <cellStyle name="Uwaga 3" xfId="24993" hidden="1" xr:uid="{00000000-0005-0000-0000-0000C4650000}"/>
    <cellStyle name="Uwaga 3" xfId="24999" hidden="1" xr:uid="{00000000-0005-0000-0000-0000C5650000}"/>
    <cellStyle name="Uwaga 3" xfId="25000" hidden="1" xr:uid="{00000000-0005-0000-0000-0000C6650000}"/>
    <cellStyle name="Uwaga 3" xfId="25002" hidden="1" xr:uid="{00000000-0005-0000-0000-0000C7650000}"/>
    <cellStyle name="Uwaga 3" xfId="25008" hidden="1" xr:uid="{00000000-0005-0000-0000-0000C8650000}"/>
    <cellStyle name="Uwaga 3" xfId="25009" hidden="1" xr:uid="{00000000-0005-0000-0000-0000C9650000}"/>
    <cellStyle name="Uwaga 3" xfId="25011" hidden="1" xr:uid="{00000000-0005-0000-0000-0000CA650000}"/>
    <cellStyle name="Uwaga 3" xfId="25017" hidden="1" xr:uid="{00000000-0005-0000-0000-0000CB650000}"/>
    <cellStyle name="Uwaga 3" xfId="25018" hidden="1" xr:uid="{00000000-0005-0000-0000-0000CC650000}"/>
    <cellStyle name="Uwaga 3" xfId="25019" hidden="1" xr:uid="{00000000-0005-0000-0000-0000CD650000}"/>
    <cellStyle name="Uwaga 3" xfId="25027" hidden="1" xr:uid="{00000000-0005-0000-0000-0000CE650000}"/>
    <cellStyle name="Uwaga 3" xfId="25029" hidden="1" xr:uid="{00000000-0005-0000-0000-0000CF650000}"/>
    <cellStyle name="Uwaga 3" xfId="25032" hidden="1" xr:uid="{00000000-0005-0000-0000-0000D0650000}"/>
    <cellStyle name="Uwaga 3" xfId="25036" hidden="1" xr:uid="{00000000-0005-0000-0000-0000D1650000}"/>
    <cellStyle name="Uwaga 3" xfId="25039" hidden="1" xr:uid="{00000000-0005-0000-0000-0000D2650000}"/>
    <cellStyle name="Uwaga 3" xfId="25042" hidden="1" xr:uid="{00000000-0005-0000-0000-0000D3650000}"/>
    <cellStyle name="Uwaga 3" xfId="25045" hidden="1" xr:uid="{00000000-0005-0000-0000-0000D4650000}"/>
    <cellStyle name="Uwaga 3" xfId="25047" hidden="1" xr:uid="{00000000-0005-0000-0000-0000D5650000}"/>
    <cellStyle name="Uwaga 3" xfId="25050" hidden="1" xr:uid="{00000000-0005-0000-0000-0000D6650000}"/>
    <cellStyle name="Uwaga 3" xfId="25053" hidden="1" xr:uid="{00000000-0005-0000-0000-0000D7650000}"/>
    <cellStyle name="Uwaga 3" xfId="25054" hidden="1" xr:uid="{00000000-0005-0000-0000-0000D8650000}"/>
    <cellStyle name="Uwaga 3" xfId="25055" hidden="1" xr:uid="{00000000-0005-0000-0000-0000D9650000}"/>
    <cellStyle name="Uwaga 3" xfId="25062" hidden="1" xr:uid="{00000000-0005-0000-0000-0000DA650000}"/>
    <cellStyle name="Uwaga 3" xfId="25064" hidden="1" xr:uid="{00000000-0005-0000-0000-0000DB650000}"/>
    <cellStyle name="Uwaga 3" xfId="25066" hidden="1" xr:uid="{00000000-0005-0000-0000-0000DC650000}"/>
    <cellStyle name="Uwaga 3" xfId="25071" hidden="1" xr:uid="{00000000-0005-0000-0000-0000DD650000}"/>
    <cellStyle name="Uwaga 3" xfId="25073" hidden="1" xr:uid="{00000000-0005-0000-0000-0000DE650000}"/>
    <cellStyle name="Uwaga 3" xfId="25075" hidden="1" xr:uid="{00000000-0005-0000-0000-0000DF650000}"/>
    <cellStyle name="Uwaga 3" xfId="25080" hidden="1" xr:uid="{00000000-0005-0000-0000-0000E0650000}"/>
    <cellStyle name="Uwaga 3" xfId="25082" hidden="1" xr:uid="{00000000-0005-0000-0000-0000E1650000}"/>
    <cellStyle name="Uwaga 3" xfId="25084" hidden="1" xr:uid="{00000000-0005-0000-0000-0000E2650000}"/>
    <cellStyle name="Uwaga 3" xfId="25089" hidden="1" xr:uid="{00000000-0005-0000-0000-0000E3650000}"/>
    <cellStyle name="Uwaga 3" xfId="25090" hidden="1" xr:uid="{00000000-0005-0000-0000-0000E4650000}"/>
    <cellStyle name="Uwaga 3" xfId="25091" hidden="1" xr:uid="{00000000-0005-0000-0000-0000E5650000}"/>
    <cellStyle name="Uwaga 3" xfId="25098" hidden="1" xr:uid="{00000000-0005-0000-0000-0000E6650000}"/>
    <cellStyle name="Uwaga 3" xfId="25100" hidden="1" xr:uid="{00000000-0005-0000-0000-0000E7650000}"/>
    <cellStyle name="Uwaga 3" xfId="25102" hidden="1" xr:uid="{00000000-0005-0000-0000-0000E8650000}"/>
    <cellStyle name="Uwaga 3" xfId="25107" hidden="1" xr:uid="{00000000-0005-0000-0000-0000E9650000}"/>
    <cellStyle name="Uwaga 3" xfId="25109" hidden="1" xr:uid="{00000000-0005-0000-0000-0000EA650000}"/>
    <cellStyle name="Uwaga 3" xfId="25111" hidden="1" xr:uid="{00000000-0005-0000-0000-0000EB650000}"/>
    <cellStyle name="Uwaga 3" xfId="25116" hidden="1" xr:uid="{00000000-0005-0000-0000-0000EC650000}"/>
    <cellStyle name="Uwaga 3" xfId="25118" hidden="1" xr:uid="{00000000-0005-0000-0000-0000ED650000}"/>
    <cellStyle name="Uwaga 3" xfId="25119" hidden="1" xr:uid="{00000000-0005-0000-0000-0000EE650000}"/>
    <cellStyle name="Uwaga 3" xfId="25125" hidden="1" xr:uid="{00000000-0005-0000-0000-0000EF650000}"/>
    <cellStyle name="Uwaga 3" xfId="25126" hidden="1" xr:uid="{00000000-0005-0000-0000-0000F0650000}"/>
    <cellStyle name="Uwaga 3" xfId="25127" hidden="1" xr:uid="{00000000-0005-0000-0000-0000F1650000}"/>
    <cellStyle name="Uwaga 3" xfId="25134" hidden="1" xr:uid="{00000000-0005-0000-0000-0000F2650000}"/>
    <cellStyle name="Uwaga 3" xfId="25136" hidden="1" xr:uid="{00000000-0005-0000-0000-0000F3650000}"/>
    <cellStyle name="Uwaga 3" xfId="25138" hidden="1" xr:uid="{00000000-0005-0000-0000-0000F4650000}"/>
    <cellStyle name="Uwaga 3" xfId="25143" hidden="1" xr:uid="{00000000-0005-0000-0000-0000F5650000}"/>
    <cellStyle name="Uwaga 3" xfId="25145" hidden="1" xr:uid="{00000000-0005-0000-0000-0000F6650000}"/>
    <cellStyle name="Uwaga 3" xfId="25147" hidden="1" xr:uid="{00000000-0005-0000-0000-0000F7650000}"/>
    <cellStyle name="Uwaga 3" xfId="25152" hidden="1" xr:uid="{00000000-0005-0000-0000-0000F8650000}"/>
    <cellStyle name="Uwaga 3" xfId="25154" hidden="1" xr:uid="{00000000-0005-0000-0000-0000F9650000}"/>
    <cellStyle name="Uwaga 3" xfId="25156" hidden="1" xr:uid="{00000000-0005-0000-0000-0000FA650000}"/>
    <cellStyle name="Uwaga 3" xfId="25161" hidden="1" xr:uid="{00000000-0005-0000-0000-0000FB650000}"/>
    <cellStyle name="Uwaga 3" xfId="25162" hidden="1" xr:uid="{00000000-0005-0000-0000-0000FC650000}"/>
    <cellStyle name="Uwaga 3" xfId="25164" hidden="1" xr:uid="{00000000-0005-0000-0000-0000FD650000}"/>
    <cellStyle name="Uwaga 3" xfId="25170" hidden="1" xr:uid="{00000000-0005-0000-0000-0000FE650000}"/>
    <cellStyle name="Uwaga 3" xfId="25171" hidden="1" xr:uid="{00000000-0005-0000-0000-0000FF650000}"/>
    <cellStyle name="Uwaga 3" xfId="25172" hidden="1" xr:uid="{00000000-0005-0000-0000-000000660000}"/>
    <cellStyle name="Uwaga 3" xfId="25179" hidden="1" xr:uid="{00000000-0005-0000-0000-000001660000}"/>
    <cellStyle name="Uwaga 3" xfId="25180" hidden="1" xr:uid="{00000000-0005-0000-0000-000002660000}"/>
    <cellStyle name="Uwaga 3" xfId="25181" hidden="1" xr:uid="{00000000-0005-0000-0000-000003660000}"/>
    <cellStyle name="Uwaga 3" xfId="25188" hidden="1" xr:uid="{00000000-0005-0000-0000-000004660000}"/>
    <cellStyle name="Uwaga 3" xfId="25189" hidden="1" xr:uid="{00000000-0005-0000-0000-000005660000}"/>
    <cellStyle name="Uwaga 3" xfId="25190" hidden="1" xr:uid="{00000000-0005-0000-0000-000006660000}"/>
    <cellStyle name="Uwaga 3" xfId="25197" hidden="1" xr:uid="{00000000-0005-0000-0000-000007660000}"/>
    <cellStyle name="Uwaga 3" xfId="25198" hidden="1" xr:uid="{00000000-0005-0000-0000-000008660000}"/>
    <cellStyle name="Uwaga 3" xfId="25199" hidden="1" xr:uid="{00000000-0005-0000-0000-000009660000}"/>
    <cellStyle name="Uwaga 3" xfId="25206" hidden="1" xr:uid="{00000000-0005-0000-0000-00000A660000}"/>
    <cellStyle name="Uwaga 3" xfId="25207" hidden="1" xr:uid="{00000000-0005-0000-0000-00000B660000}"/>
    <cellStyle name="Uwaga 3" xfId="25208" hidden="1" xr:uid="{00000000-0005-0000-0000-00000C660000}"/>
    <cellStyle name="Uwaga 3" xfId="25291" hidden="1" xr:uid="{00000000-0005-0000-0000-00000D660000}"/>
    <cellStyle name="Uwaga 3" xfId="25292" hidden="1" xr:uid="{00000000-0005-0000-0000-00000E660000}"/>
    <cellStyle name="Uwaga 3" xfId="25294" hidden="1" xr:uid="{00000000-0005-0000-0000-00000F660000}"/>
    <cellStyle name="Uwaga 3" xfId="25306" hidden="1" xr:uid="{00000000-0005-0000-0000-000010660000}"/>
    <cellStyle name="Uwaga 3" xfId="25307" hidden="1" xr:uid="{00000000-0005-0000-0000-000011660000}"/>
    <cellStyle name="Uwaga 3" xfId="25312" hidden="1" xr:uid="{00000000-0005-0000-0000-000012660000}"/>
    <cellStyle name="Uwaga 3" xfId="25321" hidden="1" xr:uid="{00000000-0005-0000-0000-000013660000}"/>
    <cellStyle name="Uwaga 3" xfId="25322" hidden="1" xr:uid="{00000000-0005-0000-0000-000014660000}"/>
    <cellStyle name="Uwaga 3" xfId="25327" hidden="1" xr:uid="{00000000-0005-0000-0000-000015660000}"/>
    <cellStyle name="Uwaga 3" xfId="25336" hidden="1" xr:uid="{00000000-0005-0000-0000-000016660000}"/>
    <cellStyle name="Uwaga 3" xfId="25337" hidden="1" xr:uid="{00000000-0005-0000-0000-000017660000}"/>
    <cellStyle name="Uwaga 3" xfId="25338" hidden="1" xr:uid="{00000000-0005-0000-0000-000018660000}"/>
    <cellStyle name="Uwaga 3" xfId="25351" hidden="1" xr:uid="{00000000-0005-0000-0000-000019660000}"/>
    <cellStyle name="Uwaga 3" xfId="25356" hidden="1" xr:uid="{00000000-0005-0000-0000-00001A660000}"/>
    <cellStyle name="Uwaga 3" xfId="25361" hidden="1" xr:uid="{00000000-0005-0000-0000-00001B660000}"/>
    <cellStyle name="Uwaga 3" xfId="25371" hidden="1" xr:uid="{00000000-0005-0000-0000-00001C660000}"/>
    <cellStyle name="Uwaga 3" xfId="25376" hidden="1" xr:uid="{00000000-0005-0000-0000-00001D660000}"/>
    <cellStyle name="Uwaga 3" xfId="25380" hidden="1" xr:uid="{00000000-0005-0000-0000-00001E660000}"/>
    <cellStyle name="Uwaga 3" xfId="25387" hidden="1" xr:uid="{00000000-0005-0000-0000-00001F660000}"/>
    <cellStyle name="Uwaga 3" xfId="25392" hidden="1" xr:uid="{00000000-0005-0000-0000-000020660000}"/>
    <cellStyle name="Uwaga 3" xfId="25395" hidden="1" xr:uid="{00000000-0005-0000-0000-000021660000}"/>
    <cellStyle name="Uwaga 3" xfId="25401" hidden="1" xr:uid="{00000000-0005-0000-0000-000022660000}"/>
    <cellStyle name="Uwaga 3" xfId="25406" hidden="1" xr:uid="{00000000-0005-0000-0000-000023660000}"/>
    <cellStyle name="Uwaga 3" xfId="25410" hidden="1" xr:uid="{00000000-0005-0000-0000-000024660000}"/>
    <cellStyle name="Uwaga 3" xfId="25411" hidden="1" xr:uid="{00000000-0005-0000-0000-000025660000}"/>
    <cellStyle name="Uwaga 3" xfId="25412" hidden="1" xr:uid="{00000000-0005-0000-0000-000026660000}"/>
    <cellStyle name="Uwaga 3" xfId="25416" hidden="1" xr:uid="{00000000-0005-0000-0000-000027660000}"/>
    <cellStyle name="Uwaga 3" xfId="25428" hidden="1" xr:uid="{00000000-0005-0000-0000-000028660000}"/>
    <cellStyle name="Uwaga 3" xfId="25433" hidden="1" xr:uid="{00000000-0005-0000-0000-000029660000}"/>
    <cellStyle name="Uwaga 3" xfId="25438" hidden="1" xr:uid="{00000000-0005-0000-0000-00002A660000}"/>
    <cellStyle name="Uwaga 3" xfId="25443" hidden="1" xr:uid="{00000000-0005-0000-0000-00002B660000}"/>
    <cellStyle name="Uwaga 3" xfId="25448" hidden="1" xr:uid="{00000000-0005-0000-0000-00002C660000}"/>
    <cellStyle name="Uwaga 3" xfId="25453" hidden="1" xr:uid="{00000000-0005-0000-0000-00002D660000}"/>
    <cellStyle name="Uwaga 3" xfId="25457" hidden="1" xr:uid="{00000000-0005-0000-0000-00002E660000}"/>
    <cellStyle name="Uwaga 3" xfId="25461" hidden="1" xr:uid="{00000000-0005-0000-0000-00002F660000}"/>
    <cellStyle name="Uwaga 3" xfId="25466" hidden="1" xr:uid="{00000000-0005-0000-0000-000030660000}"/>
    <cellStyle name="Uwaga 3" xfId="25471" hidden="1" xr:uid="{00000000-0005-0000-0000-000031660000}"/>
    <cellStyle name="Uwaga 3" xfId="25472" hidden="1" xr:uid="{00000000-0005-0000-0000-000032660000}"/>
    <cellStyle name="Uwaga 3" xfId="25474" hidden="1" xr:uid="{00000000-0005-0000-0000-000033660000}"/>
    <cellStyle name="Uwaga 3" xfId="25487" hidden="1" xr:uid="{00000000-0005-0000-0000-000034660000}"/>
    <cellStyle name="Uwaga 3" xfId="25491" hidden="1" xr:uid="{00000000-0005-0000-0000-000035660000}"/>
    <cellStyle name="Uwaga 3" xfId="25496" hidden="1" xr:uid="{00000000-0005-0000-0000-000036660000}"/>
    <cellStyle name="Uwaga 3" xfId="25503" hidden="1" xr:uid="{00000000-0005-0000-0000-000037660000}"/>
    <cellStyle name="Uwaga 3" xfId="25507" hidden="1" xr:uid="{00000000-0005-0000-0000-000038660000}"/>
    <cellStyle name="Uwaga 3" xfId="25512" hidden="1" xr:uid="{00000000-0005-0000-0000-000039660000}"/>
    <cellStyle name="Uwaga 3" xfId="25517" hidden="1" xr:uid="{00000000-0005-0000-0000-00003A660000}"/>
    <cellStyle name="Uwaga 3" xfId="25520" hidden="1" xr:uid="{00000000-0005-0000-0000-00003B660000}"/>
    <cellStyle name="Uwaga 3" xfId="25525" hidden="1" xr:uid="{00000000-0005-0000-0000-00003C660000}"/>
    <cellStyle name="Uwaga 3" xfId="25531" hidden="1" xr:uid="{00000000-0005-0000-0000-00003D660000}"/>
    <cellStyle name="Uwaga 3" xfId="25532" hidden="1" xr:uid="{00000000-0005-0000-0000-00003E660000}"/>
    <cellStyle name="Uwaga 3" xfId="25535" hidden="1" xr:uid="{00000000-0005-0000-0000-00003F660000}"/>
    <cellStyle name="Uwaga 3" xfId="25548" hidden="1" xr:uid="{00000000-0005-0000-0000-000040660000}"/>
    <cellStyle name="Uwaga 3" xfId="25552" hidden="1" xr:uid="{00000000-0005-0000-0000-000041660000}"/>
    <cellStyle name="Uwaga 3" xfId="25557" hidden="1" xr:uid="{00000000-0005-0000-0000-000042660000}"/>
    <cellStyle name="Uwaga 3" xfId="25564" hidden="1" xr:uid="{00000000-0005-0000-0000-000043660000}"/>
    <cellStyle name="Uwaga 3" xfId="25569" hidden="1" xr:uid="{00000000-0005-0000-0000-000044660000}"/>
    <cellStyle name="Uwaga 3" xfId="25573" hidden="1" xr:uid="{00000000-0005-0000-0000-000045660000}"/>
    <cellStyle name="Uwaga 3" xfId="25578" hidden="1" xr:uid="{00000000-0005-0000-0000-000046660000}"/>
    <cellStyle name="Uwaga 3" xfId="25582" hidden="1" xr:uid="{00000000-0005-0000-0000-000047660000}"/>
    <cellStyle name="Uwaga 3" xfId="25587" hidden="1" xr:uid="{00000000-0005-0000-0000-000048660000}"/>
    <cellStyle name="Uwaga 3" xfId="25591" hidden="1" xr:uid="{00000000-0005-0000-0000-000049660000}"/>
    <cellStyle name="Uwaga 3" xfId="25592" hidden="1" xr:uid="{00000000-0005-0000-0000-00004A660000}"/>
    <cellStyle name="Uwaga 3" xfId="25594" hidden="1" xr:uid="{00000000-0005-0000-0000-00004B660000}"/>
    <cellStyle name="Uwaga 3" xfId="25606" hidden="1" xr:uid="{00000000-0005-0000-0000-00004C660000}"/>
    <cellStyle name="Uwaga 3" xfId="25607" hidden="1" xr:uid="{00000000-0005-0000-0000-00004D660000}"/>
    <cellStyle name="Uwaga 3" xfId="25609" hidden="1" xr:uid="{00000000-0005-0000-0000-00004E660000}"/>
    <cellStyle name="Uwaga 3" xfId="25621" hidden="1" xr:uid="{00000000-0005-0000-0000-00004F660000}"/>
    <cellStyle name="Uwaga 3" xfId="25623" hidden="1" xr:uid="{00000000-0005-0000-0000-000050660000}"/>
    <cellStyle name="Uwaga 3" xfId="25626" hidden="1" xr:uid="{00000000-0005-0000-0000-000051660000}"/>
    <cellStyle name="Uwaga 3" xfId="25636" hidden="1" xr:uid="{00000000-0005-0000-0000-000052660000}"/>
    <cellStyle name="Uwaga 3" xfId="25637" hidden="1" xr:uid="{00000000-0005-0000-0000-000053660000}"/>
    <cellStyle name="Uwaga 3" xfId="25639" hidden="1" xr:uid="{00000000-0005-0000-0000-000054660000}"/>
    <cellStyle name="Uwaga 3" xfId="25651" hidden="1" xr:uid="{00000000-0005-0000-0000-000055660000}"/>
    <cellStyle name="Uwaga 3" xfId="25652" hidden="1" xr:uid="{00000000-0005-0000-0000-000056660000}"/>
    <cellStyle name="Uwaga 3" xfId="25653" hidden="1" xr:uid="{00000000-0005-0000-0000-000057660000}"/>
    <cellStyle name="Uwaga 3" xfId="25667" hidden="1" xr:uid="{00000000-0005-0000-0000-000058660000}"/>
    <cellStyle name="Uwaga 3" xfId="25670" hidden="1" xr:uid="{00000000-0005-0000-0000-000059660000}"/>
    <cellStyle name="Uwaga 3" xfId="25674" hidden="1" xr:uid="{00000000-0005-0000-0000-00005A660000}"/>
    <cellStyle name="Uwaga 3" xfId="25682" hidden="1" xr:uid="{00000000-0005-0000-0000-00005B660000}"/>
    <cellStyle name="Uwaga 3" xfId="25685" hidden="1" xr:uid="{00000000-0005-0000-0000-00005C660000}"/>
    <cellStyle name="Uwaga 3" xfId="25689" hidden="1" xr:uid="{00000000-0005-0000-0000-00005D660000}"/>
    <cellStyle name="Uwaga 3" xfId="25697" hidden="1" xr:uid="{00000000-0005-0000-0000-00005E660000}"/>
    <cellStyle name="Uwaga 3" xfId="25700" hidden="1" xr:uid="{00000000-0005-0000-0000-00005F660000}"/>
    <cellStyle name="Uwaga 3" xfId="25704" hidden="1" xr:uid="{00000000-0005-0000-0000-000060660000}"/>
    <cellStyle name="Uwaga 3" xfId="25711" hidden="1" xr:uid="{00000000-0005-0000-0000-000061660000}"/>
    <cellStyle name="Uwaga 3" xfId="25712" hidden="1" xr:uid="{00000000-0005-0000-0000-000062660000}"/>
    <cellStyle name="Uwaga 3" xfId="25714" hidden="1" xr:uid="{00000000-0005-0000-0000-000063660000}"/>
    <cellStyle name="Uwaga 3" xfId="25727" hidden="1" xr:uid="{00000000-0005-0000-0000-000064660000}"/>
    <cellStyle name="Uwaga 3" xfId="25730" hidden="1" xr:uid="{00000000-0005-0000-0000-000065660000}"/>
    <cellStyle name="Uwaga 3" xfId="25733" hidden="1" xr:uid="{00000000-0005-0000-0000-000066660000}"/>
    <cellStyle name="Uwaga 3" xfId="25742" hidden="1" xr:uid="{00000000-0005-0000-0000-000067660000}"/>
    <cellStyle name="Uwaga 3" xfId="25745" hidden="1" xr:uid="{00000000-0005-0000-0000-000068660000}"/>
    <cellStyle name="Uwaga 3" xfId="25749" hidden="1" xr:uid="{00000000-0005-0000-0000-000069660000}"/>
    <cellStyle name="Uwaga 3" xfId="25757" hidden="1" xr:uid="{00000000-0005-0000-0000-00006A660000}"/>
    <cellStyle name="Uwaga 3" xfId="25759" hidden="1" xr:uid="{00000000-0005-0000-0000-00006B660000}"/>
    <cellStyle name="Uwaga 3" xfId="25762" hidden="1" xr:uid="{00000000-0005-0000-0000-00006C660000}"/>
    <cellStyle name="Uwaga 3" xfId="25771" hidden="1" xr:uid="{00000000-0005-0000-0000-00006D660000}"/>
    <cellStyle name="Uwaga 3" xfId="25772" hidden="1" xr:uid="{00000000-0005-0000-0000-00006E660000}"/>
    <cellStyle name="Uwaga 3" xfId="25773" hidden="1" xr:uid="{00000000-0005-0000-0000-00006F660000}"/>
    <cellStyle name="Uwaga 3" xfId="25786" hidden="1" xr:uid="{00000000-0005-0000-0000-000070660000}"/>
    <cellStyle name="Uwaga 3" xfId="25787" hidden="1" xr:uid="{00000000-0005-0000-0000-000071660000}"/>
    <cellStyle name="Uwaga 3" xfId="25789" hidden="1" xr:uid="{00000000-0005-0000-0000-000072660000}"/>
    <cellStyle name="Uwaga 3" xfId="25801" hidden="1" xr:uid="{00000000-0005-0000-0000-000073660000}"/>
    <cellStyle name="Uwaga 3" xfId="25802" hidden="1" xr:uid="{00000000-0005-0000-0000-000074660000}"/>
    <cellStyle name="Uwaga 3" xfId="25804" hidden="1" xr:uid="{00000000-0005-0000-0000-000075660000}"/>
    <cellStyle name="Uwaga 3" xfId="25816" hidden="1" xr:uid="{00000000-0005-0000-0000-000076660000}"/>
    <cellStyle name="Uwaga 3" xfId="25817" hidden="1" xr:uid="{00000000-0005-0000-0000-000077660000}"/>
    <cellStyle name="Uwaga 3" xfId="25819" hidden="1" xr:uid="{00000000-0005-0000-0000-000078660000}"/>
    <cellStyle name="Uwaga 3" xfId="25831" hidden="1" xr:uid="{00000000-0005-0000-0000-000079660000}"/>
    <cellStyle name="Uwaga 3" xfId="25832" hidden="1" xr:uid="{00000000-0005-0000-0000-00007A660000}"/>
    <cellStyle name="Uwaga 3" xfId="25833" hidden="1" xr:uid="{00000000-0005-0000-0000-00007B660000}"/>
    <cellStyle name="Uwaga 3" xfId="25847" hidden="1" xr:uid="{00000000-0005-0000-0000-00007C660000}"/>
    <cellStyle name="Uwaga 3" xfId="25849" hidden="1" xr:uid="{00000000-0005-0000-0000-00007D660000}"/>
    <cellStyle name="Uwaga 3" xfId="25852" hidden="1" xr:uid="{00000000-0005-0000-0000-00007E660000}"/>
    <cellStyle name="Uwaga 3" xfId="25862" hidden="1" xr:uid="{00000000-0005-0000-0000-00007F660000}"/>
    <cellStyle name="Uwaga 3" xfId="25865" hidden="1" xr:uid="{00000000-0005-0000-0000-000080660000}"/>
    <cellStyle name="Uwaga 3" xfId="25868" hidden="1" xr:uid="{00000000-0005-0000-0000-000081660000}"/>
    <cellStyle name="Uwaga 3" xfId="25877" hidden="1" xr:uid="{00000000-0005-0000-0000-000082660000}"/>
    <cellStyle name="Uwaga 3" xfId="25879" hidden="1" xr:uid="{00000000-0005-0000-0000-000083660000}"/>
    <cellStyle name="Uwaga 3" xfId="25882" hidden="1" xr:uid="{00000000-0005-0000-0000-000084660000}"/>
    <cellStyle name="Uwaga 3" xfId="25891" hidden="1" xr:uid="{00000000-0005-0000-0000-000085660000}"/>
    <cellStyle name="Uwaga 3" xfId="25892" hidden="1" xr:uid="{00000000-0005-0000-0000-000086660000}"/>
    <cellStyle name="Uwaga 3" xfId="25893" hidden="1" xr:uid="{00000000-0005-0000-0000-000087660000}"/>
    <cellStyle name="Uwaga 3" xfId="25906" hidden="1" xr:uid="{00000000-0005-0000-0000-000088660000}"/>
    <cellStyle name="Uwaga 3" xfId="25908" hidden="1" xr:uid="{00000000-0005-0000-0000-000089660000}"/>
    <cellStyle name="Uwaga 3" xfId="25910" hidden="1" xr:uid="{00000000-0005-0000-0000-00008A660000}"/>
    <cellStyle name="Uwaga 3" xfId="25921" hidden="1" xr:uid="{00000000-0005-0000-0000-00008B660000}"/>
    <cellStyle name="Uwaga 3" xfId="25923" hidden="1" xr:uid="{00000000-0005-0000-0000-00008C660000}"/>
    <cellStyle name="Uwaga 3" xfId="25925" hidden="1" xr:uid="{00000000-0005-0000-0000-00008D660000}"/>
    <cellStyle name="Uwaga 3" xfId="25936" hidden="1" xr:uid="{00000000-0005-0000-0000-00008E660000}"/>
    <cellStyle name="Uwaga 3" xfId="25938" hidden="1" xr:uid="{00000000-0005-0000-0000-00008F660000}"/>
    <cellStyle name="Uwaga 3" xfId="25940" hidden="1" xr:uid="{00000000-0005-0000-0000-000090660000}"/>
    <cellStyle name="Uwaga 3" xfId="25951" hidden="1" xr:uid="{00000000-0005-0000-0000-000091660000}"/>
    <cellStyle name="Uwaga 3" xfId="25952" hidden="1" xr:uid="{00000000-0005-0000-0000-000092660000}"/>
    <cellStyle name="Uwaga 3" xfId="25953" hidden="1" xr:uid="{00000000-0005-0000-0000-000093660000}"/>
    <cellStyle name="Uwaga 3" xfId="25966" hidden="1" xr:uid="{00000000-0005-0000-0000-000094660000}"/>
    <cellStyle name="Uwaga 3" xfId="25968" hidden="1" xr:uid="{00000000-0005-0000-0000-000095660000}"/>
    <cellStyle name="Uwaga 3" xfId="25970" hidden="1" xr:uid="{00000000-0005-0000-0000-000096660000}"/>
    <cellStyle name="Uwaga 3" xfId="25981" hidden="1" xr:uid="{00000000-0005-0000-0000-000097660000}"/>
    <cellStyle name="Uwaga 3" xfId="25983" hidden="1" xr:uid="{00000000-0005-0000-0000-000098660000}"/>
    <cellStyle name="Uwaga 3" xfId="25985" hidden="1" xr:uid="{00000000-0005-0000-0000-000099660000}"/>
    <cellStyle name="Uwaga 3" xfId="25996" hidden="1" xr:uid="{00000000-0005-0000-0000-00009A660000}"/>
    <cellStyle name="Uwaga 3" xfId="25998" hidden="1" xr:uid="{00000000-0005-0000-0000-00009B660000}"/>
    <cellStyle name="Uwaga 3" xfId="25999" hidden="1" xr:uid="{00000000-0005-0000-0000-00009C660000}"/>
    <cellStyle name="Uwaga 3" xfId="26011" hidden="1" xr:uid="{00000000-0005-0000-0000-00009D660000}"/>
    <cellStyle name="Uwaga 3" xfId="26012" hidden="1" xr:uid="{00000000-0005-0000-0000-00009E660000}"/>
    <cellStyle name="Uwaga 3" xfId="26013" hidden="1" xr:uid="{00000000-0005-0000-0000-00009F660000}"/>
    <cellStyle name="Uwaga 3" xfId="26026" hidden="1" xr:uid="{00000000-0005-0000-0000-0000A0660000}"/>
    <cellStyle name="Uwaga 3" xfId="26028" hidden="1" xr:uid="{00000000-0005-0000-0000-0000A1660000}"/>
    <cellStyle name="Uwaga 3" xfId="26030" hidden="1" xr:uid="{00000000-0005-0000-0000-0000A2660000}"/>
    <cellStyle name="Uwaga 3" xfId="26041" hidden="1" xr:uid="{00000000-0005-0000-0000-0000A3660000}"/>
    <cellStyle name="Uwaga 3" xfId="26043" hidden="1" xr:uid="{00000000-0005-0000-0000-0000A4660000}"/>
    <cellStyle name="Uwaga 3" xfId="26045" hidden="1" xr:uid="{00000000-0005-0000-0000-0000A5660000}"/>
    <cellStyle name="Uwaga 3" xfId="26056" hidden="1" xr:uid="{00000000-0005-0000-0000-0000A6660000}"/>
    <cellStyle name="Uwaga 3" xfId="26058" hidden="1" xr:uid="{00000000-0005-0000-0000-0000A7660000}"/>
    <cellStyle name="Uwaga 3" xfId="26060" hidden="1" xr:uid="{00000000-0005-0000-0000-0000A8660000}"/>
    <cellStyle name="Uwaga 3" xfId="26071" hidden="1" xr:uid="{00000000-0005-0000-0000-0000A9660000}"/>
    <cellStyle name="Uwaga 3" xfId="26072" hidden="1" xr:uid="{00000000-0005-0000-0000-0000AA660000}"/>
    <cellStyle name="Uwaga 3" xfId="26074" hidden="1" xr:uid="{00000000-0005-0000-0000-0000AB660000}"/>
    <cellStyle name="Uwaga 3" xfId="26085" hidden="1" xr:uid="{00000000-0005-0000-0000-0000AC660000}"/>
    <cellStyle name="Uwaga 3" xfId="26087" hidden="1" xr:uid="{00000000-0005-0000-0000-0000AD660000}"/>
    <cellStyle name="Uwaga 3" xfId="26088" hidden="1" xr:uid="{00000000-0005-0000-0000-0000AE660000}"/>
    <cellStyle name="Uwaga 3" xfId="26097" hidden="1" xr:uid="{00000000-0005-0000-0000-0000AF660000}"/>
    <cellStyle name="Uwaga 3" xfId="26100" hidden="1" xr:uid="{00000000-0005-0000-0000-0000B0660000}"/>
    <cellStyle name="Uwaga 3" xfId="26102" hidden="1" xr:uid="{00000000-0005-0000-0000-0000B1660000}"/>
    <cellStyle name="Uwaga 3" xfId="26113" hidden="1" xr:uid="{00000000-0005-0000-0000-0000B2660000}"/>
    <cellStyle name="Uwaga 3" xfId="26115" hidden="1" xr:uid="{00000000-0005-0000-0000-0000B3660000}"/>
    <cellStyle name="Uwaga 3" xfId="26117" hidden="1" xr:uid="{00000000-0005-0000-0000-0000B4660000}"/>
    <cellStyle name="Uwaga 3" xfId="26129" hidden="1" xr:uid="{00000000-0005-0000-0000-0000B5660000}"/>
    <cellStyle name="Uwaga 3" xfId="26131" hidden="1" xr:uid="{00000000-0005-0000-0000-0000B6660000}"/>
    <cellStyle name="Uwaga 3" xfId="26133" hidden="1" xr:uid="{00000000-0005-0000-0000-0000B7660000}"/>
    <cellStyle name="Uwaga 3" xfId="26141" hidden="1" xr:uid="{00000000-0005-0000-0000-0000B8660000}"/>
    <cellStyle name="Uwaga 3" xfId="26143" hidden="1" xr:uid="{00000000-0005-0000-0000-0000B9660000}"/>
    <cellStyle name="Uwaga 3" xfId="26146" hidden="1" xr:uid="{00000000-0005-0000-0000-0000BA660000}"/>
    <cellStyle name="Uwaga 3" xfId="26136" hidden="1" xr:uid="{00000000-0005-0000-0000-0000BB660000}"/>
    <cellStyle name="Uwaga 3" xfId="26135" hidden="1" xr:uid="{00000000-0005-0000-0000-0000BC660000}"/>
    <cellStyle name="Uwaga 3" xfId="26134" hidden="1" xr:uid="{00000000-0005-0000-0000-0000BD660000}"/>
    <cellStyle name="Uwaga 3" xfId="26121" hidden="1" xr:uid="{00000000-0005-0000-0000-0000BE660000}"/>
    <cellStyle name="Uwaga 3" xfId="26120" hidden="1" xr:uid="{00000000-0005-0000-0000-0000BF660000}"/>
    <cellStyle name="Uwaga 3" xfId="26119" hidden="1" xr:uid="{00000000-0005-0000-0000-0000C0660000}"/>
    <cellStyle name="Uwaga 3" xfId="26106" hidden="1" xr:uid="{00000000-0005-0000-0000-0000C1660000}"/>
    <cellStyle name="Uwaga 3" xfId="26105" hidden="1" xr:uid="{00000000-0005-0000-0000-0000C2660000}"/>
    <cellStyle name="Uwaga 3" xfId="26104" hidden="1" xr:uid="{00000000-0005-0000-0000-0000C3660000}"/>
    <cellStyle name="Uwaga 3" xfId="26091" hidden="1" xr:uid="{00000000-0005-0000-0000-0000C4660000}"/>
    <cellStyle name="Uwaga 3" xfId="26090" hidden="1" xr:uid="{00000000-0005-0000-0000-0000C5660000}"/>
    <cellStyle name="Uwaga 3" xfId="26089" hidden="1" xr:uid="{00000000-0005-0000-0000-0000C6660000}"/>
    <cellStyle name="Uwaga 3" xfId="26076" hidden="1" xr:uid="{00000000-0005-0000-0000-0000C7660000}"/>
    <cellStyle name="Uwaga 3" xfId="26075" hidden="1" xr:uid="{00000000-0005-0000-0000-0000C8660000}"/>
    <cellStyle name="Uwaga 3" xfId="26073" hidden="1" xr:uid="{00000000-0005-0000-0000-0000C9660000}"/>
    <cellStyle name="Uwaga 3" xfId="26062" hidden="1" xr:uid="{00000000-0005-0000-0000-0000CA660000}"/>
    <cellStyle name="Uwaga 3" xfId="26059" hidden="1" xr:uid="{00000000-0005-0000-0000-0000CB660000}"/>
    <cellStyle name="Uwaga 3" xfId="26057" hidden="1" xr:uid="{00000000-0005-0000-0000-0000CC660000}"/>
    <cellStyle name="Uwaga 3" xfId="26047" hidden="1" xr:uid="{00000000-0005-0000-0000-0000CD660000}"/>
    <cellStyle name="Uwaga 3" xfId="26044" hidden="1" xr:uid="{00000000-0005-0000-0000-0000CE660000}"/>
    <cellStyle name="Uwaga 3" xfId="26042" hidden="1" xr:uid="{00000000-0005-0000-0000-0000CF660000}"/>
    <cellStyle name="Uwaga 3" xfId="26032" hidden="1" xr:uid="{00000000-0005-0000-0000-0000D0660000}"/>
    <cellStyle name="Uwaga 3" xfId="26029" hidden="1" xr:uid="{00000000-0005-0000-0000-0000D1660000}"/>
    <cellStyle name="Uwaga 3" xfId="26027" hidden="1" xr:uid="{00000000-0005-0000-0000-0000D2660000}"/>
    <cellStyle name="Uwaga 3" xfId="26017" hidden="1" xr:uid="{00000000-0005-0000-0000-0000D3660000}"/>
    <cellStyle name="Uwaga 3" xfId="26015" hidden="1" xr:uid="{00000000-0005-0000-0000-0000D4660000}"/>
    <cellStyle name="Uwaga 3" xfId="26014" hidden="1" xr:uid="{00000000-0005-0000-0000-0000D5660000}"/>
    <cellStyle name="Uwaga 3" xfId="26002" hidden="1" xr:uid="{00000000-0005-0000-0000-0000D6660000}"/>
    <cellStyle name="Uwaga 3" xfId="26000" hidden="1" xr:uid="{00000000-0005-0000-0000-0000D7660000}"/>
    <cellStyle name="Uwaga 3" xfId="25997" hidden="1" xr:uid="{00000000-0005-0000-0000-0000D8660000}"/>
    <cellStyle name="Uwaga 3" xfId="25987" hidden="1" xr:uid="{00000000-0005-0000-0000-0000D9660000}"/>
    <cellStyle name="Uwaga 3" xfId="25984" hidden="1" xr:uid="{00000000-0005-0000-0000-0000DA660000}"/>
    <cellStyle name="Uwaga 3" xfId="25982" hidden="1" xr:uid="{00000000-0005-0000-0000-0000DB660000}"/>
    <cellStyle name="Uwaga 3" xfId="25972" hidden="1" xr:uid="{00000000-0005-0000-0000-0000DC660000}"/>
    <cellStyle name="Uwaga 3" xfId="25969" hidden="1" xr:uid="{00000000-0005-0000-0000-0000DD660000}"/>
    <cellStyle name="Uwaga 3" xfId="25967" hidden="1" xr:uid="{00000000-0005-0000-0000-0000DE660000}"/>
    <cellStyle name="Uwaga 3" xfId="25957" hidden="1" xr:uid="{00000000-0005-0000-0000-0000DF660000}"/>
    <cellStyle name="Uwaga 3" xfId="25955" hidden="1" xr:uid="{00000000-0005-0000-0000-0000E0660000}"/>
    <cellStyle name="Uwaga 3" xfId="25954" hidden="1" xr:uid="{00000000-0005-0000-0000-0000E1660000}"/>
    <cellStyle name="Uwaga 3" xfId="25942" hidden="1" xr:uid="{00000000-0005-0000-0000-0000E2660000}"/>
    <cellStyle name="Uwaga 3" xfId="25939" hidden="1" xr:uid="{00000000-0005-0000-0000-0000E3660000}"/>
    <cellStyle name="Uwaga 3" xfId="25937" hidden="1" xr:uid="{00000000-0005-0000-0000-0000E4660000}"/>
    <cellStyle name="Uwaga 3" xfId="25927" hidden="1" xr:uid="{00000000-0005-0000-0000-0000E5660000}"/>
    <cellStyle name="Uwaga 3" xfId="25924" hidden="1" xr:uid="{00000000-0005-0000-0000-0000E6660000}"/>
    <cellStyle name="Uwaga 3" xfId="25922" hidden="1" xr:uid="{00000000-0005-0000-0000-0000E7660000}"/>
    <cellStyle name="Uwaga 3" xfId="25912" hidden="1" xr:uid="{00000000-0005-0000-0000-0000E8660000}"/>
    <cellStyle name="Uwaga 3" xfId="25909" hidden="1" xr:uid="{00000000-0005-0000-0000-0000E9660000}"/>
    <cellStyle name="Uwaga 3" xfId="25907" hidden="1" xr:uid="{00000000-0005-0000-0000-0000EA660000}"/>
    <cellStyle name="Uwaga 3" xfId="25897" hidden="1" xr:uid="{00000000-0005-0000-0000-0000EB660000}"/>
    <cellStyle name="Uwaga 3" xfId="25895" hidden="1" xr:uid="{00000000-0005-0000-0000-0000EC660000}"/>
    <cellStyle name="Uwaga 3" xfId="25894" hidden="1" xr:uid="{00000000-0005-0000-0000-0000ED660000}"/>
    <cellStyle name="Uwaga 3" xfId="25881" hidden="1" xr:uid="{00000000-0005-0000-0000-0000EE660000}"/>
    <cellStyle name="Uwaga 3" xfId="25878" hidden="1" xr:uid="{00000000-0005-0000-0000-0000EF660000}"/>
    <cellStyle name="Uwaga 3" xfId="25876" hidden="1" xr:uid="{00000000-0005-0000-0000-0000F0660000}"/>
    <cellStyle name="Uwaga 3" xfId="25866" hidden="1" xr:uid="{00000000-0005-0000-0000-0000F1660000}"/>
    <cellStyle name="Uwaga 3" xfId="25863" hidden="1" xr:uid="{00000000-0005-0000-0000-0000F2660000}"/>
    <cellStyle name="Uwaga 3" xfId="25861" hidden="1" xr:uid="{00000000-0005-0000-0000-0000F3660000}"/>
    <cellStyle name="Uwaga 3" xfId="25851" hidden="1" xr:uid="{00000000-0005-0000-0000-0000F4660000}"/>
    <cellStyle name="Uwaga 3" xfId="25848" hidden="1" xr:uid="{00000000-0005-0000-0000-0000F5660000}"/>
    <cellStyle name="Uwaga 3" xfId="25846" hidden="1" xr:uid="{00000000-0005-0000-0000-0000F6660000}"/>
    <cellStyle name="Uwaga 3" xfId="25837" hidden="1" xr:uid="{00000000-0005-0000-0000-0000F7660000}"/>
    <cellStyle name="Uwaga 3" xfId="25835" hidden="1" xr:uid="{00000000-0005-0000-0000-0000F8660000}"/>
    <cellStyle name="Uwaga 3" xfId="25834" hidden="1" xr:uid="{00000000-0005-0000-0000-0000F9660000}"/>
    <cellStyle name="Uwaga 3" xfId="25822" hidden="1" xr:uid="{00000000-0005-0000-0000-0000FA660000}"/>
    <cellStyle name="Uwaga 3" xfId="25820" hidden="1" xr:uid="{00000000-0005-0000-0000-0000FB660000}"/>
    <cellStyle name="Uwaga 3" xfId="25818" hidden="1" xr:uid="{00000000-0005-0000-0000-0000FC660000}"/>
    <cellStyle name="Uwaga 3" xfId="25807" hidden="1" xr:uid="{00000000-0005-0000-0000-0000FD660000}"/>
    <cellStyle name="Uwaga 3" xfId="25805" hidden="1" xr:uid="{00000000-0005-0000-0000-0000FE660000}"/>
    <cellStyle name="Uwaga 3" xfId="25803" hidden="1" xr:uid="{00000000-0005-0000-0000-0000FF660000}"/>
    <cellStyle name="Uwaga 3" xfId="25792" hidden="1" xr:uid="{00000000-0005-0000-0000-000000670000}"/>
    <cellStyle name="Uwaga 3" xfId="25790" hidden="1" xr:uid="{00000000-0005-0000-0000-000001670000}"/>
    <cellStyle name="Uwaga 3" xfId="25788" hidden="1" xr:uid="{00000000-0005-0000-0000-000002670000}"/>
    <cellStyle name="Uwaga 3" xfId="25777" hidden="1" xr:uid="{00000000-0005-0000-0000-000003670000}"/>
    <cellStyle name="Uwaga 3" xfId="25775" hidden="1" xr:uid="{00000000-0005-0000-0000-000004670000}"/>
    <cellStyle name="Uwaga 3" xfId="25774" hidden="1" xr:uid="{00000000-0005-0000-0000-000005670000}"/>
    <cellStyle name="Uwaga 3" xfId="25761" hidden="1" xr:uid="{00000000-0005-0000-0000-000006670000}"/>
    <cellStyle name="Uwaga 3" xfId="25758" hidden="1" xr:uid="{00000000-0005-0000-0000-000007670000}"/>
    <cellStyle name="Uwaga 3" xfId="25756" hidden="1" xr:uid="{00000000-0005-0000-0000-000008670000}"/>
    <cellStyle name="Uwaga 3" xfId="25746" hidden="1" xr:uid="{00000000-0005-0000-0000-000009670000}"/>
    <cellStyle name="Uwaga 3" xfId="25743" hidden="1" xr:uid="{00000000-0005-0000-0000-00000A670000}"/>
    <cellStyle name="Uwaga 3" xfId="25741" hidden="1" xr:uid="{00000000-0005-0000-0000-00000B670000}"/>
    <cellStyle name="Uwaga 3" xfId="25731" hidden="1" xr:uid="{00000000-0005-0000-0000-00000C670000}"/>
    <cellStyle name="Uwaga 3" xfId="25728" hidden="1" xr:uid="{00000000-0005-0000-0000-00000D670000}"/>
    <cellStyle name="Uwaga 3" xfId="25726" hidden="1" xr:uid="{00000000-0005-0000-0000-00000E670000}"/>
    <cellStyle name="Uwaga 3" xfId="25717" hidden="1" xr:uid="{00000000-0005-0000-0000-00000F670000}"/>
    <cellStyle name="Uwaga 3" xfId="25715" hidden="1" xr:uid="{00000000-0005-0000-0000-000010670000}"/>
    <cellStyle name="Uwaga 3" xfId="25713" hidden="1" xr:uid="{00000000-0005-0000-0000-000011670000}"/>
    <cellStyle name="Uwaga 3" xfId="25701" hidden="1" xr:uid="{00000000-0005-0000-0000-000012670000}"/>
    <cellStyle name="Uwaga 3" xfId="25698" hidden="1" xr:uid="{00000000-0005-0000-0000-000013670000}"/>
    <cellStyle name="Uwaga 3" xfId="25696" hidden="1" xr:uid="{00000000-0005-0000-0000-000014670000}"/>
    <cellStyle name="Uwaga 3" xfId="25686" hidden="1" xr:uid="{00000000-0005-0000-0000-000015670000}"/>
    <cellStyle name="Uwaga 3" xfId="25683" hidden="1" xr:uid="{00000000-0005-0000-0000-000016670000}"/>
    <cellStyle name="Uwaga 3" xfId="25681" hidden="1" xr:uid="{00000000-0005-0000-0000-000017670000}"/>
    <cellStyle name="Uwaga 3" xfId="25671" hidden="1" xr:uid="{00000000-0005-0000-0000-000018670000}"/>
    <cellStyle name="Uwaga 3" xfId="25668" hidden="1" xr:uid="{00000000-0005-0000-0000-000019670000}"/>
    <cellStyle name="Uwaga 3" xfId="25666" hidden="1" xr:uid="{00000000-0005-0000-0000-00001A670000}"/>
    <cellStyle name="Uwaga 3" xfId="25659" hidden="1" xr:uid="{00000000-0005-0000-0000-00001B670000}"/>
    <cellStyle name="Uwaga 3" xfId="25656" hidden="1" xr:uid="{00000000-0005-0000-0000-00001C670000}"/>
    <cellStyle name="Uwaga 3" xfId="25654" hidden="1" xr:uid="{00000000-0005-0000-0000-00001D670000}"/>
    <cellStyle name="Uwaga 3" xfId="25644" hidden="1" xr:uid="{00000000-0005-0000-0000-00001E670000}"/>
    <cellStyle name="Uwaga 3" xfId="25641" hidden="1" xr:uid="{00000000-0005-0000-0000-00001F670000}"/>
    <cellStyle name="Uwaga 3" xfId="25638" hidden="1" xr:uid="{00000000-0005-0000-0000-000020670000}"/>
    <cellStyle name="Uwaga 3" xfId="25629" hidden="1" xr:uid="{00000000-0005-0000-0000-000021670000}"/>
    <cellStyle name="Uwaga 3" xfId="25625" hidden="1" xr:uid="{00000000-0005-0000-0000-000022670000}"/>
    <cellStyle name="Uwaga 3" xfId="25622" hidden="1" xr:uid="{00000000-0005-0000-0000-000023670000}"/>
    <cellStyle name="Uwaga 3" xfId="25614" hidden="1" xr:uid="{00000000-0005-0000-0000-000024670000}"/>
    <cellStyle name="Uwaga 3" xfId="25611" hidden="1" xr:uid="{00000000-0005-0000-0000-000025670000}"/>
    <cellStyle name="Uwaga 3" xfId="25608" hidden="1" xr:uid="{00000000-0005-0000-0000-000026670000}"/>
    <cellStyle name="Uwaga 3" xfId="25599" hidden="1" xr:uid="{00000000-0005-0000-0000-000027670000}"/>
    <cellStyle name="Uwaga 3" xfId="25596" hidden="1" xr:uid="{00000000-0005-0000-0000-000028670000}"/>
    <cellStyle name="Uwaga 3" xfId="25593" hidden="1" xr:uid="{00000000-0005-0000-0000-000029670000}"/>
    <cellStyle name="Uwaga 3" xfId="25583" hidden="1" xr:uid="{00000000-0005-0000-0000-00002A670000}"/>
    <cellStyle name="Uwaga 3" xfId="25579" hidden="1" xr:uid="{00000000-0005-0000-0000-00002B670000}"/>
    <cellStyle name="Uwaga 3" xfId="25576" hidden="1" xr:uid="{00000000-0005-0000-0000-00002C670000}"/>
    <cellStyle name="Uwaga 3" xfId="25567" hidden="1" xr:uid="{00000000-0005-0000-0000-00002D670000}"/>
    <cellStyle name="Uwaga 3" xfId="25563" hidden="1" xr:uid="{00000000-0005-0000-0000-00002E670000}"/>
    <cellStyle name="Uwaga 3" xfId="25561" hidden="1" xr:uid="{00000000-0005-0000-0000-00002F670000}"/>
    <cellStyle name="Uwaga 3" xfId="25553" hidden="1" xr:uid="{00000000-0005-0000-0000-000030670000}"/>
    <cellStyle name="Uwaga 3" xfId="25549" hidden="1" xr:uid="{00000000-0005-0000-0000-000031670000}"/>
    <cellStyle name="Uwaga 3" xfId="25546" hidden="1" xr:uid="{00000000-0005-0000-0000-000032670000}"/>
    <cellStyle name="Uwaga 3" xfId="25539" hidden="1" xr:uid="{00000000-0005-0000-0000-000033670000}"/>
    <cellStyle name="Uwaga 3" xfId="25536" hidden="1" xr:uid="{00000000-0005-0000-0000-000034670000}"/>
    <cellStyle name="Uwaga 3" xfId="25533" hidden="1" xr:uid="{00000000-0005-0000-0000-000035670000}"/>
    <cellStyle name="Uwaga 3" xfId="25524" hidden="1" xr:uid="{00000000-0005-0000-0000-000036670000}"/>
    <cellStyle name="Uwaga 3" xfId="25519" hidden="1" xr:uid="{00000000-0005-0000-0000-000037670000}"/>
    <cellStyle name="Uwaga 3" xfId="25516" hidden="1" xr:uid="{00000000-0005-0000-0000-000038670000}"/>
    <cellStyle name="Uwaga 3" xfId="25509" hidden="1" xr:uid="{00000000-0005-0000-0000-000039670000}"/>
    <cellStyle name="Uwaga 3" xfId="25504" hidden="1" xr:uid="{00000000-0005-0000-0000-00003A670000}"/>
    <cellStyle name="Uwaga 3" xfId="25501" hidden="1" xr:uid="{00000000-0005-0000-0000-00003B670000}"/>
    <cellStyle name="Uwaga 3" xfId="25494" hidden="1" xr:uid="{00000000-0005-0000-0000-00003C670000}"/>
    <cellStyle name="Uwaga 3" xfId="25489" hidden="1" xr:uid="{00000000-0005-0000-0000-00003D670000}"/>
    <cellStyle name="Uwaga 3" xfId="25486" hidden="1" xr:uid="{00000000-0005-0000-0000-00003E670000}"/>
    <cellStyle name="Uwaga 3" xfId="25480" hidden="1" xr:uid="{00000000-0005-0000-0000-00003F670000}"/>
    <cellStyle name="Uwaga 3" xfId="25476" hidden="1" xr:uid="{00000000-0005-0000-0000-000040670000}"/>
    <cellStyle name="Uwaga 3" xfId="25473" hidden="1" xr:uid="{00000000-0005-0000-0000-000041670000}"/>
    <cellStyle name="Uwaga 3" xfId="25465" hidden="1" xr:uid="{00000000-0005-0000-0000-000042670000}"/>
    <cellStyle name="Uwaga 3" xfId="25460" hidden="1" xr:uid="{00000000-0005-0000-0000-000043670000}"/>
    <cellStyle name="Uwaga 3" xfId="25456" hidden="1" xr:uid="{00000000-0005-0000-0000-000044670000}"/>
    <cellStyle name="Uwaga 3" xfId="25450" hidden="1" xr:uid="{00000000-0005-0000-0000-000045670000}"/>
    <cellStyle name="Uwaga 3" xfId="25445" hidden="1" xr:uid="{00000000-0005-0000-0000-000046670000}"/>
    <cellStyle name="Uwaga 3" xfId="25441" hidden="1" xr:uid="{00000000-0005-0000-0000-000047670000}"/>
    <cellStyle name="Uwaga 3" xfId="25435" hidden="1" xr:uid="{00000000-0005-0000-0000-000048670000}"/>
    <cellStyle name="Uwaga 3" xfId="25430" hidden="1" xr:uid="{00000000-0005-0000-0000-000049670000}"/>
    <cellStyle name="Uwaga 3" xfId="25426" hidden="1" xr:uid="{00000000-0005-0000-0000-00004A670000}"/>
    <cellStyle name="Uwaga 3" xfId="25421" hidden="1" xr:uid="{00000000-0005-0000-0000-00004B670000}"/>
    <cellStyle name="Uwaga 3" xfId="25417" hidden="1" xr:uid="{00000000-0005-0000-0000-00004C670000}"/>
    <cellStyle name="Uwaga 3" xfId="25413" hidden="1" xr:uid="{00000000-0005-0000-0000-00004D670000}"/>
    <cellStyle name="Uwaga 3" xfId="25405" hidden="1" xr:uid="{00000000-0005-0000-0000-00004E670000}"/>
    <cellStyle name="Uwaga 3" xfId="25400" hidden="1" xr:uid="{00000000-0005-0000-0000-00004F670000}"/>
    <cellStyle name="Uwaga 3" xfId="25396" hidden="1" xr:uid="{00000000-0005-0000-0000-000050670000}"/>
    <cellStyle name="Uwaga 3" xfId="25390" hidden="1" xr:uid="{00000000-0005-0000-0000-000051670000}"/>
    <cellStyle name="Uwaga 3" xfId="25385" hidden="1" xr:uid="{00000000-0005-0000-0000-000052670000}"/>
    <cellStyle name="Uwaga 3" xfId="25381" hidden="1" xr:uid="{00000000-0005-0000-0000-000053670000}"/>
    <cellStyle name="Uwaga 3" xfId="25375" hidden="1" xr:uid="{00000000-0005-0000-0000-000054670000}"/>
    <cellStyle name="Uwaga 3" xfId="25370" hidden="1" xr:uid="{00000000-0005-0000-0000-000055670000}"/>
    <cellStyle name="Uwaga 3" xfId="25366" hidden="1" xr:uid="{00000000-0005-0000-0000-000056670000}"/>
    <cellStyle name="Uwaga 3" xfId="25362" hidden="1" xr:uid="{00000000-0005-0000-0000-000057670000}"/>
    <cellStyle name="Uwaga 3" xfId="25357" hidden="1" xr:uid="{00000000-0005-0000-0000-000058670000}"/>
    <cellStyle name="Uwaga 3" xfId="25352" hidden="1" xr:uid="{00000000-0005-0000-0000-000059670000}"/>
    <cellStyle name="Uwaga 3" xfId="25347" hidden="1" xr:uid="{00000000-0005-0000-0000-00005A670000}"/>
    <cellStyle name="Uwaga 3" xfId="25343" hidden="1" xr:uid="{00000000-0005-0000-0000-00005B670000}"/>
    <cellStyle name="Uwaga 3" xfId="25339" hidden="1" xr:uid="{00000000-0005-0000-0000-00005C670000}"/>
    <cellStyle name="Uwaga 3" xfId="25332" hidden="1" xr:uid="{00000000-0005-0000-0000-00005D670000}"/>
    <cellStyle name="Uwaga 3" xfId="25328" hidden="1" xr:uid="{00000000-0005-0000-0000-00005E670000}"/>
    <cellStyle name="Uwaga 3" xfId="25323" hidden="1" xr:uid="{00000000-0005-0000-0000-00005F670000}"/>
    <cellStyle name="Uwaga 3" xfId="25317" hidden="1" xr:uid="{00000000-0005-0000-0000-000060670000}"/>
    <cellStyle name="Uwaga 3" xfId="25313" hidden="1" xr:uid="{00000000-0005-0000-0000-000061670000}"/>
    <cellStyle name="Uwaga 3" xfId="25308" hidden="1" xr:uid="{00000000-0005-0000-0000-000062670000}"/>
    <cellStyle name="Uwaga 3" xfId="25302" hidden="1" xr:uid="{00000000-0005-0000-0000-000063670000}"/>
    <cellStyle name="Uwaga 3" xfId="25298" hidden="1" xr:uid="{00000000-0005-0000-0000-000064670000}"/>
    <cellStyle name="Uwaga 3" xfId="25293" hidden="1" xr:uid="{00000000-0005-0000-0000-000065670000}"/>
    <cellStyle name="Uwaga 3" xfId="25287" hidden="1" xr:uid="{00000000-0005-0000-0000-000066670000}"/>
    <cellStyle name="Uwaga 3" xfId="25283" hidden="1" xr:uid="{00000000-0005-0000-0000-000067670000}"/>
    <cellStyle name="Uwaga 3" xfId="25279" hidden="1" xr:uid="{00000000-0005-0000-0000-000068670000}"/>
    <cellStyle name="Uwaga 3" xfId="26139" hidden="1" xr:uid="{00000000-0005-0000-0000-000069670000}"/>
    <cellStyle name="Uwaga 3" xfId="26138" hidden="1" xr:uid="{00000000-0005-0000-0000-00006A670000}"/>
    <cellStyle name="Uwaga 3" xfId="26137" hidden="1" xr:uid="{00000000-0005-0000-0000-00006B670000}"/>
    <cellStyle name="Uwaga 3" xfId="26124" hidden="1" xr:uid="{00000000-0005-0000-0000-00006C670000}"/>
    <cellStyle name="Uwaga 3" xfId="26123" hidden="1" xr:uid="{00000000-0005-0000-0000-00006D670000}"/>
    <cellStyle name="Uwaga 3" xfId="26122" hidden="1" xr:uid="{00000000-0005-0000-0000-00006E670000}"/>
    <cellStyle name="Uwaga 3" xfId="26109" hidden="1" xr:uid="{00000000-0005-0000-0000-00006F670000}"/>
    <cellStyle name="Uwaga 3" xfId="26108" hidden="1" xr:uid="{00000000-0005-0000-0000-000070670000}"/>
    <cellStyle name="Uwaga 3" xfId="26107" hidden="1" xr:uid="{00000000-0005-0000-0000-000071670000}"/>
    <cellStyle name="Uwaga 3" xfId="26094" hidden="1" xr:uid="{00000000-0005-0000-0000-000072670000}"/>
    <cellStyle name="Uwaga 3" xfId="26093" hidden="1" xr:uid="{00000000-0005-0000-0000-000073670000}"/>
    <cellStyle name="Uwaga 3" xfId="26092" hidden="1" xr:uid="{00000000-0005-0000-0000-000074670000}"/>
    <cellStyle name="Uwaga 3" xfId="26079" hidden="1" xr:uid="{00000000-0005-0000-0000-000075670000}"/>
    <cellStyle name="Uwaga 3" xfId="26078" hidden="1" xr:uid="{00000000-0005-0000-0000-000076670000}"/>
    <cellStyle name="Uwaga 3" xfId="26077" hidden="1" xr:uid="{00000000-0005-0000-0000-000077670000}"/>
    <cellStyle name="Uwaga 3" xfId="26065" hidden="1" xr:uid="{00000000-0005-0000-0000-000078670000}"/>
    <cellStyle name="Uwaga 3" xfId="26063" hidden="1" xr:uid="{00000000-0005-0000-0000-000079670000}"/>
    <cellStyle name="Uwaga 3" xfId="26061" hidden="1" xr:uid="{00000000-0005-0000-0000-00007A670000}"/>
    <cellStyle name="Uwaga 3" xfId="26050" hidden="1" xr:uid="{00000000-0005-0000-0000-00007B670000}"/>
    <cellStyle name="Uwaga 3" xfId="26048" hidden="1" xr:uid="{00000000-0005-0000-0000-00007C670000}"/>
    <cellStyle name="Uwaga 3" xfId="26046" hidden="1" xr:uid="{00000000-0005-0000-0000-00007D670000}"/>
    <cellStyle name="Uwaga 3" xfId="26035" hidden="1" xr:uid="{00000000-0005-0000-0000-00007E670000}"/>
    <cellStyle name="Uwaga 3" xfId="26033" hidden="1" xr:uid="{00000000-0005-0000-0000-00007F670000}"/>
    <cellStyle name="Uwaga 3" xfId="26031" hidden="1" xr:uid="{00000000-0005-0000-0000-000080670000}"/>
    <cellStyle name="Uwaga 3" xfId="26020" hidden="1" xr:uid="{00000000-0005-0000-0000-000081670000}"/>
    <cellStyle name="Uwaga 3" xfId="26018" hidden="1" xr:uid="{00000000-0005-0000-0000-000082670000}"/>
    <cellStyle name="Uwaga 3" xfId="26016" hidden="1" xr:uid="{00000000-0005-0000-0000-000083670000}"/>
    <cellStyle name="Uwaga 3" xfId="26005" hidden="1" xr:uid="{00000000-0005-0000-0000-000084670000}"/>
    <cellStyle name="Uwaga 3" xfId="26003" hidden="1" xr:uid="{00000000-0005-0000-0000-000085670000}"/>
    <cellStyle name="Uwaga 3" xfId="26001" hidden="1" xr:uid="{00000000-0005-0000-0000-000086670000}"/>
    <cellStyle name="Uwaga 3" xfId="25990" hidden="1" xr:uid="{00000000-0005-0000-0000-000087670000}"/>
    <cellStyle name="Uwaga 3" xfId="25988" hidden="1" xr:uid="{00000000-0005-0000-0000-000088670000}"/>
    <cellStyle name="Uwaga 3" xfId="25986" hidden="1" xr:uid="{00000000-0005-0000-0000-000089670000}"/>
    <cellStyle name="Uwaga 3" xfId="25975" hidden="1" xr:uid="{00000000-0005-0000-0000-00008A670000}"/>
    <cellStyle name="Uwaga 3" xfId="25973" hidden="1" xr:uid="{00000000-0005-0000-0000-00008B670000}"/>
    <cellStyle name="Uwaga 3" xfId="25971" hidden="1" xr:uid="{00000000-0005-0000-0000-00008C670000}"/>
    <cellStyle name="Uwaga 3" xfId="25960" hidden="1" xr:uid="{00000000-0005-0000-0000-00008D670000}"/>
    <cellStyle name="Uwaga 3" xfId="25958" hidden="1" xr:uid="{00000000-0005-0000-0000-00008E670000}"/>
    <cellStyle name="Uwaga 3" xfId="25956" hidden="1" xr:uid="{00000000-0005-0000-0000-00008F670000}"/>
    <cellStyle name="Uwaga 3" xfId="25945" hidden="1" xr:uid="{00000000-0005-0000-0000-000090670000}"/>
    <cellStyle name="Uwaga 3" xfId="25943" hidden="1" xr:uid="{00000000-0005-0000-0000-000091670000}"/>
    <cellStyle name="Uwaga 3" xfId="25941" hidden="1" xr:uid="{00000000-0005-0000-0000-000092670000}"/>
    <cellStyle name="Uwaga 3" xfId="25930" hidden="1" xr:uid="{00000000-0005-0000-0000-000093670000}"/>
    <cellStyle name="Uwaga 3" xfId="25928" hidden="1" xr:uid="{00000000-0005-0000-0000-000094670000}"/>
    <cellStyle name="Uwaga 3" xfId="25926" hidden="1" xr:uid="{00000000-0005-0000-0000-000095670000}"/>
    <cellStyle name="Uwaga 3" xfId="25915" hidden="1" xr:uid="{00000000-0005-0000-0000-000096670000}"/>
    <cellStyle name="Uwaga 3" xfId="25913" hidden="1" xr:uid="{00000000-0005-0000-0000-000097670000}"/>
    <cellStyle name="Uwaga 3" xfId="25911" hidden="1" xr:uid="{00000000-0005-0000-0000-000098670000}"/>
    <cellStyle name="Uwaga 3" xfId="25900" hidden="1" xr:uid="{00000000-0005-0000-0000-000099670000}"/>
    <cellStyle name="Uwaga 3" xfId="25898" hidden="1" xr:uid="{00000000-0005-0000-0000-00009A670000}"/>
    <cellStyle name="Uwaga 3" xfId="25896" hidden="1" xr:uid="{00000000-0005-0000-0000-00009B670000}"/>
    <cellStyle name="Uwaga 3" xfId="25885" hidden="1" xr:uid="{00000000-0005-0000-0000-00009C670000}"/>
    <cellStyle name="Uwaga 3" xfId="25883" hidden="1" xr:uid="{00000000-0005-0000-0000-00009D670000}"/>
    <cellStyle name="Uwaga 3" xfId="25880" hidden="1" xr:uid="{00000000-0005-0000-0000-00009E670000}"/>
    <cellStyle name="Uwaga 3" xfId="25870" hidden="1" xr:uid="{00000000-0005-0000-0000-00009F670000}"/>
    <cellStyle name="Uwaga 3" xfId="25867" hidden="1" xr:uid="{00000000-0005-0000-0000-0000A0670000}"/>
    <cellStyle name="Uwaga 3" xfId="25864" hidden="1" xr:uid="{00000000-0005-0000-0000-0000A1670000}"/>
    <cellStyle name="Uwaga 3" xfId="25855" hidden="1" xr:uid="{00000000-0005-0000-0000-0000A2670000}"/>
    <cellStyle name="Uwaga 3" xfId="25853" hidden="1" xr:uid="{00000000-0005-0000-0000-0000A3670000}"/>
    <cellStyle name="Uwaga 3" xfId="25850" hidden="1" xr:uid="{00000000-0005-0000-0000-0000A4670000}"/>
    <cellStyle name="Uwaga 3" xfId="25840" hidden="1" xr:uid="{00000000-0005-0000-0000-0000A5670000}"/>
    <cellStyle name="Uwaga 3" xfId="25838" hidden="1" xr:uid="{00000000-0005-0000-0000-0000A6670000}"/>
    <cellStyle name="Uwaga 3" xfId="25836" hidden="1" xr:uid="{00000000-0005-0000-0000-0000A7670000}"/>
    <cellStyle name="Uwaga 3" xfId="25825" hidden="1" xr:uid="{00000000-0005-0000-0000-0000A8670000}"/>
    <cellStyle name="Uwaga 3" xfId="25823" hidden="1" xr:uid="{00000000-0005-0000-0000-0000A9670000}"/>
    <cellStyle name="Uwaga 3" xfId="25821" hidden="1" xr:uid="{00000000-0005-0000-0000-0000AA670000}"/>
    <cellStyle name="Uwaga 3" xfId="25810" hidden="1" xr:uid="{00000000-0005-0000-0000-0000AB670000}"/>
    <cellStyle name="Uwaga 3" xfId="25808" hidden="1" xr:uid="{00000000-0005-0000-0000-0000AC670000}"/>
    <cellStyle name="Uwaga 3" xfId="25806" hidden="1" xr:uid="{00000000-0005-0000-0000-0000AD670000}"/>
    <cellStyle name="Uwaga 3" xfId="25795" hidden="1" xr:uid="{00000000-0005-0000-0000-0000AE670000}"/>
    <cellStyle name="Uwaga 3" xfId="25793" hidden="1" xr:uid="{00000000-0005-0000-0000-0000AF670000}"/>
    <cellStyle name="Uwaga 3" xfId="25791" hidden="1" xr:uid="{00000000-0005-0000-0000-0000B0670000}"/>
    <cellStyle name="Uwaga 3" xfId="25780" hidden="1" xr:uid="{00000000-0005-0000-0000-0000B1670000}"/>
    <cellStyle name="Uwaga 3" xfId="25778" hidden="1" xr:uid="{00000000-0005-0000-0000-0000B2670000}"/>
    <cellStyle name="Uwaga 3" xfId="25776" hidden="1" xr:uid="{00000000-0005-0000-0000-0000B3670000}"/>
    <cellStyle name="Uwaga 3" xfId="25765" hidden="1" xr:uid="{00000000-0005-0000-0000-0000B4670000}"/>
    <cellStyle name="Uwaga 3" xfId="25763" hidden="1" xr:uid="{00000000-0005-0000-0000-0000B5670000}"/>
    <cellStyle name="Uwaga 3" xfId="25760" hidden="1" xr:uid="{00000000-0005-0000-0000-0000B6670000}"/>
    <cellStyle name="Uwaga 3" xfId="25750" hidden="1" xr:uid="{00000000-0005-0000-0000-0000B7670000}"/>
    <cellStyle name="Uwaga 3" xfId="25747" hidden="1" xr:uid="{00000000-0005-0000-0000-0000B8670000}"/>
    <cellStyle name="Uwaga 3" xfId="25744" hidden="1" xr:uid="{00000000-0005-0000-0000-0000B9670000}"/>
    <cellStyle name="Uwaga 3" xfId="25735" hidden="1" xr:uid="{00000000-0005-0000-0000-0000BA670000}"/>
    <cellStyle name="Uwaga 3" xfId="25732" hidden="1" xr:uid="{00000000-0005-0000-0000-0000BB670000}"/>
    <cellStyle name="Uwaga 3" xfId="25729" hidden="1" xr:uid="{00000000-0005-0000-0000-0000BC670000}"/>
    <cellStyle name="Uwaga 3" xfId="25720" hidden="1" xr:uid="{00000000-0005-0000-0000-0000BD670000}"/>
    <cellStyle name="Uwaga 3" xfId="25718" hidden="1" xr:uid="{00000000-0005-0000-0000-0000BE670000}"/>
    <cellStyle name="Uwaga 3" xfId="25716" hidden="1" xr:uid="{00000000-0005-0000-0000-0000BF670000}"/>
    <cellStyle name="Uwaga 3" xfId="25705" hidden="1" xr:uid="{00000000-0005-0000-0000-0000C0670000}"/>
    <cellStyle name="Uwaga 3" xfId="25702" hidden="1" xr:uid="{00000000-0005-0000-0000-0000C1670000}"/>
    <cellStyle name="Uwaga 3" xfId="25699" hidden="1" xr:uid="{00000000-0005-0000-0000-0000C2670000}"/>
    <cellStyle name="Uwaga 3" xfId="25690" hidden="1" xr:uid="{00000000-0005-0000-0000-0000C3670000}"/>
    <cellStyle name="Uwaga 3" xfId="25687" hidden="1" xr:uid="{00000000-0005-0000-0000-0000C4670000}"/>
    <cellStyle name="Uwaga 3" xfId="25684" hidden="1" xr:uid="{00000000-0005-0000-0000-0000C5670000}"/>
    <cellStyle name="Uwaga 3" xfId="25675" hidden="1" xr:uid="{00000000-0005-0000-0000-0000C6670000}"/>
    <cellStyle name="Uwaga 3" xfId="25672" hidden="1" xr:uid="{00000000-0005-0000-0000-0000C7670000}"/>
    <cellStyle name="Uwaga 3" xfId="25669" hidden="1" xr:uid="{00000000-0005-0000-0000-0000C8670000}"/>
    <cellStyle name="Uwaga 3" xfId="25662" hidden="1" xr:uid="{00000000-0005-0000-0000-0000C9670000}"/>
    <cellStyle name="Uwaga 3" xfId="25658" hidden="1" xr:uid="{00000000-0005-0000-0000-0000CA670000}"/>
    <cellStyle name="Uwaga 3" xfId="25655" hidden="1" xr:uid="{00000000-0005-0000-0000-0000CB670000}"/>
    <cellStyle name="Uwaga 3" xfId="25647" hidden="1" xr:uid="{00000000-0005-0000-0000-0000CC670000}"/>
    <cellStyle name="Uwaga 3" xfId="25643" hidden="1" xr:uid="{00000000-0005-0000-0000-0000CD670000}"/>
    <cellStyle name="Uwaga 3" xfId="25640" hidden="1" xr:uid="{00000000-0005-0000-0000-0000CE670000}"/>
    <cellStyle name="Uwaga 3" xfId="25632" hidden="1" xr:uid="{00000000-0005-0000-0000-0000CF670000}"/>
    <cellStyle name="Uwaga 3" xfId="25628" hidden="1" xr:uid="{00000000-0005-0000-0000-0000D0670000}"/>
    <cellStyle name="Uwaga 3" xfId="25624" hidden="1" xr:uid="{00000000-0005-0000-0000-0000D1670000}"/>
    <cellStyle name="Uwaga 3" xfId="25617" hidden="1" xr:uid="{00000000-0005-0000-0000-0000D2670000}"/>
    <cellStyle name="Uwaga 3" xfId="25613" hidden="1" xr:uid="{00000000-0005-0000-0000-0000D3670000}"/>
    <cellStyle name="Uwaga 3" xfId="25610" hidden="1" xr:uid="{00000000-0005-0000-0000-0000D4670000}"/>
    <cellStyle name="Uwaga 3" xfId="25602" hidden="1" xr:uid="{00000000-0005-0000-0000-0000D5670000}"/>
    <cellStyle name="Uwaga 3" xfId="25598" hidden="1" xr:uid="{00000000-0005-0000-0000-0000D6670000}"/>
    <cellStyle name="Uwaga 3" xfId="25595" hidden="1" xr:uid="{00000000-0005-0000-0000-0000D7670000}"/>
    <cellStyle name="Uwaga 3" xfId="25586" hidden="1" xr:uid="{00000000-0005-0000-0000-0000D8670000}"/>
    <cellStyle name="Uwaga 3" xfId="25581" hidden="1" xr:uid="{00000000-0005-0000-0000-0000D9670000}"/>
    <cellStyle name="Uwaga 3" xfId="25577" hidden="1" xr:uid="{00000000-0005-0000-0000-0000DA670000}"/>
    <cellStyle name="Uwaga 3" xfId="25571" hidden="1" xr:uid="{00000000-0005-0000-0000-0000DB670000}"/>
    <cellStyle name="Uwaga 3" xfId="25566" hidden="1" xr:uid="{00000000-0005-0000-0000-0000DC670000}"/>
    <cellStyle name="Uwaga 3" xfId="25562" hidden="1" xr:uid="{00000000-0005-0000-0000-0000DD670000}"/>
    <cellStyle name="Uwaga 3" xfId="25556" hidden="1" xr:uid="{00000000-0005-0000-0000-0000DE670000}"/>
    <cellStyle name="Uwaga 3" xfId="25551" hidden="1" xr:uid="{00000000-0005-0000-0000-0000DF670000}"/>
    <cellStyle name="Uwaga 3" xfId="25547" hidden="1" xr:uid="{00000000-0005-0000-0000-0000E0670000}"/>
    <cellStyle name="Uwaga 3" xfId="25542" hidden="1" xr:uid="{00000000-0005-0000-0000-0000E1670000}"/>
    <cellStyle name="Uwaga 3" xfId="25538" hidden="1" xr:uid="{00000000-0005-0000-0000-0000E2670000}"/>
    <cellStyle name="Uwaga 3" xfId="25534" hidden="1" xr:uid="{00000000-0005-0000-0000-0000E3670000}"/>
    <cellStyle name="Uwaga 3" xfId="25527" hidden="1" xr:uid="{00000000-0005-0000-0000-0000E4670000}"/>
    <cellStyle name="Uwaga 3" xfId="25522" hidden="1" xr:uid="{00000000-0005-0000-0000-0000E5670000}"/>
    <cellStyle name="Uwaga 3" xfId="25518" hidden="1" xr:uid="{00000000-0005-0000-0000-0000E6670000}"/>
    <cellStyle name="Uwaga 3" xfId="25511" hidden="1" xr:uid="{00000000-0005-0000-0000-0000E7670000}"/>
    <cellStyle name="Uwaga 3" xfId="25506" hidden="1" xr:uid="{00000000-0005-0000-0000-0000E8670000}"/>
    <cellStyle name="Uwaga 3" xfId="25502" hidden="1" xr:uid="{00000000-0005-0000-0000-0000E9670000}"/>
    <cellStyle name="Uwaga 3" xfId="25497" hidden="1" xr:uid="{00000000-0005-0000-0000-0000EA670000}"/>
    <cellStyle name="Uwaga 3" xfId="25492" hidden="1" xr:uid="{00000000-0005-0000-0000-0000EB670000}"/>
    <cellStyle name="Uwaga 3" xfId="25488" hidden="1" xr:uid="{00000000-0005-0000-0000-0000EC670000}"/>
    <cellStyle name="Uwaga 3" xfId="25482" hidden="1" xr:uid="{00000000-0005-0000-0000-0000ED670000}"/>
    <cellStyle name="Uwaga 3" xfId="25478" hidden="1" xr:uid="{00000000-0005-0000-0000-0000EE670000}"/>
    <cellStyle name="Uwaga 3" xfId="25475" hidden="1" xr:uid="{00000000-0005-0000-0000-0000EF670000}"/>
    <cellStyle name="Uwaga 3" xfId="25468" hidden="1" xr:uid="{00000000-0005-0000-0000-0000F0670000}"/>
    <cellStyle name="Uwaga 3" xfId="25463" hidden="1" xr:uid="{00000000-0005-0000-0000-0000F1670000}"/>
    <cellStyle name="Uwaga 3" xfId="25458" hidden="1" xr:uid="{00000000-0005-0000-0000-0000F2670000}"/>
    <cellStyle name="Uwaga 3" xfId="25452" hidden="1" xr:uid="{00000000-0005-0000-0000-0000F3670000}"/>
    <cellStyle name="Uwaga 3" xfId="25447" hidden="1" xr:uid="{00000000-0005-0000-0000-0000F4670000}"/>
    <cellStyle name="Uwaga 3" xfId="25442" hidden="1" xr:uid="{00000000-0005-0000-0000-0000F5670000}"/>
    <cellStyle name="Uwaga 3" xfId="25437" hidden="1" xr:uid="{00000000-0005-0000-0000-0000F6670000}"/>
    <cellStyle name="Uwaga 3" xfId="25432" hidden="1" xr:uid="{00000000-0005-0000-0000-0000F7670000}"/>
    <cellStyle name="Uwaga 3" xfId="25427" hidden="1" xr:uid="{00000000-0005-0000-0000-0000F8670000}"/>
    <cellStyle name="Uwaga 3" xfId="25423" hidden="1" xr:uid="{00000000-0005-0000-0000-0000F9670000}"/>
    <cellStyle name="Uwaga 3" xfId="25419" hidden="1" xr:uid="{00000000-0005-0000-0000-0000FA670000}"/>
    <cellStyle name="Uwaga 3" xfId="25414" hidden="1" xr:uid="{00000000-0005-0000-0000-0000FB670000}"/>
    <cellStyle name="Uwaga 3" xfId="25407" hidden="1" xr:uid="{00000000-0005-0000-0000-0000FC670000}"/>
    <cellStyle name="Uwaga 3" xfId="25402" hidden="1" xr:uid="{00000000-0005-0000-0000-0000FD670000}"/>
    <cellStyle name="Uwaga 3" xfId="25397" hidden="1" xr:uid="{00000000-0005-0000-0000-0000FE670000}"/>
    <cellStyle name="Uwaga 3" xfId="25391" hidden="1" xr:uid="{00000000-0005-0000-0000-0000FF670000}"/>
    <cellStyle name="Uwaga 3" xfId="25386" hidden="1" xr:uid="{00000000-0005-0000-0000-000000680000}"/>
    <cellStyle name="Uwaga 3" xfId="25382" hidden="1" xr:uid="{00000000-0005-0000-0000-000001680000}"/>
    <cellStyle name="Uwaga 3" xfId="25377" hidden="1" xr:uid="{00000000-0005-0000-0000-000002680000}"/>
    <cellStyle name="Uwaga 3" xfId="25372" hidden="1" xr:uid="{00000000-0005-0000-0000-000003680000}"/>
    <cellStyle name="Uwaga 3" xfId="25367" hidden="1" xr:uid="{00000000-0005-0000-0000-000004680000}"/>
    <cellStyle name="Uwaga 3" xfId="25363" hidden="1" xr:uid="{00000000-0005-0000-0000-000005680000}"/>
    <cellStyle name="Uwaga 3" xfId="25358" hidden="1" xr:uid="{00000000-0005-0000-0000-000006680000}"/>
    <cellStyle name="Uwaga 3" xfId="25353" hidden="1" xr:uid="{00000000-0005-0000-0000-000007680000}"/>
    <cellStyle name="Uwaga 3" xfId="25348" hidden="1" xr:uid="{00000000-0005-0000-0000-000008680000}"/>
    <cellStyle name="Uwaga 3" xfId="25344" hidden="1" xr:uid="{00000000-0005-0000-0000-000009680000}"/>
    <cellStyle name="Uwaga 3" xfId="25340" hidden="1" xr:uid="{00000000-0005-0000-0000-00000A680000}"/>
    <cellStyle name="Uwaga 3" xfId="25333" hidden="1" xr:uid="{00000000-0005-0000-0000-00000B680000}"/>
    <cellStyle name="Uwaga 3" xfId="25329" hidden="1" xr:uid="{00000000-0005-0000-0000-00000C680000}"/>
    <cellStyle name="Uwaga 3" xfId="25324" hidden="1" xr:uid="{00000000-0005-0000-0000-00000D680000}"/>
    <cellStyle name="Uwaga 3" xfId="25318" hidden="1" xr:uid="{00000000-0005-0000-0000-00000E680000}"/>
    <cellStyle name="Uwaga 3" xfId="25314" hidden="1" xr:uid="{00000000-0005-0000-0000-00000F680000}"/>
    <cellStyle name="Uwaga 3" xfId="25309" hidden="1" xr:uid="{00000000-0005-0000-0000-000010680000}"/>
    <cellStyle name="Uwaga 3" xfId="25303" hidden="1" xr:uid="{00000000-0005-0000-0000-000011680000}"/>
    <cellStyle name="Uwaga 3" xfId="25299" hidden="1" xr:uid="{00000000-0005-0000-0000-000012680000}"/>
    <cellStyle name="Uwaga 3" xfId="25295" hidden="1" xr:uid="{00000000-0005-0000-0000-000013680000}"/>
    <cellStyle name="Uwaga 3" xfId="25288" hidden="1" xr:uid="{00000000-0005-0000-0000-000014680000}"/>
    <cellStyle name="Uwaga 3" xfId="25284" hidden="1" xr:uid="{00000000-0005-0000-0000-000015680000}"/>
    <cellStyle name="Uwaga 3" xfId="25280" hidden="1" xr:uid="{00000000-0005-0000-0000-000016680000}"/>
    <cellStyle name="Uwaga 3" xfId="26144" hidden="1" xr:uid="{00000000-0005-0000-0000-000017680000}"/>
    <cellStyle name="Uwaga 3" xfId="26142" hidden="1" xr:uid="{00000000-0005-0000-0000-000018680000}"/>
    <cellStyle name="Uwaga 3" xfId="26140" hidden="1" xr:uid="{00000000-0005-0000-0000-000019680000}"/>
    <cellStyle name="Uwaga 3" xfId="26127" hidden="1" xr:uid="{00000000-0005-0000-0000-00001A680000}"/>
    <cellStyle name="Uwaga 3" xfId="26126" hidden="1" xr:uid="{00000000-0005-0000-0000-00001B680000}"/>
    <cellStyle name="Uwaga 3" xfId="26125" hidden="1" xr:uid="{00000000-0005-0000-0000-00001C680000}"/>
    <cellStyle name="Uwaga 3" xfId="26112" hidden="1" xr:uid="{00000000-0005-0000-0000-00001D680000}"/>
    <cellStyle name="Uwaga 3" xfId="26111" hidden="1" xr:uid="{00000000-0005-0000-0000-00001E680000}"/>
    <cellStyle name="Uwaga 3" xfId="26110" hidden="1" xr:uid="{00000000-0005-0000-0000-00001F680000}"/>
    <cellStyle name="Uwaga 3" xfId="26098" hidden="1" xr:uid="{00000000-0005-0000-0000-000020680000}"/>
    <cellStyle name="Uwaga 3" xfId="26096" hidden="1" xr:uid="{00000000-0005-0000-0000-000021680000}"/>
    <cellStyle name="Uwaga 3" xfId="26095" hidden="1" xr:uid="{00000000-0005-0000-0000-000022680000}"/>
    <cellStyle name="Uwaga 3" xfId="26082" hidden="1" xr:uid="{00000000-0005-0000-0000-000023680000}"/>
    <cellStyle name="Uwaga 3" xfId="26081" hidden="1" xr:uid="{00000000-0005-0000-0000-000024680000}"/>
    <cellStyle name="Uwaga 3" xfId="26080" hidden="1" xr:uid="{00000000-0005-0000-0000-000025680000}"/>
    <cellStyle name="Uwaga 3" xfId="26068" hidden="1" xr:uid="{00000000-0005-0000-0000-000026680000}"/>
    <cellStyle name="Uwaga 3" xfId="26066" hidden="1" xr:uid="{00000000-0005-0000-0000-000027680000}"/>
    <cellStyle name="Uwaga 3" xfId="26064" hidden="1" xr:uid="{00000000-0005-0000-0000-000028680000}"/>
    <cellStyle name="Uwaga 3" xfId="26053" hidden="1" xr:uid="{00000000-0005-0000-0000-000029680000}"/>
    <cellStyle name="Uwaga 3" xfId="26051" hidden="1" xr:uid="{00000000-0005-0000-0000-00002A680000}"/>
    <cellStyle name="Uwaga 3" xfId="26049" hidden="1" xr:uid="{00000000-0005-0000-0000-00002B680000}"/>
    <cellStyle name="Uwaga 3" xfId="26038" hidden="1" xr:uid="{00000000-0005-0000-0000-00002C680000}"/>
    <cellStyle name="Uwaga 3" xfId="26036" hidden="1" xr:uid="{00000000-0005-0000-0000-00002D680000}"/>
    <cellStyle name="Uwaga 3" xfId="26034" hidden="1" xr:uid="{00000000-0005-0000-0000-00002E680000}"/>
    <cellStyle name="Uwaga 3" xfId="26023" hidden="1" xr:uid="{00000000-0005-0000-0000-00002F680000}"/>
    <cellStyle name="Uwaga 3" xfId="26021" hidden="1" xr:uid="{00000000-0005-0000-0000-000030680000}"/>
    <cellStyle name="Uwaga 3" xfId="26019" hidden="1" xr:uid="{00000000-0005-0000-0000-000031680000}"/>
    <cellStyle name="Uwaga 3" xfId="26008" hidden="1" xr:uid="{00000000-0005-0000-0000-000032680000}"/>
    <cellStyle name="Uwaga 3" xfId="26006" hidden="1" xr:uid="{00000000-0005-0000-0000-000033680000}"/>
    <cellStyle name="Uwaga 3" xfId="26004" hidden="1" xr:uid="{00000000-0005-0000-0000-000034680000}"/>
    <cellStyle name="Uwaga 3" xfId="25993" hidden="1" xr:uid="{00000000-0005-0000-0000-000035680000}"/>
    <cellStyle name="Uwaga 3" xfId="25991" hidden="1" xr:uid="{00000000-0005-0000-0000-000036680000}"/>
    <cellStyle name="Uwaga 3" xfId="25989" hidden="1" xr:uid="{00000000-0005-0000-0000-000037680000}"/>
    <cellStyle name="Uwaga 3" xfId="25978" hidden="1" xr:uid="{00000000-0005-0000-0000-000038680000}"/>
    <cellStyle name="Uwaga 3" xfId="25976" hidden="1" xr:uid="{00000000-0005-0000-0000-000039680000}"/>
    <cellStyle name="Uwaga 3" xfId="25974" hidden="1" xr:uid="{00000000-0005-0000-0000-00003A680000}"/>
    <cellStyle name="Uwaga 3" xfId="25963" hidden="1" xr:uid="{00000000-0005-0000-0000-00003B680000}"/>
    <cellStyle name="Uwaga 3" xfId="25961" hidden="1" xr:uid="{00000000-0005-0000-0000-00003C680000}"/>
    <cellStyle name="Uwaga 3" xfId="25959" hidden="1" xr:uid="{00000000-0005-0000-0000-00003D680000}"/>
    <cellStyle name="Uwaga 3" xfId="25948" hidden="1" xr:uid="{00000000-0005-0000-0000-00003E680000}"/>
    <cellStyle name="Uwaga 3" xfId="25946" hidden="1" xr:uid="{00000000-0005-0000-0000-00003F680000}"/>
    <cellStyle name="Uwaga 3" xfId="25944" hidden="1" xr:uid="{00000000-0005-0000-0000-000040680000}"/>
    <cellStyle name="Uwaga 3" xfId="25933" hidden="1" xr:uid="{00000000-0005-0000-0000-000041680000}"/>
    <cellStyle name="Uwaga 3" xfId="25931" hidden="1" xr:uid="{00000000-0005-0000-0000-000042680000}"/>
    <cellStyle name="Uwaga 3" xfId="25929" hidden="1" xr:uid="{00000000-0005-0000-0000-000043680000}"/>
    <cellStyle name="Uwaga 3" xfId="25918" hidden="1" xr:uid="{00000000-0005-0000-0000-000044680000}"/>
    <cellStyle name="Uwaga 3" xfId="25916" hidden="1" xr:uid="{00000000-0005-0000-0000-000045680000}"/>
    <cellStyle name="Uwaga 3" xfId="25914" hidden="1" xr:uid="{00000000-0005-0000-0000-000046680000}"/>
    <cellStyle name="Uwaga 3" xfId="25903" hidden="1" xr:uid="{00000000-0005-0000-0000-000047680000}"/>
    <cellStyle name="Uwaga 3" xfId="25901" hidden="1" xr:uid="{00000000-0005-0000-0000-000048680000}"/>
    <cellStyle name="Uwaga 3" xfId="25899" hidden="1" xr:uid="{00000000-0005-0000-0000-000049680000}"/>
    <cellStyle name="Uwaga 3" xfId="25888" hidden="1" xr:uid="{00000000-0005-0000-0000-00004A680000}"/>
    <cellStyle name="Uwaga 3" xfId="25886" hidden="1" xr:uid="{00000000-0005-0000-0000-00004B680000}"/>
    <cellStyle name="Uwaga 3" xfId="25884" hidden="1" xr:uid="{00000000-0005-0000-0000-00004C680000}"/>
    <cellStyle name="Uwaga 3" xfId="25873" hidden="1" xr:uid="{00000000-0005-0000-0000-00004D680000}"/>
    <cellStyle name="Uwaga 3" xfId="25871" hidden="1" xr:uid="{00000000-0005-0000-0000-00004E680000}"/>
    <cellStyle name="Uwaga 3" xfId="25869" hidden="1" xr:uid="{00000000-0005-0000-0000-00004F680000}"/>
    <cellStyle name="Uwaga 3" xfId="25858" hidden="1" xr:uid="{00000000-0005-0000-0000-000050680000}"/>
    <cellStyle name="Uwaga 3" xfId="25856" hidden="1" xr:uid="{00000000-0005-0000-0000-000051680000}"/>
    <cellStyle name="Uwaga 3" xfId="25854" hidden="1" xr:uid="{00000000-0005-0000-0000-000052680000}"/>
    <cellStyle name="Uwaga 3" xfId="25843" hidden="1" xr:uid="{00000000-0005-0000-0000-000053680000}"/>
    <cellStyle name="Uwaga 3" xfId="25841" hidden="1" xr:uid="{00000000-0005-0000-0000-000054680000}"/>
    <cellStyle name="Uwaga 3" xfId="25839" hidden="1" xr:uid="{00000000-0005-0000-0000-000055680000}"/>
    <cellStyle name="Uwaga 3" xfId="25828" hidden="1" xr:uid="{00000000-0005-0000-0000-000056680000}"/>
    <cellStyle name="Uwaga 3" xfId="25826" hidden="1" xr:uid="{00000000-0005-0000-0000-000057680000}"/>
    <cellStyle name="Uwaga 3" xfId="25824" hidden="1" xr:uid="{00000000-0005-0000-0000-000058680000}"/>
    <cellStyle name="Uwaga 3" xfId="25813" hidden="1" xr:uid="{00000000-0005-0000-0000-000059680000}"/>
    <cellStyle name="Uwaga 3" xfId="25811" hidden="1" xr:uid="{00000000-0005-0000-0000-00005A680000}"/>
    <cellStyle name="Uwaga 3" xfId="25809" hidden="1" xr:uid="{00000000-0005-0000-0000-00005B680000}"/>
    <cellStyle name="Uwaga 3" xfId="25798" hidden="1" xr:uid="{00000000-0005-0000-0000-00005C680000}"/>
    <cellStyle name="Uwaga 3" xfId="25796" hidden="1" xr:uid="{00000000-0005-0000-0000-00005D680000}"/>
    <cellStyle name="Uwaga 3" xfId="25794" hidden="1" xr:uid="{00000000-0005-0000-0000-00005E680000}"/>
    <cellStyle name="Uwaga 3" xfId="25783" hidden="1" xr:uid="{00000000-0005-0000-0000-00005F680000}"/>
    <cellStyle name="Uwaga 3" xfId="25781" hidden="1" xr:uid="{00000000-0005-0000-0000-000060680000}"/>
    <cellStyle name="Uwaga 3" xfId="25779" hidden="1" xr:uid="{00000000-0005-0000-0000-000061680000}"/>
    <cellStyle name="Uwaga 3" xfId="25768" hidden="1" xr:uid="{00000000-0005-0000-0000-000062680000}"/>
    <cellStyle name="Uwaga 3" xfId="25766" hidden="1" xr:uid="{00000000-0005-0000-0000-000063680000}"/>
    <cellStyle name="Uwaga 3" xfId="25764" hidden="1" xr:uid="{00000000-0005-0000-0000-000064680000}"/>
    <cellStyle name="Uwaga 3" xfId="25753" hidden="1" xr:uid="{00000000-0005-0000-0000-000065680000}"/>
    <cellStyle name="Uwaga 3" xfId="25751" hidden="1" xr:uid="{00000000-0005-0000-0000-000066680000}"/>
    <cellStyle name="Uwaga 3" xfId="25748" hidden="1" xr:uid="{00000000-0005-0000-0000-000067680000}"/>
    <cellStyle name="Uwaga 3" xfId="25738" hidden="1" xr:uid="{00000000-0005-0000-0000-000068680000}"/>
    <cellStyle name="Uwaga 3" xfId="25736" hidden="1" xr:uid="{00000000-0005-0000-0000-000069680000}"/>
    <cellStyle name="Uwaga 3" xfId="25734" hidden="1" xr:uid="{00000000-0005-0000-0000-00006A680000}"/>
    <cellStyle name="Uwaga 3" xfId="25723" hidden="1" xr:uid="{00000000-0005-0000-0000-00006B680000}"/>
    <cellStyle name="Uwaga 3" xfId="25721" hidden="1" xr:uid="{00000000-0005-0000-0000-00006C680000}"/>
    <cellStyle name="Uwaga 3" xfId="25719" hidden="1" xr:uid="{00000000-0005-0000-0000-00006D680000}"/>
    <cellStyle name="Uwaga 3" xfId="25708" hidden="1" xr:uid="{00000000-0005-0000-0000-00006E680000}"/>
    <cellStyle name="Uwaga 3" xfId="25706" hidden="1" xr:uid="{00000000-0005-0000-0000-00006F680000}"/>
    <cellStyle name="Uwaga 3" xfId="25703" hidden="1" xr:uid="{00000000-0005-0000-0000-000070680000}"/>
    <cellStyle name="Uwaga 3" xfId="25693" hidden="1" xr:uid="{00000000-0005-0000-0000-000071680000}"/>
    <cellStyle name="Uwaga 3" xfId="25691" hidden="1" xr:uid="{00000000-0005-0000-0000-000072680000}"/>
    <cellStyle name="Uwaga 3" xfId="25688" hidden="1" xr:uid="{00000000-0005-0000-0000-000073680000}"/>
    <cellStyle name="Uwaga 3" xfId="25678" hidden="1" xr:uid="{00000000-0005-0000-0000-000074680000}"/>
    <cellStyle name="Uwaga 3" xfId="25676" hidden="1" xr:uid="{00000000-0005-0000-0000-000075680000}"/>
    <cellStyle name="Uwaga 3" xfId="25673" hidden="1" xr:uid="{00000000-0005-0000-0000-000076680000}"/>
    <cellStyle name="Uwaga 3" xfId="25664" hidden="1" xr:uid="{00000000-0005-0000-0000-000077680000}"/>
    <cellStyle name="Uwaga 3" xfId="25661" hidden="1" xr:uid="{00000000-0005-0000-0000-000078680000}"/>
    <cellStyle name="Uwaga 3" xfId="25657" hidden="1" xr:uid="{00000000-0005-0000-0000-000079680000}"/>
    <cellStyle name="Uwaga 3" xfId="25649" hidden="1" xr:uid="{00000000-0005-0000-0000-00007A680000}"/>
    <cellStyle name="Uwaga 3" xfId="25646" hidden="1" xr:uid="{00000000-0005-0000-0000-00007B680000}"/>
    <cellStyle name="Uwaga 3" xfId="25642" hidden="1" xr:uid="{00000000-0005-0000-0000-00007C680000}"/>
    <cellStyle name="Uwaga 3" xfId="25634" hidden="1" xr:uid="{00000000-0005-0000-0000-00007D680000}"/>
    <cellStyle name="Uwaga 3" xfId="25631" hidden="1" xr:uid="{00000000-0005-0000-0000-00007E680000}"/>
    <cellStyle name="Uwaga 3" xfId="25627" hidden="1" xr:uid="{00000000-0005-0000-0000-00007F680000}"/>
    <cellStyle name="Uwaga 3" xfId="25619" hidden="1" xr:uid="{00000000-0005-0000-0000-000080680000}"/>
    <cellStyle name="Uwaga 3" xfId="25616" hidden="1" xr:uid="{00000000-0005-0000-0000-000081680000}"/>
    <cellStyle name="Uwaga 3" xfId="25612" hidden="1" xr:uid="{00000000-0005-0000-0000-000082680000}"/>
    <cellStyle name="Uwaga 3" xfId="25604" hidden="1" xr:uid="{00000000-0005-0000-0000-000083680000}"/>
    <cellStyle name="Uwaga 3" xfId="25601" hidden="1" xr:uid="{00000000-0005-0000-0000-000084680000}"/>
    <cellStyle name="Uwaga 3" xfId="25597" hidden="1" xr:uid="{00000000-0005-0000-0000-000085680000}"/>
    <cellStyle name="Uwaga 3" xfId="25589" hidden="1" xr:uid="{00000000-0005-0000-0000-000086680000}"/>
    <cellStyle name="Uwaga 3" xfId="25585" hidden="1" xr:uid="{00000000-0005-0000-0000-000087680000}"/>
    <cellStyle name="Uwaga 3" xfId="25580" hidden="1" xr:uid="{00000000-0005-0000-0000-000088680000}"/>
    <cellStyle name="Uwaga 3" xfId="25574" hidden="1" xr:uid="{00000000-0005-0000-0000-000089680000}"/>
    <cellStyle name="Uwaga 3" xfId="25570" hidden="1" xr:uid="{00000000-0005-0000-0000-00008A680000}"/>
    <cellStyle name="Uwaga 3" xfId="25565" hidden="1" xr:uid="{00000000-0005-0000-0000-00008B680000}"/>
    <cellStyle name="Uwaga 3" xfId="25559" hidden="1" xr:uid="{00000000-0005-0000-0000-00008C680000}"/>
    <cellStyle name="Uwaga 3" xfId="25555" hidden="1" xr:uid="{00000000-0005-0000-0000-00008D680000}"/>
    <cellStyle name="Uwaga 3" xfId="25550" hidden="1" xr:uid="{00000000-0005-0000-0000-00008E680000}"/>
    <cellStyle name="Uwaga 3" xfId="25544" hidden="1" xr:uid="{00000000-0005-0000-0000-00008F680000}"/>
    <cellStyle name="Uwaga 3" xfId="25541" hidden="1" xr:uid="{00000000-0005-0000-0000-000090680000}"/>
    <cellStyle name="Uwaga 3" xfId="25537" hidden="1" xr:uid="{00000000-0005-0000-0000-000091680000}"/>
    <cellStyle name="Uwaga 3" xfId="25529" hidden="1" xr:uid="{00000000-0005-0000-0000-000092680000}"/>
    <cellStyle name="Uwaga 3" xfId="25526" hidden="1" xr:uid="{00000000-0005-0000-0000-000093680000}"/>
    <cellStyle name="Uwaga 3" xfId="25521" hidden="1" xr:uid="{00000000-0005-0000-0000-000094680000}"/>
    <cellStyle name="Uwaga 3" xfId="25514" hidden="1" xr:uid="{00000000-0005-0000-0000-000095680000}"/>
    <cellStyle name="Uwaga 3" xfId="25510" hidden="1" xr:uid="{00000000-0005-0000-0000-000096680000}"/>
    <cellStyle name="Uwaga 3" xfId="25505" hidden="1" xr:uid="{00000000-0005-0000-0000-000097680000}"/>
    <cellStyle name="Uwaga 3" xfId="25499" hidden="1" xr:uid="{00000000-0005-0000-0000-000098680000}"/>
    <cellStyle name="Uwaga 3" xfId="25495" hidden="1" xr:uid="{00000000-0005-0000-0000-000099680000}"/>
    <cellStyle name="Uwaga 3" xfId="25490" hidden="1" xr:uid="{00000000-0005-0000-0000-00009A680000}"/>
    <cellStyle name="Uwaga 3" xfId="25484" hidden="1" xr:uid="{00000000-0005-0000-0000-00009B680000}"/>
    <cellStyle name="Uwaga 3" xfId="25481" hidden="1" xr:uid="{00000000-0005-0000-0000-00009C680000}"/>
    <cellStyle name="Uwaga 3" xfId="25477" hidden="1" xr:uid="{00000000-0005-0000-0000-00009D680000}"/>
    <cellStyle name="Uwaga 3" xfId="25469" hidden="1" xr:uid="{00000000-0005-0000-0000-00009E680000}"/>
    <cellStyle name="Uwaga 3" xfId="25464" hidden="1" xr:uid="{00000000-0005-0000-0000-00009F680000}"/>
    <cellStyle name="Uwaga 3" xfId="25459" hidden="1" xr:uid="{00000000-0005-0000-0000-0000A0680000}"/>
    <cellStyle name="Uwaga 3" xfId="25454" hidden="1" xr:uid="{00000000-0005-0000-0000-0000A1680000}"/>
    <cellStyle name="Uwaga 3" xfId="25449" hidden="1" xr:uid="{00000000-0005-0000-0000-0000A2680000}"/>
    <cellStyle name="Uwaga 3" xfId="25444" hidden="1" xr:uid="{00000000-0005-0000-0000-0000A3680000}"/>
    <cellStyle name="Uwaga 3" xfId="25439" hidden="1" xr:uid="{00000000-0005-0000-0000-0000A4680000}"/>
    <cellStyle name="Uwaga 3" xfId="25434" hidden="1" xr:uid="{00000000-0005-0000-0000-0000A5680000}"/>
    <cellStyle name="Uwaga 3" xfId="25429" hidden="1" xr:uid="{00000000-0005-0000-0000-0000A6680000}"/>
    <cellStyle name="Uwaga 3" xfId="25424" hidden="1" xr:uid="{00000000-0005-0000-0000-0000A7680000}"/>
    <cellStyle name="Uwaga 3" xfId="25420" hidden="1" xr:uid="{00000000-0005-0000-0000-0000A8680000}"/>
    <cellStyle name="Uwaga 3" xfId="25415" hidden="1" xr:uid="{00000000-0005-0000-0000-0000A9680000}"/>
    <cellStyle name="Uwaga 3" xfId="25408" hidden="1" xr:uid="{00000000-0005-0000-0000-0000AA680000}"/>
    <cellStyle name="Uwaga 3" xfId="25403" hidden="1" xr:uid="{00000000-0005-0000-0000-0000AB680000}"/>
    <cellStyle name="Uwaga 3" xfId="25398" hidden="1" xr:uid="{00000000-0005-0000-0000-0000AC680000}"/>
    <cellStyle name="Uwaga 3" xfId="25393" hidden="1" xr:uid="{00000000-0005-0000-0000-0000AD680000}"/>
    <cellStyle name="Uwaga 3" xfId="25388" hidden="1" xr:uid="{00000000-0005-0000-0000-0000AE680000}"/>
    <cellStyle name="Uwaga 3" xfId="25383" hidden="1" xr:uid="{00000000-0005-0000-0000-0000AF680000}"/>
    <cellStyle name="Uwaga 3" xfId="25378" hidden="1" xr:uid="{00000000-0005-0000-0000-0000B0680000}"/>
    <cellStyle name="Uwaga 3" xfId="25373" hidden="1" xr:uid="{00000000-0005-0000-0000-0000B1680000}"/>
    <cellStyle name="Uwaga 3" xfId="25368" hidden="1" xr:uid="{00000000-0005-0000-0000-0000B2680000}"/>
    <cellStyle name="Uwaga 3" xfId="25364" hidden="1" xr:uid="{00000000-0005-0000-0000-0000B3680000}"/>
    <cellStyle name="Uwaga 3" xfId="25359" hidden="1" xr:uid="{00000000-0005-0000-0000-0000B4680000}"/>
    <cellStyle name="Uwaga 3" xfId="25354" hidden="1" xr:uid="{00000000-0005-0000-0000-0000B5680000}"/>
    <cellStyle name="Uwaga 3" xfId="25349" hidden="1" xr:uid="{00000000-0005-0000-0000-0000B6680000}"/>
    <cellStyle name="Uwaga 3" xfId="25345" hidden="1" xr:uid="{00000000-0005-0000-0000-0000B7680000}"/>
    <cellStyle name="Uwaga 3" xfId="25341" hidden="1" xr:uid="{00000000-0005-0000-0000-0000B8680000}"/>
    <cellStyle name="Uwaga 3" xfId="25334" hidden="1" xr:uid="{00000000-0005-0000-0000-0000B9680000}"/>
    <cellStyle name="Uwaga 3" xfId="25330" hidden="1" xr:uid="{00000000-0005-0000-0000-0000BA680000}"/>
    <cellStyle name="Uwaga 3" xfId="25325" hidden="1" xr:uid="{00000000-0005-0000-0000-0000BB680000}"/>
    <cellStyle name="Uwaga 3" xfId="25319" hidden="1" xr:uid="{00000000-0005-0000-0000-0000BC680000}"/>
    <cellStyle name="Uwaga 3" xfId="25315" hidden="1" xr:uid="{00000000-0005-0000-0000-0000BD680000}"/>
    <cellStyle name="Uwaga 3" xfId="25310" hidden="1" xr:uid="{00000000-0005-0000-0000-0000BE680000}"/>
    <cellStyle name="Uwaga 3" xfId="25304" hidden="1" xr:uid="{00000000-0005-0000-0000-0000BF680000}"/>
    <cellStyle name="Uwaga 3" xfId="25300" hidden="1" xr:uid="{00000000-0005-0000-0000-0000C0680000}"/>
    <cellStyle name="Uwaga 3" xfId="25296" hidden="1" xr:uid="{00000000-0005-0000-0000-0000C1680000}"/>
    <cellStyle name="Uwaga 3" xfId="25289" hidden="1" xr:uid="{00000000-0005-0000-0000-0000C2680000}"/>
    <cellStyle name="Uwaga 3" xfId="25285" hidden="1" xr:uid="{00000000-0005-0000-0000-0000C3680000}"/>
    <cellStyle name="Uwaga 3" xfId="25281" hidden="1" xr:uid="{00000000-0005-0000-0000-0000C4680000}"/>
    <cellStyle name="Uwaga 3" xfId="26148" hidden="1" xr:uid="{00000000-0005-0000-0000-0000C5680000}"/>
    <cellStyle name="Uwaga 3" xfId="26147" hidden="1" xr:uid="{00000000-0005-0000-0000-0000C6680000}"/>
    <cellStyle name="Uwaga 3" xfId="26145" hidden="1" xr:uid="{00000000-0005-0000-0000-0000C7680000}"/>
    <cellStyle name="Uwaga 3" xfId="26132" hidden="1" xr:uid="{00000000-0005-0000-0000-0000C8680000}"/>
    <cellStyle name="Uwaga 3" xfId="26130" hidden="1" xr:uid="{00000000-0005-0000-0000-0000C9680000}"/>
    <cellStyle name="Uwaga 3" xfId="26128" hidden="1" xr:uid="{00000000-0005-0000-0000-0000CA680000}"/>
    <cellStyle name="Uwaga 3" xfId="26118" hidden="1" xr:uid="{00000000-0005-0000-0000-0000CB680000}"/>
    <cellStyle name="Uwaga 3" xfId="26116" hidden="1" xr:uid="{00000000-0005-0000-0000-0000CC680000}"/>
    <cellStyle name="Uwaga 3" xfId="26114" hidden="1" xr:uid="{00000000-0005-0000-0000-0000CD680000}"/>
    <cellStyle name="Uwaga 3" xfId="26103" hidden="1" xr:uid="{00000000-0005-0000-0000-0000CE680000}"/>
    <cellStyle name="Uwaga 3" xfId="26101" hidden="1" xr:uid="{00000000-0005-0000-0000-0000CF680000}"/>
    <cellStyle name="Uwaga 3" xfId="26099" hidden="1" xr:uid="{00000000-0005-0000-0000-0000D0680000}"/>
    <cellStyle name="Uwaga 3" xfId="26086" hidden="1" xr:uid="{00000000-0005-0000-0000-0000D1680000}"/>
    <cellStyle name="Uwaga 3" xfId="26084" hidden="1" xr:uid="{00000000-0005-0000-0000-0000D2680000}"/>
    <cellStyle name="Uwaga 3" xfId="26083" hidden="1" xr:uid="{00000000-0005-0000-0000-0000D3680000}"/>
    <cellStyle name="Uwaga 3" xfId="26070" hidden="1" xr:uid="{00000000-0005-0000-0000-0000D4680000}"/>
    <cellStyle name="Uwaga 3" xfId="26069" hidden="1" xr:uid="{00000000-0005-0000-0000-0000D5680000}"/>
    <cellStyle name="Uwaga 3" xfId="26067" hidden="1" xr:uid="{00000000-0005-0000-0000-0000D6680000}"/>
    <cellStyle name="Uwaga 3" xfId="26055" hidden="1" xr:uid="{00000000-0005-0000-0000-0000D7680000}"/>
    <cellStyle name="Uwaga 3" xfId="26054" hidden="1" xr:uid="{00000000-0005-0000-0000-0000D8680000}"/>
    <cellStyle name="Uwaga 3" xfId="26052" hidden="1" xr:uid="{00000000-0005-0000-0000-0000D9680000}"/>
    <cellStyle name="Uwaga 3" xfId="26040" hidden="1" xr:uid="{00000000-0005-0000-0000-0000DA680000}"/>
    <cellStyle name="Uwaga 3" xfId="26039" hidden="1" xr:uid="{00000000-0005-0000-0000-0000DB680000}"/>
    <cellStyle name="Uwaga 3" xfId="26037" hidden="1" xr:uid="{00000000-0005-0000-0000-0000DC680000}"/>
    <cellStyle name="Uwaga 3" xfId="26025" hidden="1" xr:uid="{00000000-0005-0000-0000-0000DD680000}"/>
    <cellStyle name="Uwaga 3" xfId="26024" hidden="1" xr:uid="{00000000-0005-0000-0000-0000DE680000}"/>
    <cellStyle name="Uwaga 3" xfId="26022" hidden="1" xr:uid="{00000000-0005-0000-0000-0000DF680000}"/>
    <cellStyle name="Uwaga 3" xfId="26010" hidden="1" xr:uid="{00000000-0005-0000-0000-0000E0680000}"/>
    <cellStyle name="Uwaga 3" xfId="26009" hidden="1" xr:uid="{00000000-0005-0000-0000-0000E1680000}"/>
    <cellStyle name="Uwaga 3" xfId="26007" hidden="1" xr:uid="{00000000-0005-0000-0000-0000E2680000}"/>
    <cellStyle name="Uwaga 3" xfId="25995" hidden="1" xr:uid="{00000000-0005-0000-0000-0000E3680000}"/>
    <cellStyle name="Uwaga 3" xfId="25994" hidden="1" xr:uid="{00000000-0005-0000-0000-0000E4680000}"/>
    <cellStyle name="Uwaga 3" xfId="25992" hidden="1" xr:uid="{00000000-0005-0000-0000-0000E5680000}"/>
    <cellStyle name="Uwaga 3" xfId="25980" hidden="1" xr:uid="{00000000-0005-0000-0000-0000E6680000}"/>
    <cellStyle name="Uwaga 3" xfId="25979" hidden="1" xr:uid="{00000000-0005-0000-0000-0000E7680000}"/>
    <cellStyle name="Uwaga 3" xfId="25977" hidden="1" xr:uid="{00000000-0005-0000-0000-0000E8680000}"/>
    <cellStyle name="Uwaga 3" xfId="25965" hidden="1" xr:uid="{00000000-0005-0000-0000-0000E9680000}"/>
    <cellStyle name="Uwaga 3" xfId="25964" hidden="1" xr:uid="{00000000-0005-0000-0000-0000EA680000}"/>
    <cellStyle name="Uwaga 3" xfId="25962" hidden="1" xr:uid="{00000000-0005-0000-0000-0000EB680000}"/>
    <cellStyle name="Uwaga 3" xfId="25950" hidden="1" xr:uid="{00000000-0005-0000-0000-0000EC680000}"/>
    <cellStyle name="Uwaga 3" xfId="25949" hidden="1" xr:uid="{00000000-0005-0000-0000-0000ED680000}"/>
    <cellStyle name="Uwaga 3" xfId="25947" hidden="1" xr:uid="{00000000-0005-0000-0000-0000EE680000}"/>
    <cellStyle name="Uwaga 3" xfId="25935" hidden="1" xr:uid="{00000000-0005-0000-0000-0000EF680000}"/>
    <cellStyle name="Uwaga 3" xfId="25934" hidden="1" xr:uid="{00000000-0005-0000-0000-0000F0680000}"/>
    <cellStyle name="Uwaga 3" xfId="25932" hidden="1" xr:uid="{00000000-0005-0000-0000-0000F1680000}"/>
    <cellStyle name="Uwaga 3" xfId="25920" hidden="1" xr:uid="{00000000-0005-0000-0000-0000F2680000}"/>
    <cellStyle name="Uwaga 3" xfId="25919" hidden="1" xr:uid="{00000000-0005-0000-0000-0000F3680000}"/>
    <cellStyle name="Uwaga 3" xfId="25917" hidden="1" xr:uid="{00000000-0005-0000-0000-0000F4680000}"/>
    <cellStyle name="Uwaga 3" xfId="25905" hidden="1" xr:uid="{00000000-0005-0000-0000-0000F5680000}"/>
    <cellStyle name="Uwaga 3" xfId="25904" hidden="1" xr:uid="{00000000-0005-0000-0000-0000F6680000}"/>
    <cellStyle name="Uwaga 3" xfId="25902" hidden="1" xr:uid="{00000000-0005-0000-0000-0000F7680000}"/>
    <cellStyle name="Uwaga 3" xfId="25890" hidden="1" xr:uid="{00000000-0005-0000-0000-0000F8680000}"/>
    <cellStyle name="Uwaga 3" xfId="25889" hidden="1" xr:uid="{00000000-0005-0000-0000-0000F9680000}"/>
    <cellStyle name="Uwaga 3" xfId="25887" hidden="1" xr:uid="{00000000-0005-0000-0000-0000FA680000}"/>
    <cellStyle name="Uwaga 3" xfId="25875" hidden="1" xr:uid="{00000000-0005-0000-0000-0000FB680000}"/>
    <cellStyle name="Uwaga 3" xfId="25874" hidden="1" xr:uid="{00000000-0005-0000-0000-0000FC680000}"/>
    <cellStyle name="Uwaga 3" xfId="25872" hidden="1" xr:uid="{00000000-0005-0000-0000-0000FD680000}"/>
    <cellStyle name="Uwaga 3" xfId="25860" hidden="1" xr:uid="{00000000-0005-0000-0000-0000FE680000}"/>
    <cellStyle name="Uwaga 3" xfId="25859" hidden="1" xr:uid="{00000000-0005-0000-0000-0000FF680000}"/>
    <cellStyle name="Uwaga 3" xfId="25857" hidden="1" xr:uid="{00000000-0005-0000-0000-000000690000}"/>
    <cellStyle name="Uwaga 3" xfId="25845" hidden="1" xr:uid="{00000000-0005-0000-0000-000001690000}"/>
    <cellStyle name="Uwaga 3" xfId="25844" hidden="1" xr:uid="{00000000-0005-0000-0000-000002690000}"/>
    <cellStyle name="Uwaga 3" xfId="25842" hidden="1" xr:uid="{00000000-0005-0000-0000-000003690000}"/>
    <cellStyle name="Uwaga 3" xfId="25830" hidden="1" xr:uid="{00000000-0005-0000-0000-000004690000}"/>
    <cellStyle name="Uwaga 3" xfId="25829" hidden="1" xr:uid="{00000000-0005-0000-0000-000005690000}"/>
    <cellStyle name="Uwaga 3" xfId="25827" hidden="1" xr:uid="{00000000-0005-0000-0000-000006690000}"/>
    <cellStyle name="Uwaga 3" xfId="25815" hidden="1" xr:uid="{00000000-0005-0000-0000-000007690000}"/>
    <cellStyle name="Uwaga 3" xfId="25814" hidden="1" xr:uid="{00000000-0005-0000-0000-000008690000}"/>
    <cellStyle name="Uwaga 3" xfId="25812" hidden="1" xr:uid="{00000000-0005-0000-0000-000009690000}"/>
    <cellStyle name="Uwaga 3" xfId="25800" hidden="1" xr:uid="{00000000-0005-0000-0000-00000A690000}"/>
    <cellStyle name="Uwaga 3" xfId="25799" hidden="1" xr:uid="{00000000-0005-0000-0000-00000B690000}"/>
    <cellStyle name="Uwaga 3" xfId="25797" hidden="1" xr:uid="{00000000-0005-0000-0000-00000C690000}"/>
    <cellStyle name="Uwaga 3" xfId="25785" hidden="1" xr:uid="{00000000-0005-0000-0000-00000D690000}"/>
    <cellStyle name="Uwaga 3" xfId="25784" hidden="1" xr:uid="{00000000-0005-0000-0000-00000E690000}"/>
    <cellStyle name="Uwaga 3" xfId="25782" hidden="1" xr:uid="{00000000-0005-0000-0000-00000F690000}"/>
    <cellStyle name="Uwaga 3" xfId="25770" hidden="1" xr:uid="{00000000-0005-0000-0000-000010690000}"/>
    <cellStyle name="Uwaga 3" xfId="25769" hidden="1" xr:uid="{00000000-0005-0000-0000-000011690000}"/>
    <cellStyle name="Uwaga 3" xfId="25767" hidden="1" xr:uid="{00000000-0005-0000-0000-000012690000}"/>
    <cellStyle name="Uwaga 3" xfId="25755" hidden="1" xr:uid="{00000000-0005-0000-0000-000013690000}"/>
    <cellStyle name="Uwaga 3" xfId="25754" hidden="1" xr:uid="{00000000-0005-0000-0000-000014690000}"/>
    <cellStyle name="Uwaga 3" xfId="25752" hidden="1" xr:uid="{00000000-0005-0000-0000-000015690000}"/>
    <cellStyle name="Uwaga 3" xfId="25740" hidden="1" xr:uid="{00000000-0005-0000-0000-000016690000}"/>
    <cellStyle name="Uwaga 3" xfId="25739" hidden="1" xr:uid="{00000000-0005-0000-0000-000017690000}"/>
    <cellStyle name="Uwaga 3" xfId="25737" hidden="1" xr:uid="{00000000-0005-0000-0000-000018690000}"/>
    <cellStyle name="Uwaga 3" xfId="25725" hidden="1" xr:uid="{00000000-0005-0000-0000-000019690000}"/>
    <cellStyle name="Uwaga 3" xfId="25724" hidden="1" xr:uid="{00000000-0005-0000-0000-00001A690000}"/>
    <cellStyle name="Uwaga 3" xfId="25722" hidden="1" xr:uid="{00000000-0005-0000-0000-00001B690000}"/>
    <cellStyle name="Uwaga 3" xfId="25710" hidden="1" xr:uid="{00000000-0005-0000-0000-00001C690000}"/>
    <cellStyle name="Uwaga 3" xfId="25709" hidden="1" xr:uid="{00000000-0005-0000-0000-00001D690000}"/>
    <cellStyle name="Uwaga 3" xfId="25707" hidden="1" xr:uid="{00000000-0005-0000-0000-00001E690000}"/>
    <cellStyle name="Uwaga 3" xfId="25695" hidden="1" xr:uid="{00000000-0005-0000-0000-00001F690000}"/>
    <cellStyle name="Uwaga 3" xfId="25694" hidden="1" xr:uid="{00000000-0005-0000-0000-000020690000}"/>
    <cellStyle name="Uwaga 3" xfId="25692" hidden="1" xr:uid="{00000000-0005-0000-0000-000021690000}"/>
    <cellStyle name="Uwaga 3" xfId="25680" hidden="1" xr:uid="{00000000-0005-0000-0000-000022690000}"/>
    <cellStyle name="Uwaga 3" xfId="25679" hidden="1" xr:uid="{00000000-0005-0000-0000-000023690000}"/>
    <cellStyle name="Uwaga 3" xfId="25677" hidden="1" xr:uid="{00000000-0005-0000-0000-000024690000}"/>
    <cellStyle name="Uwaga 3" xfId="25665" hidden="1" xr:uid="{00000000-0005-0000-0000-000025690000}"/>
    <cellStyle name="Uwaga 3" xfId="25663" hidden="1" xr:uid="{00000000-0005-0000-0000-000026690000}"/>
    <cellStyle name="Uwaga 3" xfId="25660" hidden="1" xr:uid="{00000000-0005-0000-0000-000027690000}"/>
    <cellStyle name="Uwaga 3" xfId="25650" hidden="1" xr:uid="{00000000-0005-0000-0000-000028690000}"/>
    <cellStyle name="Uwaga 3" xfId="25648" hidden="1" xr:uid="{00000000-0005-0000-0000-000029690000}"/>
    <cellStyle name="Uwaga 3" xfId="25645" hidden="1" xr:uid="{00000000-0005-0000-0000-00002A690000}"/>
    <cellStyle name="Uwaga 3" xfId="25635" hidden="1" xr:uid="{00000000-0005-0000-0000-00002B690000}"/>
    <cellStyle name="Uwaga 3" xfId="25633" hidden="1" xr:uid="{00000000-0005-0000-0000-00002C690000}"/>
    <cellStyle name="Uwaga 3" xfId="25630" hidden="1" xr:uid="{00000000-0005-0000-0000-00002D690000}"/>
    <cellStyle name="Uwaga 3" xfId="25620" hidden="1" xr:uid="{00000000-0005-0000-0000-00002E690000}"/>
    <cellStyle name="Uwaga 3" xfId="25618" hidden="1" xr:uid="{00000000-0005-0000-0000-00002F690000}"/>
    <cellStyle name="Uwaga 3" xfId="25615" hidden="1" xr:uid="{00000000-0005-0000-0000-000030690000}"/>
    <cellStyle name="Uwaga 3" xfId="25605" hidden="1" xr:uid="{00000000-0005-0000-0000-000031690000}"/>
    <cellStyle name="Uwaga 3" xfId="25603" hidden="1" xr:uid="{00000000-0005-0000-0000-000032690000}"/>
    <cellStyle name="Uwaga 3" xfId="25600" hidden="1" xr:uid="{00000000-0005-0000-0000-000033690000}"/>
    <cellStyle name="Uwaga 3" xfId="25590" hidden="1" xr:uid="{00000000-0005-0000-0000-000034690000}"/>
    <cellStyle name="Uwaga 3" xfId="25588" hidden="1" xr:uid="{00000000-0005-0000-0000-000035690000}"/>
    <cellStyle name="Uwaga 3" xfId="25584" hidden="1" xr:uid="{00000000-0005-0000-0000-000036690000}"/>
    <cellStyle name="Uwaga 3" xfId="25575" hidden="1" xr:uid="{00000000-0005-0000-0000-000037690000}"/>
    <cellStyle name="Uwaga 3" xfId="25572" hidden="1" xr:uid="{00000000-0005-0000-0000-000038690000}"/>
    <cellStyle name="Uwaga 3" xfId="25568" hidden="1" xr:uid="{00000000-0005-0000-0000-000039690000}"/>
    <cellStyle name="Uwaga 3" xfId="25560" hidden="1" xr:uid="{00000000-0005-0000-0000-00003A690000}"/>
    <cellStyle name="Uwaga 3" xfId="25558" hidden="1" xr:uid="{00000000-0005-0000-0000-00003B690000}"/>
    <cellStyle name="Uwaga 3" xfId="25554" hidden="1" xr:uid="{00000000-0005-0000-0000-00003C690000}"/>
    <cellStyle name="Uwaga 3" xfId="25545" hidden="1" xr:uid="{00000000-0005-0000-0000-00003D690000}"/>
    <cellStyle name="Uwaga 3" xfId="25543" hidden="1" xr:uid="{00000000-0005-0000-0000-00003E690000}"/>
    <cellStyle name="Uwaga 3" xfId="25540" hidden="1" xr:uid="{00000000-0005-0000-0000-00003F690000}"/>
    <cellStyle name="Uwaga 3" xfId="25530" hidden="1" xr:uid="{00000000-0005-0000-0000-000040690000}"/>
    <cellStyle name="Uwaga 3" xfId="25528" hidden="1" xr:uid="{00000000-0005-0000-0000-000041690000}"/>
    <cellStyle name="Uwaga 3" xfId="25523" hidden="1" xr:uid="{00000000-0005-0000-0000-000042690000}"/>
    <cellStyle name="Uwaga 3" xfId="25515" hidden="1" xr:uid="{00000000-0005-0000-0000-000043690000}"/>
    <cellStyle name="Uwaga 3" xfId="25513" hidden="1" xr:uid="{00000000-0005-0000-0000-000044690000}"/>
    <cellStyle name="Uwaga 3" xfId="25508" hidden="1" xr:uid="{00000000-0005-0000-0000-000045690000}"/>
    <cellStyle name="Uwaga 3" xfId="25500" hidden="1" xr:uid="{00000000-0005-0000-0000-000046690000}"/>
    <cellStyle name="Uwaga 3" xfId="25498" hidden="1" xr:uid="{00000000-0005-0000-0000-000047690000}"/>
    <cellStyle name="Uwaga 3" xfId="25493" hidden="1" xr:uid="{00000000-0005-0000-0000-000048690000}"/>
    <cellStyle name="Uwaga 3" xfId="25485" hidden="1" xr:uid="{00000000-0005-0000-0000-000049690000}"/>
    <cellStyle name="Uwaga 3" xfId="25483" hidden="1" xr:uid="{00000000-0005-0000-0000-00004A690000}"/>
    <cellStyle name="Uwaga 3" xfId="25479" hidden="1" xr:uid="{00000000-0005-0000-0000-00004B690000}"/>
    <cellStyle name="Uwaga 3" xfId="25470" hidden="1" xr:uid="{00000000-0005-0000-0000-00004C690000}"/>
    <cellStyle name="Uwaga 3" xfId="25467" hidden="1" xr:uid="{00000000-0005-0000-0000-00004D690000}"/>
    <cellStyle name="Uwaga 3" xfId="25462" hidden="1" xr:uid="{00000000-0005-0000-0000-00004E690000}"/>
    <cellStyle name="Uwaga 3" xfId="25455" hidden="1" xr:uid="{00000000-0005-0000-0000-00004F690000}"/>
    <cellStyle name="Uwaga 3" xfId="25451" hidden="1" xr:uid="{00000000-0005-0000-0000-000050690000}"/>
    <cellStyle name="Uwaga 3" xfId="25446" hidden="1" xr:uid="{00000000-0005-0000-0000-000051690000}"/>
    <cellStyle name="Uwaga 3" xfId="25440" hidden="1" xr:uid="{00000000-0005-0000-0000-000052690000}"/>
    <cellStyle name="Uwaga 3" xfId="25436" hidden="1" xr:uid="{00000000-0005-0000-0000-000053690000}"/>
    <cellStyle name="Uwaga 3" xfId="25431" hidden="1" xr:uid="{00000000-0005-0000-0000-000054690000}"/>
    <cellStyle name="Uwaga 3" xfId="25425" hidden="1" xr:uid="{00000000-0005-0000-0000-000055690000}"/>
    <cellStyle name="Uwaga 3" xfId="25422" hidden="1" xr:uid="{00000000-0005-0000-0000-000056690000}"/>
    <cellStyle name="Uwaga 3" xfId="25418" hidden="1" xr:uid="{00000000-0005-0000-0000-000057690000}"/>
    <cellStyle name="Uwaga 3" xfId="25409" hidden="1" xr:uid="{00000000-0005-0000-0000-000058690000}"/>
    <cellStyle name="Uwaga 3" xfId="25404" hidden="1" xr:uid="{00000000-0005-0000-0000-000059690000}"/>
    <cellStyle name="Uwaga 3" xfId="25399" hidden="1" xr:uid="{00000000-0005-0000-0000-00005A690000}"/>
    <cellStyle name="Uwaga 3" xfId="25394" hidden="1" xr:uid="{00000000-0005-0000-0000-00005B690000}"/>
    <cellStyle name="Uwaga 3" xfId="25389" hidden="1" xr:uid="{00000000-0005-0000-0000-00005C690000}"/>
    <cellStyle name="Uwaga 3" xfId="25384" hidden="1" xr:uid="{00000000-0005-0000-0000-00005D690000}"/>
    <cellStyle name="Uwaga 3" xfId="25379" hidden="1" xr:uid="{00000000-0005-0000-0000-00005E690000}"/>
    <cellStyle name="Uwaga 3" xfId="25374" hidden="1" xr:uid="{00000000-0005-0000-0000-00005F690000}"/>
    <cellStyle name="Uwaga 3" xfId="25369" hidden="1" xr:uid="{00000000-0005-0000-0000-000060690000}"/>
    <cellStyle name="Uwaga 3" xfId="25365" hidden="1" xr:uid="{00000000-0005-0000-0000-000061690000}"/>
    <cellStyle name="Uwaga 3" xfId="25360" hidden="1" xr:uid="{00000000-0005-0000-0000-000062690000}"/>
    <cellStyle name="Uwaga 3" xfId="25355" hidden="1" xr:uid="{00000000-0005-0000-0000-000063690000}"/>
    <cellStyle name="Uwaga 3" xfId="25350" hidden="1" xr:uid="{00000000-0005-0000-0000-000064690000}"/>
    <cellStyle name="Uwaga 3" xfId="25346" hidden="1" xr:uid="{00000000-0005-0000-0000-000065690000}"/>
    <cellStyle name="Uwaga 3" xfId="25342" hidden="1" xr:uid="{00000000-0005-0000-0000-000066690000}"/>
    <cellStyle name="Uwaga 3" xfId="25335" hidden="1" xr:uid="{00000000-0005-0000-0000-000067690000}"/>
    <cellStyle name="Uwaga 3" xfId="25331" hidden="1" xr:uid="{00000000-0005-0000-0000-000068690000}"/>
    <cellStyle name="Uwaga 3" xfId="25326" hidden="1" xr:uid="{00000000-0005-0000-0000-000069690000}"/>
    <cellStyle name="Uwaga 3" xfId="25320" hidden="1" xr:uid="{00000000-0005-0000-0000-00006A690000}"/>
    <cellStyle name="Uwaga 3" xfId="25316" hidden="1" xr:uid="{00000000-0005-0000-0000-00006B690000}"/>
    <cellStyle name="Uwaga 3" xfId="25311" hidden="1" xr:uid="{00000000-0005-0000-0000-00006C690000}"/>
    <cellStyle name="Uwaga 3" xfId="25305" hidden="1" xr:uid="{00000000-0005-0000-0000-00006D690000}"/>
    <cellStyle name="Uwaga 3" xfId="25301" hidden="1" xr:uid="{00000000-0005-0000-0000-00006E690000}"/>
    <cellStyle name="Uwaga 3" xfId="25297" hidden="1" xr:uid="{00000000-0005-0000-0000-00006F690000}"/>
    <cellStyle name="Uwaga 3" xfId="25290" hidden="1" xr:uid="{00000000-0005-0000-0000-000070690000}"/>
    <cellStyle name="Uwaga 3" xfId="25286" hidden="1" xr:uid="{00000000-0005-0000-0000-000071690000}"/>
    <cellStyle name="Uwaga 3" xfId="25282" hidden="1" xr:uid="{00000000-0005-0000-0000-000072690000}"/>
    <cellStyle name="Uwaga 3" xfId="25202" hidden="1" xr:uid="{00000000-0005-0000-0000-000073690000}"/>
    <cellStyle name="Uwaga 3" xfId="25201" hidden="1" xr:uid="{00000000-0005-0000-0000-000074690000}"/>
    <cellStyle name="Uwaga 3" xfId="25200" hidden="1" xr:uid="{00000000-0005-0000-0000-000075690000}"/>
    <cellStyle name="Uwaga 3" xfId="25193" hidden="1" xr:uid="{00000000-0005-0000-0000-000076690000}"/>
    <cellStyle name="Uwaga 3" xfId="25192" hidden="1" xr:uid="{00000000-0005-0000-0000-000077690000}"/>
    <cellStyle name="Uwaga 3" xfId="25191" hidden="1" xr:uid="{00000000-0005-0000-0000-000078690000}"/>
    <cellStyle name="Uwaga 3" xfId="25184" hidden="1" xr:uid="{00000000-0005-0000-0000-000079690000}"/>
    <cellStyle name="Uwaga 3" xfId="25183" hidden="1" xr:uid="{00000000-0005-0000-0000-00007A690000}"/>
    <cellStyle name="Uwaga 3" xfId="25182" hidden="1" xr:uid="{00000000-0005-0000-0000-00007B690000}"/>
    <cellStyle name="Uwaga 3" xfId="25175" hidden="1" xr:uid="{00000000-0005-0000-0000-00007C690000}"/>
    <cellStyle name="Uwaga 3" xfId="25174" hidden="1" xr:uid="{00000000-0005-0000-0000-00007D690000}"/>
    <cellStyle name="Uwaga 3" xfId="25173" hidden="1" xr:uid="{00000000-0005-0000-0000-00007E690000}"/>
    <cellStyle name="Uwaga 3" xfId="25166" hidden="1" xr:uid="{00000000-0005-0000-0000-00007F690000}"/>
    <cellStyle name="Uwaga 3" xfId="25165" hidden="1" xr:uid="{00000000-0005-0000-0000-000080690000}"/>
    <cellStyle name="Uwaga 3" xfId="25163" hidden="1" xr:uid="{00000000-0005-0000-0000-000081690000}"/>
    <cellStyle name="Uwaga 3" xfId="25158" hidden="1" xr:uid="{00000000-0005-0000-0000-000082690000}"/>
    <cellStyle name="Uwaga 3" xfId="25155" hidden="1" xr:uid="{00000000-0005-0000-0000-000083690000}"/>
    <cellStyle name="Uwaga 3" xfId="25153" hidden="1" xr:uid="{00000000-0005-0000-0000-000084690000}"/>
    <cellStyle name="Uwaga 3" xfId="25149" hidden="1" xr:uid="{00000000-0005-0000-0000-000085690000}"/>
    <cellStyle name="Uwaga 3" xfId="25146" hidden="1" xr:uid="{00000000-0005-0000-0000-000086690000}"/>
    <cellStyle name="Uwaga 3" xfId="25144" hidden="1" xr:uid="{00000000-0005-0000-0000-000087690000}"/>
    <cellStyle name="Uwaga 3" xfId="25140" hidden="1" xr:uid="{00000000-0005-0000-0000-000088690000}"/>
    <cellStyle name="Uwaga 3" xfId="25137" hidden="1" xr:uid="{00000000-0005-0000-0000-000089690000}"/>
    <cellStyle name="Uwaga 3" xfId="25135" hidden="1" xr:uid="{00000000-0005-0000-0000-00008A690000}"/>
    <cellStyle name="Uwaga 3" xfId="25131" hidden="1" xr:uid="{00000000-0005-0000-0000-00008B690000}"/>
    <cellStyle name="Uwaga 3" xfId="25129" hidden="1" xr:uid="{00000000-0005-0000-0000-00008C690000}"/>
    <cellStyle name="Uwaga 3" xfId="25128" hidden="1" xr:uid="{00000000-0005-0000-0000-00008D690000}"/>
    <cellStyle name="Uwaga 3" xfId="25122" hidden="1" xr:uid="{00000000-0005-0000-0000-00008E690000}"/>
    <cellStyle name="Uwaga 3" xfId="25120" hidden="1" xr:uid="{00000000-0005-0000-0000-00008F690000}"/>
    <cellStyle name="Uwaga 3" xfId="25117" hidden="1" xr:uid="{00000000-0005-0000-0000-000090690000}"/>
    <cellStyle name="Uwaga 3" xfId="25113" hidden="1" xr:uid="{00000000-0005-0000-0000-000091690000}"/>
    <cellStyle name="Uwaga 3" xfId="25110" hidden="1" xr:uid="{00000000-0005-0000-0000-000092690000}"/>
    <cellStyle name="Uwaga 3" xfId="25108" hidden="1" xr:uid="{00000000-0005-0000-0000-000093690000}"/>
    <cellStyle name="Uwaga 3" xfId="25104" hidden="1" xr:uid="{00000000-0005-0000-0000-000094690000}"/>
    <cellStyle name="Uwaga 3" xfId="25101" hidden="1" xr:uid="{00000000-0005-0000-0000-000095690000}"/>
    <cellStyle name="Uwaga 3" xfId="25099" hidden="1" xr:uid="{00000000-0005-0000-0000-000096690000}"/>
    <cellStyle name="Uwaga 3" xfId="25095" hidden="1" xr:uid="{00000000-0005-0000-0000-000097690000}"/>
    <cellStyle name="Uwaga 3" xfId="25093" hidden="1" xr:uid="{00000000-0005-0000-0000-000098690000}"/>
    <cellStyle name="Uwaga 3" xfId="25092" hidden="1" xr:uid="{00000000-0005-0000-0000-000099690000}"/>
    <cellStyle name="Uwaga 3" xfId="25086" hidden="1" xr:uid="{00000000-0005-0000-0000-00009A690000}"/>
    <cellStyle name="Uwaga 3" xfId="25083" hidden="1" xr:uid="{00000000-0005-0000-0000-00009B690000}"/>
    <cellStyle name="Uwaga 3" xfId="25081" hidden="1" xr:uid="{00000000-0005-0000-0000-00009C690000}"/>
    <cellStyle name="Uwaga 3" xfId="25077" hidden="1" xr:uid="{00000000-0005-0000-0000-00009D690000}"/>
    <cellStyle name="Uwaga 3" xfId="25074" hidden="1" xr:uid="{00000000-0005-0000-0000-00009E690000}"/>
    <cellStyle name="Uwaga 3" xfId="25072" hidden="1" xr:uid="{00000000-0005-0000-0000-00009F690000}"/>
    <cellStyle name="Uwaga 3" xfId="25068" hidden="1" xr:uid="{00000000-0005-0000-0000-0000A0690000}"/>
    <cellStyle name="Uwaga 3" xfId="25065" hidden="1" xr:uid="{00000000-0005-0000-0000-0000A1690000}"/>
    <cellStyle name="Uwaga 3" xfId="25063" hidden="1" xr:uid="{00000000-0005-0000-0000-0000A2690000}"/>
    <cellStyle name="Uwaga 3" xfId="25059" hidden="1" xr:uid="{00000000-0005-0000-0000-0000A3690000}"/>
    <cellStyle name="Uwaga 3" xfId="25057" hidden="1" xr:uid="{00000000-0005-0000-0000-0000A4690000}"/>
    <cellStyle name="Uwaga 3" xfId="25056" hidden="1" xr:uid="{00000000-0005-0000-0000-0000A5690000}"/>
    <cellStyle name="Uwaga 3" xfId="25049" hidden="1" xr:uid="{00000000-0005-0000-0000-0000A6690000}"/>
    <cellStyle name="Uwaga 3" xfId="25046" hidden="1" xr:uid="{00000000-0005-0000-0000-0000A7690000}"/>
    <cellStyle name="Uwaga 3" xfId="25044" hidden="1" xr:uid="{00000000-0005-0000-0000-0000A8690000}"/>
    <cellStyle name="Uwaga 3" xfId="25040" hidden="1" xr:uid="{00000000-0005-0000-0000-0000A9690000}"/>
    <cellStyle name="Uwaga 3" xfId="25037" hidden="1" xr:uid="{00000000-0005-0000-0000-0000AA690000}"/>
    <cellStyle name="Uwaga 3" xfId="25035" hidden="1" xr:uid="{00000000-0005-0000-0000-0000AB690000}"/>
    <cellStyle name="Uwaga 3" xfId="25031" hidden="1" xr:uid="{00000000-0005-0000-0000-0000AC690000}"/>
    <cellStyle name="Uwaga 3" xfId="25028" hidden="1" xr:uid="{00000000-0005-0000-0000-0000AD690000}"/>
    <cellStyle name="Uwaga 3" xfId="25026" hidden="1" xr:uid="{00000000-0005-0000-0000-0000AE690000}"/>
    <cellStyle name="Uwaga 3" xfId="25023" hidden="1" xr:uid="{00000000-0005-0000-0000-0000AF690000}"/>
    <cellStyle name="Uwaga 3" xfId="25021" hidden="1" xr:uid="{00000000-0005-0000-0000-0000B0690000}"/>
    <cellStyle name="Uwaga 3" xfId="25020" hidden="1" xr:uid="{00000000-0005-0000-0000-0000B1690000}"/>
    <cellStyle name="Uwaga 3" xfId="25014" hidden="1" xr:uid="{00000000-0005-0000-0000-0000B2690000}"/>
    <cellStyle name="Uwaga 3" xfId="25012" hidden="1" xr:uid="{00000000-0005-0000-0000-0000B3690000}"/>
    <cellStyle name="Uwaga 3" xfId="25010" hidden="1" xr:uid="{00000000-0005-0000-0000-0000B4690000}"/>
    <cellStyle name="Uwaga 3" xfId="25005" hidden="1" xr:uid="{00000000-0005-0000-0000-0000B5690000}"/>
    <cellStyle name="Uwaga 3" xfId="25003" hidden="1" xr:uid="{00000000-0005-0000-0000-0000B6690000}"/>
    <cellStyle name="Uwaga 3" xfId="25001" hidden="1" xr:uid="{00000000-0005-0000-0000-0000B7690000}"/>
    <cellStyle name="Uwaga 3" xfId="24996" hidden="1" xr:uid="{00000000-0005-0000-0000-0000B8690000}"/>
    <cellStyle name="Uwaga 3" xfId="24994" hidden="1" xr:uid="{00000000-0005-0000-0000-0000B9690000}"/>
    <cellStyle name="Uwaga 3" xfId="24992" hidden="1" xr:uid="{00000000-0005-0000-0000-0000BA690000}"/>
    <cellStyle name="Uwaga 3" xfId="24987" hidden="1" xr:uid="{00000000-0005-0000-0000-0000BB690000}"/>
    <cellStyle name="Uwaga 3" xfId="24985" hidden="1" xr:uid="{00000000-0005-0000-0000-0000BC690000}"/>
    <cellStyle name="Uwaga 3" xfId="24984" hidden="1" xr:uid="{00000000-0005-0000-0000-0000BD690000}"/>
    <cellStyle name="Uwaga 3" xfId="24977" hidden="1" xr:uid="{00000000-0005-0000-0000-0000BE690000}"/>
    <cellStyle name="Uwaga 3" xfId="24974" hidden="1" xr:uid="{00000000-0005-0000-0000-0000BF690000}"/>
    <cellStyle name="Uwaga 3" xfId="24972" hidden="1" xr:uid="{00000000-0005-0000-0000-0000C0690000}"/>
    <cellStyle name="Uwaga 3" xfId="24968" hidden="1" xr:uid="{00000000-0005-0000-0000-0000C1690000}"/>
    <cellStyle name="Uwaga 3" xfId="24965" hidden="1" xr:uid="{00000000-0005-0000-0000-0000C2690000}"/>
    <cellStyle name="Uwaga 3" xfId="24963" hidden="1" xr:uid="{00000000-0005-0000-0000-0000C3690000}"/>
    <cellStyle name="Uwaga 3" xfId="24959" hidden="1" xr:uid="{00000000-0005-0000-0000-0000C4690000}"/>
    <cellStyle name="Uwaga 3" xfId="24956" hidden="1" xr:uid="{00000000-0005-0000-0000-0000C5690000}"/>
    <cellStyle name="Uwaga 3" xfId="24954" hidden="1" xr:uid="{00000000-0005-0000-0000-0000C6690000}"/>
    <cellStyle name="Uwaga 3" xfId="24951" hidden="1" xr:uid="{00000000-0005-0000-0000-0000C7690000}"/>
    <cellStyle name="Uwaga 3" xfId="24949" hidden="1" xr:uid="{00000000-0005-0000-0000-0000C8690000}"/>
    <cellStyle name="Uwaga 3" xfId="24947" hidden="1" xr:uid="{00000000-0005-0000-0000-0000C9690000}"/>
    <cellStyle name="Uwaga 3" xfId="24941" hidden="1" xr:uid="{00000000-0005-0000-0000-0000CA690000}"/>
    <cellStyle name="Uwaga 3" xfId="24938" hidden="1" xr:uid="{00000000-0005-0000-0000-0000CB690000}"/>
    <cellStyle name="Uwaga 3" xfId="24936" hidden="1" xr:uid="{00000000-0005-0000-0000-0000CC690000}"/>
    <cellStyle name="Uwaga 3" xfId="24932" hidden="1" xr:uid="{00000000-0005-0000-0000-0000CD690000}"/>
    <cellStyle name="Uwaga 3" xfId="24929" hidden="1" xr:uid="{00000000-0005-0000-0000-0000CE690000}"/>
    <cellStyle name="Uwaga 3" xfId="24927" hidden="1" xr:uid="{00000000-0005-0000-0000-0000CF690000}"/>
    <cellStyle name="Uwaga 3" xfId="24923" hidden="1" xr:uid="{00000000-0005-0000-0000-0000D0690000}"/>
    <cellStyle name="Uwaga 3" xfId="24920" hidden="1" xr:uid="{00000000-0005-0000-0000-0000D1690000}"/>
    <cellStyle name="Uwaga 3" xfId="24918" hidden="1" xr:uid="{00000000-0005-0000-0000-0000D2690000}"/>
    <cellStyle name="Uwaga 3" xfId="24916" hidden="1" xr:uid="{00000000-0005-0000-0000-0000D3690000}"/>
    <cellStyle name="Uwaga 3" xfId="24914" hidden="1" xr:uid="{00000000-0005-0000-0000-0000D4690000}"/>
    <cellStyle name="Uwaga 3" xfId="24912" hidden="1" xr:uid="{00000000-0005-0000-0000-0000D5690000}"/>
    <cellStyle name="Uwaga 3" xfId="24907" hidden="1" xr:uid="{00000000-0005-0000-0000-0000D6690000}"/>
    <cellStyle name="Uwaga 3" xfId="24905" hidden="1" xr:uid="{00000000-0005-0000-0000-0000D7690000}"/>
    <cellStyle name="Uwaga 3" xfId="24902" hidden="1" xr:uid="{00000000-0005-0000-0000-0000D8690000}"/>
    <cellStyle name="Uwaga 3" xfId="24898" hidden="1" xr:uid="{00000000-0005-0000-0000-0000D9690000}"/>
    <cellStyle name="Uwaga 3" xfId="24895" hidden="1" xr:uid="{00000000-0005-0000-0000-0000DA690000}"/>
    <cellStyle name="Uwaga 3" xfId="24892" hidden="1" xr:uid="{00000000-0005-0000-0000-0000DB690000}"/>
    <cellStyle name="Uwaga 3" xfId="24889" hidden="1" xr:uid="{00000000-0005-0000-0000-0000DC690000}"/>
    <cellStyle name="Uwaga 3" xfId="24887" hidden="1" xr:uid="{00000000-0005-0000-0000-0000DD690000}"/>
    <cellStyle name="Uwaga 3" xfId="24884" hidden="1" xr:uid="{00000000-0005-0000-0000-0000DE690000}"/>
    <cellStyle name="Uwaga 3" xfId="24880" hidden="1" xr:uid="{00000000-0005-0000-0000-0000DF690000}"/>
    <cellStyle name="Uwaga 3" xfId="24878" hidden="1" xr:uid="{00000000-0005-0000-0000-0000E0690000}"/>
    <cellStyle name="Uwaga 3" xfId="24875" hidden="1" xr:uid="{00000000-0005-0000-0000-0000E1690000}"/>
    <cellStyle name="Uwaga 3" xfId="24870" hidden="1" xr:uid="{00000000-0005-0000-0000-0000E2690000}"/>
    <cellStyle name="Uwaga 3" xfId="24867" hidden="1" xr:uid="{00000000-0005-0000-0000-0000E3690000}"/>
    <cellStyle name="Uwaga 3" xfId="24864" hidden="1" xr:uid="{00000000-0005-0000-0000-0000E4690000}"/>
    <cellStyle name="Uwaga 3" xfId="24860" hidden="1" xr:uid="{00000000-0005-0000-0000-0000E5690000}"/>
    <cellStyle name="Uwaga 3" xfId="24857" hidden="1" xr:uid="{00000000-0005-0000-0000-0000E6690000}"/>
    <cellStyle name="Uwaga 3" xfId="24855" hidden="1" xr:uid="{00000000-0005-0000-0000-0000E7690000}"/>
    <cellStyle name="Uwaga 3" xfId="24852" hidden="1" xr:uid="{00000000-0005-0000-0000-0000E8690000}"/>
    <cellStyle name="Uwaga 3" xfId="24849" hidden="1" xr:uid="{00000000-0005-0000-0000-0000E9690000}"/>
    <cellStyle name="Uwaga 3" xfId="24846" hidden="1" xr:uid="{00000000-0005-0000-0000-0000EA690000}"/>
    <cellStyle name="Uwaga 3" xfId="24844" hidden="1" xr:uid="{00000000-0005-0000-0000-0000EB690000}"/>
    <cellStyle name="Uwaga 3" xfId="24842" hidden="1" xr:uid="{00000000-0005-0000-0000-0000EC690000}"/>
    <cellStyle name="Uwaga 3" xfId="24839" hidden="1" xr:uid="{00000000-0005-0000-0000-0000ED690000}"/>
    <cellStyle name="Uwaga 3" xfId="24834" hidden="1" xr:uid="{00000000-0005-0000-0000-0000EE690000}"/>
    <cellStyle name="Uwaga 3" xfId="24831" hidden="1" xr:uid="{00000000-0005-0000-0000-0000EF690000}"/>
    <cellStyle name="Uwaga 3" xfId="24828" hidden="1" xr:uid="{00000000-0005-0000-0000-0000F0690000}"/>
    <cellStyle name="Uwaga 3" xfId="24825" hidden="1" xr:uid="{00000000-0005-0000-0000-0000F1690000}"/>
    <cellStyle name="Uwaga 3" xfId="24822" hidden="1" xr:uid="{00000000-0005-0000-0000-0000F2690000}"/>
    <cellStyle name="Uwaga 3" xfId="24819" hidden="1" xr:uid="{00000000-0005-0000-0000-0000F3690000}"/>
    <cellStyle name="Uwaga 3" xfId="24816" hidden="1" xr:uid="{00000000-0005-0000-0000-0000F4690000}"/>
    <cellStyle name="Uwaga 3" xfId="24813" hidden="1" xr:uid="{00000000-0005-0000-0000-0000F5690000}"/>
    <cellStyle name="Uwaga 3" xfId="24810" hidden="1" xr:uid="{00000000-0005-0000-0000-0000F6690000}"/>
    <cellStyle name="Uwaga 3" xfId="24808" hidden="1" xr:uid="{00000000-0005-0000-0000-0000F7690000}"/>
    <cellStyle name="Uwaga 3" xfId="24806" hidden="1" xr:uid="{00000000-0005-0000-0000-0000F8690000}"/>
    <cellStyle name="Uwaga 3" xfId="24803" hidden="1" xr:uid="{00000000-0005-0000-0000-0000F9690000}"/>
    <cellStyle name="Uwaga 3" xfId="24798" hidden="1" xr:uid="{00000000-0005-0000-0000-0000FA690000}"/>
    <cellStyle name="Uwaga 3" xfId="24795" hidden="1" xr:uid="{00000000-0005-0000-0000-0000FB690000}"/>
    <cellStyle name="Uwaga 3" xfId="24792" hidden="1" xr:uid="{00000000-0005-0000-0000-0000FC690000}"/>
    <cellStyle name="Uwaga 3" xfId="24789" hidden="1" xr:uid="{00000000-0005-0000-0000-0000FD690000}"/>
    <cellStyle name="Uwaga 3" xfId="24786" hidden="1" xr:uid="{00000000-0005-0000-0000-0000FE690000}"/>
    <cellStyle name="Uwaga 3" xfId="24783" hidden="1" xr:uid="{00000000-0005-0000-0000-0000FF690000}"/>
    <cellStyle name="Uwaga 3" xfId="24780" hidden="1" xr:uid="{00000000-0005-0000-0000-0000006A0000}"/>
    <cellStyle name="Uwaga 3" xfId="24777" hidden="1" xr:uid="{00000000-0005-0000-0000-0000016A0000}"/>
    <cellStyle name="Uwaga 3" xfId="24774" hidden="1" xr:uid="{00000000-0005-0000-0000-0000026A0000}"/>
    <cellStyle name="Uwaga 3" xfId="24772" hidden="1" xr:uid="{00000000-0005-0000-0000-0000036A0000}"/>
    <cellStyle name="Uwaga 3" xfId="24770" hidden="1" xr:uid="{00000000-0005-0000-0000-0000046A0000}"/>
    <cellStyle name="Uwaga 3" xfId="24767" hidden="1" xr:uid="{00000000-0005-0000-0000-0000056A0000}"/>
    <cellStyle name="Uwaga 3" xfId="24761" hidden="1" xr:uid="{00000000-0005-0000-0000-0000066A0000}"/>
    <cellStyle name="Uwaga 3" xfId="24758" hidden="1" xr:uid="{00000000-0005-0000-0000-0000076A0000}"/>
    <cellStyle name="Uwaga 3" xfId="24756" hidden="1" xr:uid="{00000000-0005-0000-0000-0000086A0000}"/>
    <cellStyle name="Uwaga 3" xfId="24752" hidden="1" xr:uid="{00000000-0005-0000-0000-0000096A0000}"/>
    <cellStyle name="Uwaga 3" xfId="24749" hidden="1" xr:uid="{00000000-0005-0000-0000-00000A6A0000}"/>
    <cellStyle name="Uwaga 3" xfId="24747" hidden="1" xr:uid="{00000000-0005-0000-0000-00000B6A0000}"/>
    <cellStyle name="Uwaga 3" xfId="24743" hidden="1" xr:uid="{00000000-0005-0000-0000-00000C6A0000}"/>
    <cellStyle name="Uwaga 3" xfId="24740" hidden="1" xr:uid="{00000000-0005-0000-0000-00000D6A0000}"/>
    <cellStyle name="Uwaga 3" xfId="24738" hidden="1" xr:uid="{00000000-0005-0000-0000-00000E6A0000}"/>
    <cellStyle name="Uwaga 3" xfId="24736" hidden="1" xr:uid="{00000000-0005-0000-0000-00000F6A0000}"/>
    <cellStyle name="Uwaga 3" xfId="24733" hidden="1" xr:uid="{00000000-0005-0000-0000-0000106A0000}"/>
    <cellStyle name="Uwaga 3" xfId="24730" hidden="1" xr:uid="{00000000-0005-0000-0000-0000116A0000}"/>
    <cellStyle name="Uwaga 3" xfId="24727" hidden="1" xr:uid="{00000000-0005-0000-0000-0000126A0000}"/>
    <cellStyle name="Uwaga 3" xfId="24725" hidden="1" xr:uid="{00000000-0005-0000-0000-0000136A0000}"/>
    <cellStyle name="Uwaga 3" xfId="24723" hidden="1" xr:uid="{00000000-0005-0000-0000-0000146A0000}"/>
    <cellStyle name="Uwaga 3" xfId="24718" hidden="1" xr:uid="{00000000-0005-0000-0000-0000156A0000}"/>
    <cellStyle name="Uwaga 3" xfId="24716" hidden="1" xr:uid="{00000000-0005-0000-0000-0000166A0000}"/>
    <cellStyle name="Uwaga 3" xfId="24713" hidden="1" xr:uid="{00000000-0005-0000-0000-0000176A0000}"/>
    <cellStyle name="Uwaga 3" xfId="24709" hidden="1" xr:uid="{00000000-0005-0000-0000-0000186A0000}"/>
    <cellStyle name="Uwaga 3" xfId="24707" hidden="1" xr:uid="{00000000-0005-0000-0000-0000196A0000}"/>
    <cellStyle name="Uwaga 3" xfId="24704" hidden="1" xr:uid="{00000000-0005-0000-0000-00001A6A0000}"/>
    <cellStyle name="Uwaga 3" xfId="24700" hidden="1" xr:uid="{00000000-0005-0000-0000-00001B6A0000}"/>
    <cellStyle name="Uwaga 3" xfId="24698" hidden="1" xr:uid="{00000000-0005-0000-0000-00001C6A0000}"/>
    <cellStyle name="Uwaga 3" xfId="24695" hidden="1" xr:uid="{00000000-0005-0000-0000-00001D6A0000}"/>
    <cellStyle name="Uwaga 3" xfId="24691" hidden="1" xr:uid="{00000000-0005-0000-0000-00001E6A0000}"/>
    <cellStyle name="Uwaga 3" xfId="24689" hidden="1" xr:uid="{00000000-0005-0000-0000-00001F6A0000}"/>
    <cellStyle name="Uwaga 3" xfId="24687" hidden="1" xr:uid="{00000000-0005-0000-0000-0000206A0000}"/>
    <cellStyle name="Uwaga 3" xfId="26269" hidden="1" xr:uid="{00000000-0005-0000-0000-0000216A0000}"/>
    <cellStyle name="Uwaga 3" xfId="26270" hidden="1" xr:uid="{00000000-0005-0000-0000-0000226A0000}"/>
    <cellStyle name="Uwaga 3" xfId="26272" hidden="1" xr:uid="{00000000-0005-0000-0000-0000236A0000}"/>
    <cellStyle name="Uwaga 3" xfId="26284" hidden="1" xr:uid="{00000000-0005-0000-0000-0000246A0000}"/>
    <cellStyle name="Uwaga 3" xfId="26285" hidden="1" xr:uid="{00000000-0005-0000-0000-0000256A0000}"/>
    <cellStyle name="Uwaga 3" xfId="26290" hidden="1" xr:uid="{00000000-0005-0000-0000-0000266A0000}"/>
    <cellStyle name="Uwaga 3" xfId="26299" hidden="1" xr:uid="{00000000-0005-0000-0000-0000276A0000}"/>
    <cellStyle name="Uwaga 3" xfId="26300" hidden="1" xr:uid="{00000000-0005-0000-0000-0000286A0000}"/>
    <cellStyle name="Uwaga 3" xfId="26305" hidden="1" xr:uid="{00000000-0005-0000-0000-0000296A0000}"/>
    <cellStyle name="Uwaga 3" xfId="26314" hidden="1" xr:uid="{00000000-0005-0000-0000-00002A6A0000}"/>
    <cellStyle name="Uwaga 3" xfId="26315" hidden="1" xr:uid="{00000000-0005-0000-0000-00002B6A0000}"/>
    <cellStyle name="Uwaga 3" xfId="26316" hidden="1" xr:uid="{00000000-0005-0000-0000-00002C6A0000}"/>
    <cellStyle name="Uwaga 3" xfId="26329" hidden="1" xr:uid="{00000000-0005-0000-0000-00002D6A0000}"/>
    <cellStyle name="Uwaga 3" xfId="26334" hidden="1" xr:uid="{00000000-0005-0000-0000-00002E6A0000}"/>
    <cellStyle name="Uwaga 3" xfId="26339" hidden="1" xr:uid="{00000000-0005-0000-0000-00002F6A0000}"/>
    <cellStyle name="Uwaga 3" xfId="26349" hidden="1" xr:uid="{00000000-0005-0000-0000-0000306A0000}"/>
    <cellStyle name="Uwaga 3" xfId="26354" hidden="1" xr:uid="{00000000-0005-0000-0000-0000316A0000}"/>
    <cellStyle name="Uwaga 3" xfId="26358" hidden="1" xr:uid="{00000000-0005-0000-0000-0000326A0000}"/>
    <cellStyle name="Uwaga 3" xfId="26365" hidden="1" xr:uid="{00000000-0005-0000-0000-0000336A0000}"/>
    <cellStyle name="Uwaga 3" xfId="26370" hidden="1" xr:uid="{00000000-0005-0000-0000-0000346A0000}"/>
    <cellStyle name="Uwaga 3" xfId="26373" hidden="1" xr:uid="{00000000-0005-0000-0000-0000356A0000}"/>
    <cellStyle name="Uwaga 3" xfId="26379" hidden="1" xr:uid="{00000000-0005-0000-0000-0000366A0000}"/>
    <cellStyle name="Uwaga 3" xfId="26384" hidden="1" xr:uid="{00000000-0005-0000-0000-0000376A0000}"/>
    <cellStyle name="Uwaga 3" xfId="26388" hidden="1" xr:uid="{00000000-0005-0000-0000-0000386A0000}"/>
    <cellStyle name="Uwaga 3" xfId="26389" hidden="1" xr:uid="{00000000-0005-0000-0000-0000396A0000}"/>
    <cellStyle name="Uwaga 3" xfId="26390" hidden="1" xr:uid="{00000000-0005-0000-0000-00003A6A0000}"/>
    <cellStyle name="Uwaga 3" xfId="26394" hidden="1" xr:uid="{00000000-0005-0000-0000-00003B6A0000}"/>
    <cellStyle name="Uwaga 3" xfId="26406" hidden="1" xr:uid="{00000000-0005-0000-0000-00003C6A0000}"/>
    <cellStyle name="Uwaga 3" xfId="26411" hidden="1" xr:uid="{00000000-0005-0000-0000-00003D6A0000}"/>
    <cellStyle name="Uwaga 3" xfId="26416" hidden="1" xr:uid="{00000000-0005-0000-0000-00003E6A0000}"/>
    <cellStyle name="Uwaga 3" xfId="26421" hidden="1" xr:uid="{00000000-0005-0000-0000-00003F6A0000}"/>
    <cellStyle name="Uwaga 3" xfId="26426" hidden="1" xr:uid="{00000000-0005-0000-0000-0000406A0000}"/>
    <cellStyle name="Uwaga 3" xfId="26431" hidden="1" xr:uid="{00000000-0005-0000-0000-0000416A0000}"/>
    <cellStyle name="Uwaga 3" xfId="26435" hidden="1" xr:uid="{00000000-0005-0000-0000-0000426A0000}"/>
    <cellStyle name="Uwaga 3" xfId="26439" hidden="1" xr:uid="{00000000-0005-0000-0000-0000436A0000}"/>
    <cellStyle name="Uwaga 3" xfId="26444" hidden="1" xr:uid="{00000000-0005-0000-0000-0000446A0000}"/>
    <cellStyle name="Uwaga 3" xfId="26449" hidden="1" xr:uid="{00000000-0005-0000-0000-0000456A0000}"/>
    <cellStyle name="Uwaga 3" xfId="26450" hidden="1" xr:uid="{00000000-0005-0000-0000-0000466A0000}"/>
    <cellStyle name="Uwaga 3" xfId="26452" hidden="1" xr:uid="{00000000-0005-0000-0000-0000476A0000}"/>
    <cellStyle name="Uwaga 3" xfId="26465" hidden="1" xr:uid="{00000000-0005-0000-0000-0000486A0000}"/>
    <cellStyle name="Uwaga 3" xfId="26469" hidden="1" xr:uid="{00000000-0005-0000-0000-0000496A0000}"/>
    <cellStyle name="Uwaga 3" xfId="26474" hidden="1" xr:uid="{00000000-0005-0000-0000-00004A6A0000}"/>
    <cellStyle name="Uwaga 3" xfId="26481" hidden="1" xr:uid="{00000000-0005-0000-0000-00004B6A0000}"/>
    <cellStyle name="Uwaga 3" xfId="26485" hidden="1" xr:uid="{00000000-0005-0000-0000-00004C6A0000}"/>
    <cellStyle name="Uwaga 3" xfId="26490" hidden="1" xr:uid="{00000000-0005-0000-0000-00004D6A0000}"/>
    <cellStyle name="Uwaga 3" xfId="26495" hidden="1" xr:uid="{00000000-0005-0000-0000-00004E6A0000}"/>
    <cellStyle name="Uwaga 3" xfId="26498" hidden="1" xr:uid="{00000000-0005-0000-0000-00004F6A0000}"/>
    <cellStyle name="Uwaga 3" xfId="26503" hidden="1" xr:uid="{00000000-0005-0000-0000-0000506A0000}"/>
    <cellStyle name="Uwaga 3" xfId="26509" hidden="1" xr:uid="{00000000-0005-0000-0000-0000516A0000}"/>
    <cellStyle name="Uwaga 3" xfId="26510" hidden="1" xr:uid="{00000000-0005-0000-0000-0000526A0000}"/>
    <cellStyle name="Uwaga 3" xfId="26513" hidden="1" xr:uid="{00000000-0005-0000-0000-0000536A0000}"/>
    <cellStyle name="Uwaga 3" xfId="26526" hidden="1" xr:uid="{00000000-0005-0000-0000-0000546A0000}"/>
    <cellStyle name="Uwaga 3" xfId="26530" hidden="1" xr:uid="{00000000-0005-0000-0000-0000556A0000}"/>
    <cellStyle name="Uwaga 3" xfId="26535" hidden="1" xr:uid="{00000000-0005-0000-0000-0000566A0000}"/>
    <cellStyle name="Uwaga 3" xfId="26542" hidden="1" xr:uid="{00000000-0005-0000-0000-0000576A0000}"/>
    <cellStyle name="Uwaga 3" xfId="26547" hidden="1" xr:uid="{00000000-0005-0000-0000-0000586A0000}"/>
    <cellStyle name="Uwaga 3" xfId="26551" hidden="1" xr:uid="{00000000-0005-0000-0000-0000596A0000}"/>
    <cellStyle name="Uwaga 3" xfId="26556" hidden="1" xr:uid="{00000000-0005-0000-0000-00005A6A0000}"/>
    <cellStyle name="Uwaga 3" xfId="26560" hidden="1" xr:uid="{00000000-0005-0000-0000-00005B6A0000}"/>
    <cellStyle name="Uwaga 3" xfId="26565" hidden="1" xr:uid="{00000000-0005-0000-0000-00005C6A0000}"/>
    <cellStyle name="Uwaga 3" xfId="26569" hidden="1" xr:uid="{00000000-0005-0000-0000-00005D6A0000}"/>
    <cellStyle name="Uwaga 3" xfId="26570" hidden="1" xr:uid="{00000000-0005-0000-0000-00005E6A0000}"/>
    <cellStyle name="Uwaga 3" xfId="26572" hidden="1" xr:uid="{00000000-0005-0000-0000-00005F6A0000}"/>
    <cellStyle name="Uwaga 3" xfId="26584" hidden="1" xr:uid="{00000000-0005-0000-0000-0000606A0000}"/>
    <cellStyle name="Uwaga 3" xfId="26585" hidden="1" xr:uid="{00000000-0005-0000-0000-0000616A0000}"/>
    <cellStyle name="Uwaga 3" xfId="26587" hidden="1" xr:uid="{00000000-0005-0000-0000-0000626A0000}"/>
    <cellStyle name="Uwaga 3" xfId="26599" hidden="1" xr:uid="{00000000-0005-0000-0000-0000636A0000}"/>
    <cellStyle name="Uwaga 3" xfId="26601" hidden="1" xr:uid="{00000000-0005-0000-0000-0000646A0000}"/>
    <cellStyle name="Uwaga 3" xfId="26604" hidden="1" xr:uid="{00000000-0005-0000-0000-0000656A0000}"/>
    <cellStyle name="Uwaga 3" xfId="26614" hidden="1" xr:uid="{00000000-0005-0000-0000-0000666A0000}"/>
    <cellStyle name="Uwaga 3" xfId="26615" hidden="1" xr:uid="{00000000-0005-0000-0000-0000676A0000}"/>
    <cellStyle name="Uwaga 3" xfId="26617" hidden="1" xr:uid="{00000000-0005-0000-0000-0000686A0000}"/>
    <cellStyle name="Uwaga 3" xfId="26629" hidden="1" xr:uid="{00000000-0005-0000-0000-0000696A0000}"/>
    <cellStyle name="Uwaga 3" xfId="26630" hidden="1" xr:uid="{00000000-0005-0000-0000-00006A6A0000}"/>
    <cellStyle name="Uwaga 3" xfId="26631" hidden="1" xr:uid="{00000000-0005-0000-0000-00006B6A0000}"/>
    <cellStyle name="Uwaga 3" xfId="26645" hidden="1" xr:uid="{00000000-0005-0000-0000-00006C6A0000}"/>
    <cellStyle name="Uwaga 3" xfId="26648" hidden="1" xr:uid="{00000000-0005-0000-0000-00006D6A0000}"/>
    <cellStyle name="Uwaga 3" xfId="26652" hidden="1" xr:uid="{00000000-0005-0000-0000-00006E6A0000}"/>
    <cellStyle name="Uwaga 3" xfId="26660" hidden="1" xr:uid="{00000000-0005-0000-0000-00006F6A0000}"/>
    <cellStyle name="Uwaga 3" xfId="26663" hidden="1" xr:uid="{00000000-0005-0000-0000-0000706A0000}"/>
    <cellStyle name="Uwaga 3" xfId="26667" hidden="1" xr:uid="{00000000-0005-0000-0000-0000716A0000}"/>
    <cellStyle name="Uwaga 3" xfId="26675" hidden="1" xr:uid="{00000000-0005-0000-0000-0000726A0000}"/>
    <cellStyle name="Uwaga 3" xfId="26678" hidden="1" xr:uid="{00000000-0005-0000-0000-0000736A0000}"/>
    <cellStyle name="Uwaga 3" xfId="26682" hidden="1" xr:uid="{00000000-0005-0000-0000-0000746A0000}"/>
    <cellStyle name="Uwaga 3" xfId="26689" hidden="1" xr:uid="{00000000-0005-0000-0000-0000756A0000}"/>
    <cellStyle name="Uwaga 3" xfId="26690" hidden="1" xr:uid="{00000000-0005-0000-0000-0000766A0000}"/>
    <cellStyle name="Uwaga 3" xfId="26692" hidden="1" xr:uid="{00000000-0005-0000-0000-0000776A0000}"/>
    <cellStyle name="Uwaga 3" xfId="26705" hidden="1" xr:uid="{00000000-0005-0000-0000-0000786A0000}"/>
    <cellStyle name="Uwaga 3" xfId="26708" hidden="1" xr:uid="{00000000-0005-0000-0000-0000796A0000}"/>
    <cellStyle name="Uwaga 3" xfId="26711" hidden="1" xr:uid="{00000000-0005-0000-0000-00007A6A0000}"/>
    <cellStyle name="Uwaga 3" xfId="26720" hidden="1" xr:uid="{00000000-0005-0000-0000-00007B6A0000}"/>
    <cellStyle name="Uwaga 3" xfId="26723" hidden="1" xr:uid="{00000000-0005-0000-0000-00007C6A0000}"/>
    <cellStyle name="Uwaga 3" xfId="26727" hidden="1" xr:uid="{00000000-0005-0000-0000-00007D6A0000}"/>
    <cellStyle name="Uwaga 3" xfId="26735" hidden="1" xr:uid="{00000000-0005-0000-0000-00007E6A0000}"/>
    <cellStyle name="Uwaga 3" xfId="26737" hidden="1" xr:uid="{00000000-0005-0000-0000-00007F6A0000}"/>
    <cellStyle name="Uwaga 3" xfId="26740" hidden="1" xr:uid="{00000000-0005-0000-0000-0000806A0000}"/>
    <cellStyle name="Uwaga 3" xfId="26749" hidden="1" xr:uid="{00000000-0005-0000-0000-0000816A0000}"/>
    <cellStyle name="Uwaga 3" xfId="26750" hidden="1" xr:uid="{00000000-0005-0000-0000-0000826A0000}"/>
    <cellStyle name="Uwaga 3" xfId="26751" hidden="1" xr:uid="{00000000-0005-0000-0000-0000836A0000}"/>
    <cellStyle name="Uwaga 3" xfId="26764" hidden="1" xr:uid="{00000000-0005-0000-0000-0000846A0000}"/>
    <cellStyle name="Uwaga 3" xfId="26765" hidden="1" xr:uid="{00000000-0005-0000-0000-0000856A0000}"/>
    <cellStyle name="Uwaga 3" xfId="26767" hidden="1" xr:uid="{00000000-0005-0000-0000-0000866A0000}"/>
    <cellStyle name="Uwaga 3" xfId="26779" hidden="1" xr:uid="{00000000-0005-0000-0000-0000876A0000}"/>
    <cellStyle name="Uwaga 3" xfId="26780" hidden="1" xr:uid="{00000000-0005-0000-0000-0000886A0000}"/>
    <cellStyle name="Uwaga 3" xfId="26782" hidden="1" xr:uid="{00000000-0005-0000-0000-0000896A0000}"/>
    <cellStyle name="Uwaga 3" xfId="26794" hidden="1" xr:uid="{00000000-0005-0000-0000-00008A6A0000}"/>
    <cellStyle name="Uwaga 3" xfId="26795" hidden="1" xr:uid="{00000000-0005-0000-0000-00008B6A0000}"/>
    <cellStyle name="Uwaga 3" xfId="26797" hidden="1" xr:uid="{00000000-0005-0000-0000-00008C6A0000}"/>
    <cellStyle name="Uwaga 3" xfId="26809" hidden="1" xr:uid="{00000000-0005-0000-0000-00008D6A0000}"/>
    <cellStyle name="Uwaga 3" xfId="26810" hidden="1" xr:uid="{00000000-0005-0000-0000-00008E6A0000}"/>
    <cellStyle name="Uwaga 3" xfId="26811" hidden="1" xr:uid="{00000000-0005-0000-0000-00008F6A0000}"/>
    <cellStyle name="Uwaga 3" xfId="26825" hidden="1" xr:uid="{00000000-0005-0000-0000-0000906A0000}"/>
    <cellStyle name="Uwaga 3" xfId="26827" hidden="1" xr:uid="{00000000-0005-0000-0000-0000916A0000}"/>
    <cellStyle name="Uwaga 3" xfId="26830" hidden="1" xr:uid="{00000000-0005-0000-0000-0000926A0000}"/>
    <cellStyle name="Uwaga 3" xfId="26840" hidden="1" xr:uid="{00000000-0005-0000-0000-0000936A0000}"/>
    <cellStyle name="Uwaga 3" xfId="26843" hidden="1" xr:uid="{00000000-0005-0000-0000-0000946A0000}"/>
    <cellStyle name="Uwaga 3" xfId="26846" hidden="1" xr:uid="{00000000-0005-0000-0000-0000956A0000}"/>
    <cellStyle name="Uwaga 3" xfId="26855" hidden="1" xr:uid="{00000000-0005-0000-0000-0000966A0000}"/>
    <cellStyle name="Uwaga 3" xfId="26857" hidden="1" xr:uid="{00000000-0005-0000-0000-0000976A0000}"/>
    <cellStyle name="Uwaga 3" xfId="26860" hidden="1" xr:uid="{00000000-0005-0000-0000-0000986A0000}"/>
    <cellStyle name="Uwaga 3" xfId="26869" hidden="1" xr:uid="{00000000-0005-0000-0000-0000996A0000}"/>
    <cellStyle name="Uwaga 3" xfId="26870" hidden="1" xr:uid="{00000000-0005-0000-0000-00009A6A0000}"/>
    <cellStyle name="Uwaga 3" xfId="26871" hidden="1" xr:uid="{00000000-0005-0000-0000-00009B6A0000}"/>
    <cellStyle name="Uwaga 3" xfId="26884" hidden="1" xr:uid="{00000000-0005-0000-0000-00009C6A0000}"/>
    <cellStyle name="Uwaga 3" xfId="26886" hidden="1" xr:uid="{00000000-0005-0000-0000-00009D6A0000}"/>
    <cellStyle name="Uwaga 3" xfId="26888" hidden="1" xr:uid="{00000000-0005-0000-0000-00009E6A0000}"/>
    <cellStyle name="Uwaga 3" xfId="26899" hidden="1" xr:uid="{00000000-0005-0000-0000-00009F6A0000}"/>
    <cellStyle name="Uwaga 3" xfId="26901" hidden="1" xr:uid="{00000000-0005-0000-0000-0000A06A0000}"/>
    <cellStyle name="Uwaga 3" xfId="26903" hidden="1" xr:uid="{00000000-0005-0000-0000-0000A16A0000}"/>
    <cellStyle name="Uwaga 3" xfId="26914" hidden="1" xr:uid="{00000000-0005-0000-0000-0000A26A0000}"/>
    <cellStyle name="Uwaga 3" xfId="26916" hidden="1" xr:uid="{00000000-0005-0000-0000-0000A36A0000}"/>
    <cellStyle name="Uwaga 3" xfId="26918" hidden="1" xr:uid="{00000000-0005-0000-0000-0000A46A0000}"/>
    <cellStyle name="Uwaga 3" xfId="26929" hidden="1" xr:uid="{00000000-0005-0000-0000-0000A56A0000}"/>
    <cellStyle name="Uwaga 3" xfId="26930" hidden="1" xr:uid="{00000000-0005-0000-0000-0000A66A0000}"/>
    <cellStyle name="Uwaga 3" xfId="26931" hidden="1" xr:uid="{00000000-0005-0000-0000-0000A76A0000}"/>
    <cellStyle name="Uwaga 3" xfId="26944" hidden="1" xr:uid="{00000000-0005-0000-0000-0000A86A0000}"/>
    <cellStyle name="Uwaga 3" xfId="26946" hidden="1" xr:uid="{00000000-0005-0000-0000-0000A96A0000}"/>
    <cellStyle name="Uwaga 3" xfId="26948" hidden="1" xr:uid="{00000000-0005-0000-0000-0000AA6A0000}"/>
    <cellStyle name="Uwaga 3" xfId="26959" hidden="1" xr:uid="{00000000-0005-0000-0000-0000AB6A0000}"/>
    <cellStyle name="Uwaga 3" xfId="26961" hidden="1" xr:uid="{00000000-0005-0000-0000-0000AC6A0000}"/>
    <cellStyle name="Uwaga 3" xfId="26963" hidden="1" xr:uid="{00000000-0005-0000-0000-0000AD6A0000}"/>
    <cellStyle name="Uwaga 3" xfId="26974" hidden="1" xr:uid="{00000000-0005-0000-0000-0000AE6A0000}"/>
    <cellStyle name="Uwaga 3" xfId="26976" hidden="1" xr:uid="{00000000-0005-0000-0000-0000AF6A0000}"/>
    <cellStyle name="Uwaga 3" xfId="26977" hidden="1" xr:uid="{00000000-0005-0000-0000-0000B06A0000}"/>
    <cellStyle name="Uwaga 3" xfId="26989" hidden="1" xr:uid="{00000000-0005-0000-0000-0000B16A0000}"/>
    <cellStyle name="Uwaga 3" xfId="26990" hidden="1" xr:uid="{00000000-0005-0000-0000-0000B26A0000}"/>
    <cellStyle name="Uwaga 3" xfId="26991" hidden="1" xr:uid="{00000000-0005-0000-0000-0000B36A0000}"/>
    <cellStyle name="Uwaga 3" xfId="27004" hidden="1" xr:uid="{00000000-0005-0000-0000-0000B46A0000}"/>
    <cellStyle name="Uwaga 3" xfId="27006" hidden="1" xr:uid="{00000000-0005-0000-0000-0000B56A0000}"/>
    <cellStyle name="Uwaga 3" xfId="27008" hidden="1" xr:uid="{00000000-0005-0000-0000-0000B66A0000}"/>
    <cellStyle name="Uwaga 3" xfId="27019" hidden="1" xr:uid="{00000000-0005-0000-0000-0000B76A0000}"/>
    <cellStyle name="Uwaga 3" xfId="27021" hidden="1" xr:uid="{00000000-0005-0000-0000-0000B86A0000}"/>
    <cellStyle name="Uwaga 3" xfId="27023" hidden="1" xr:uid="{00000000-0005-0000-0000-0000B96A0000}"/>
    <cellStyle name="Uwaga 3" xfId="27034" hidden="1" xr:uid="{00000000-0005-0000-0000-0000BA6A0000}"/>
    <cellStyle name="Uwaga 3" xfId="27036" hidden="1" xr:uid="{00000000-0005-0000-0000-0000BB6A0000}"/>
    <cellStyle name="Uwaga 3" xfId="27038" hidden="1" xr:uid="{00000000-0005-0000-0000-0000BC6A0000}"/>
    <cellStyle name="Uwaga 3" xfId="27049" hidden="1" xr:uid="{00000000-0005-0000-0000-0000BD6A0000}"/>
    <cellStyle name="Uwaga 3" xfId="27050" hidden="1" xr:uid="{00000000-0005-0000-0000-0000BE6A0000}"/>
    <cellStyle name="Uwaga 3" xfId="27052" hidden="1" xr:uid="{00000000-0005-0000-0000-0000BF6A0000}"/>
    <cellStyle name="Uwaga 3" xfId="27063" hidden="1" xr:uid="{00000000-0005-0000-0000-0000C06A0000}"/>
    <cellStyle name="Uwaga 3" xfId="27065" hidden="1" xr:uid="{00000000-0005-0000-0000-0000C16A0000}"/>
    <cellStyle name="Uwaga 3" xfId="27066" hidden="1" xr:uid="{00000000-0005-0000-0000-0000C26A0000}"/>
    <cellStyle name="Uwaga 3" xfId="27075" hidden="1" xr:uid="{00000000-0005-0000-0000-0000C36A0000}"/>
    <cellStyle name="Uwaga 3" xfId="27078" hidden="1" xr:uid="{00000000-0005-0000-0000-0000C46A0000}"/>
    <cellStyle name="Uwaga 3" xfId="27080" hidden="1" xr:uid="{00000000-0005-0000-0000-0000C56A0000}"/>
    <cellStyle name="Uwaga 3" xfId="27091" hidden="1" xr:uid="{00000000-0005-0000-0000-0000C66A0000}"/>
    <cellStyle name="Uwaga 3" xfId="27093" hidden="1" xr:uid="{00000000-0005-0000-0000-0000C76A0000}"/>
    <cellStyle name="Uwaga 3" xfId="27095" hidden="1" xr:uid="{00000000-0005-0000-0000-0000C86A0000}"/>
    <cellStyle name="Uwaga 3" xfId="27107" hidden="1" xr:uid="{00000000-0005-0000-0000-0000C96A0000}"/>
    <cellStyle name="Uwaga 3" xfId="27109" hidden="1" xr:uid="{00000000-0005-0000-0000-0000CA6A0000}"/>
    <cellStyle name="Uwaga 3" xfId="27111" hidden="1" xr:uid="{00000000-0005-0000-0000-0000CB6A0000}"/>
    <cellStyle name="Uwaga 3" xfId="27119" hidden="1" xr:uid="{00000000-0005-0000-0000-0000CC6A0000}"/>
    <cellStyle name="Uwaga 3" xfId="27121" hidden="1" xr:uid="{00000000-0005-0000-0000-0000CD6A0000}"/>
    <cellStyle name="Uwaga 3" xfId="27124" hidden="1" xr:uid="{00000000-0005-0000-0000-0000CE6A0000}"/>
    <cellStyle name="Uwaga 3" xfId="27114" hidden="1" xr:uid="{00000000-0005-0000-0000-0000CF6A0000}"/>
    <cellStyle name="Uwaga 3" xfId="27113" hidden="1" xr:uid="{00000000-0005-0000-0000-0000D06A0000}"/>
    <cellStyle name="Uwaga 3" xfId="27112" hidden="1" xr:uid="{00000000-0005-0000-0000-0000D16A0000}"/>
    <cellStyle name="Uwaga 3" xfId="27099" hidden="1" xr:uid="{00000000-0005-0000-0000-0000D26A0000}"/>
    <cellStyle name="Uwaga 3" xfId="27098" hidden="1" xr:uid="{00000000-0005-0000-0000-0000D36A0000}"/>
    <cellStyle name="Uwaga 3" xfId="27097" hidden="1" xr:uid="{00000000-0005-0000-0000-0000D46A0000}"/>
    <cellStyle name="Uwaga 3" xfId="27084" hidden="1" xr:uid="{00000000-0005-0000-0000-0000D56A0000}"/>
    <cellStyle name="Uwaga 3" xfId="27083" hidden="1" xr:uid="{00000000-0005-0000-0000-0000D66A0000}"/>
    <cellStyle name="Uwaga 3" xfId="27082" hidden="1" xr:uid="{00000000-0005-0000-0000-0000D76A0000}"/>
    <cellStyle name="Uwaga 3" xfId="27069" hidden="1" xr:uid="{00000000-0005-0000-0000-0000D86A0000}"/>
    <cellStyle name="Uwaga 3" xfId="27068" hidden="1" xr:uid="{00000000-0005-0000-0000-0000D96A0000}"/>
    <cellStyle name="Uwaga 3" xfId="27067" hidden="1" xr:uid="{00000000-0005-0000-0000-0000DA6A0000}"/>
    <cellStyle name="Uwaga 3" xfId="27054" hidden="1" xr:uid="{00000000-0005-0000-0000-0000DB6A0000}"/>
    <cellStyle name="Uwaga 3" xfId="27053" hidden="1" xr:uid="{00000000-0005-0000-0000-0000DC6A0000}"/>
    <cellStyle name="Uwaga 3" xfId="27051" hidden="1" xr:uid="{00000000-0005-0000-0000-0000DD6A0000}"/>
    <cellStyle name="Uwaga 3" xfId="27040" hidden="1" xr:uid="{00000000-0005-0000-0000-0000DE6A0000}"/>
    <cellStyle name="Uwaga 3" xfId="27037" hidden="1" xr:uid="{00000000-0005-0000-0000-0000DF6A0000}"/>
    <cellStyle name="Uwaga 3" xfId="27035" hidden="1" xr:uid="{00000000-0005-0000-0000-0000E06A0000}"/>
    <cellStyle name="Uwaga 3" xfId="27025" hidden="1" xr:uid="{00000000-0005-0000-0000-0000E16A0000}"/>
    <cellStyle name="Uwaga 3" xfId="27022" hidden="1" xr:uid="{00000000-0005-0000-0000-0000E26A0000}"/>
    <cellStyle name="Uwaga 3" xfId="27020" hidden="1" xr:uid="{00000000-0005-0000-0000-0000E36A0000}"/>
    <cellStyle name="Uwaga 3" xfId="27010" hidden="1" xr:uid="{00000000-0005-0000-0000-0000E46A0000}"/>
    <cellStyle name="Uwaga 3" xfId="27007" hidden="1" xr:uid="{00000000-0005-0000-0000-0000E56A0000}"/>
    <cellStyle name="Uwaga 3" xfId="27005" hidden="1" xr:uid="{00000000-0005-0000-0000-0000E66A0000}"/>
    <cellStyle name="Uwaga 3" xfId="26995" hidden="1" xr:uid="{00000000-0005-0000-0000-0000E76A0000}"/>
    <cellStyle name="Uwaga 3" xfId="26993" hidden="1" xr:uid="{00000000-0005-0000-0000-0000E86A0000}"/>
    <cellStyle name="Uwaga 3" xfId="26992" hidden="1" xr:uid="{00000000-0005-0000-0000-0000E96A0000}"/>
    <cellStyle name="Uwaga 3" xfId="26980" hidden="1" xr:uid="{00000000-0005-0000-0000-0000EA6A0000}"/>
    <cellStyle name="Uwaga 3" xfId="26978" hidden="1" xr:uid="{00000000-0005-0000-0000-0000EB6A0000}"/>
    <cellStyle name="Uwaga 3" xfId="26975" hidden="1" xr:uid="{00000000-0005-0000-0000-0000EC6A0000}"/>
    <cellStyle name="Uwaga 3" xfId="26965" hidden="1" xr:uid="{00000000-0005-0000-0000-0000ED6A0000}"/>
    <cellStyle name="Uwaga 3" xfId="26962" hidden="1" xr:uid="{00000000-0005-0000-0000-0000EE6A0000}"/>
    <cellStyle name="Uwaga 3" xfId="26960" hidden="1" xr:uid="{00000000-0005-0000-0000-0000EF6A0000}"/>
    <cellStyle name="Uwaga 3" xfId="26950" hidden="1" xr:uid="{00000000-0005-0000-0000-0000F06A0000}"/>
    <cellStyle name="Uwaga 3" xfId="26947" hidden="1" xr:uid="{00000000-0005-0000-0000-0000F16A0000}"/>
    <cellStyle name="Uwaga 3" xfId="26945" hidden="1" xr:uid="{00000000-0005-0000-0000-0000F26A0000}"/>
    <cellStyle name="Uwaga 3" xfId="26935" hidden="1" xr:uid="{00000000-0005-0000-0000-0000F36A0000}"/>
    <cellStyle name="Uwaga 3" xfId="26933" hidden="1" xr:uid="{00000000-0005-0000-0000-0000F46A0000}"/>
    <cellStyle name="Uwaga 3" xfId="26932" hidden="1" xr:uid="{00000000-0005-0000-0000-0000F56A0000}"/>
    <cellStyle name="Uwaga 3" xfId="26920" hidden="1" xr:uid="{00000000-0005-0000-0000-0000F66A0000}"/>
    <cellStyle name="Uwaga 3" xfId="26917" hidden="1" xr:uid="{00000000-0005-0000-0000-0000F76A0000}"/>
    <cellStyle name="Uwaga 3" xfId="26915" hidden="1" xr:uid="{00000000-0005-0000-0000-0000F86A0000}"/>
    <cellStyle name="Uwaga 3" xfId="26905" hidden="1" xr:uid="{00000000-0005-0000-0000-0000F96A0000}"/>
    <cellStyle name="Uwaga 3" xfId="26902" hidden="1" xr:uid="{00000000-0005-0000-0000-0000FA6A0000}"/>
    <cellStyle name="Uwaga 3" xfId="26900" hidden="1" xr:uid="{00000000-0005-0000-0000-0000FB6A0000}"/>
    <cellStyle name="Uwaga 3" xfId="26890" hidden="1" xr:uid="{00000000-0005-0000-0000-0000FC6A0000}"/>
    <cellStyle name="Uwaga 3" xfId="26887" hidden="1" xr:uid="{00000000-0005-0000-0000-0000FD6A0000}"/>
    <cellStyle name="Uwaga 3" xfId="26885" hidden="1" xr:uid="{00000000-0005-0000-0000-0000FE6A0000}"/>
    <cellStyle name="Uwaga 3" xfId="26875" hidden="1" xr:uid="{00000000-0005-0000-0000-0000FF6A0000}"/>
    <cellStyle name="Uwaga 3" xfId="26873" hidden="1" xr:uid="{00000000-0005-0000-0000-0000006B0000}"/>
    <cellStyle name="Uwaga 3" xfId="26872" hidden="1" xr:uid="{00000000-0005-0000-0000-0000016B0000}"/>
    <cellStyle name="Uwaga 3" xfId="26859" hidden="1" xr:uid="{00000000-0005-0000-0000-0000026B0000}"/>
    <cellStyle name="Uwaga 3" xfId="26856" hidden="1" xr:uid="{00000000-0005-0000-0000-0000036B0000}"/>
    <cellStyle name="Uwaga 3" xfId="26854" hidden="1" xr:uid="{00000000-0005-0000-0000-0000046B0000}"/>
    <cellStyle name="Uwaga 3" xfId="26844" hidden="1" xr:uid="{00000000-0005-0000-0000-0000056B0000}"/>
    <cellStyle name="Uwaga 3" xfId="26841" hidden="1" xr:uid="{00000000-0005-0000-0000-0000066B0000}"/>
    <cellStyle name="Uwaga 3" xfId="26839" hidden="1" xr:uid="{00000000-0005-0000-0000-0000076B0000}"/>
    <cellStyle name="Uwaga 3" xfId="26829" hidden="1" xr:uid="{00000000-0005-0000-0000-0000086B0000}"/>
    <cellStyle name="Uwaga 3" xfId="26826" hidden="1" xr:uid="{00000000-0005-0000-0000-0000096B0000}"/>
    <cellStyle name="Uwaga 3" xfId="26824" hidden="1" xr:uid="{00000000-0005-0000-0000-00000A6B0000}"/>
    <cellStyle name="Uwaga 3" xfId="26815" hidden="1" xr:uid="{00000000-0005-0000-0000-00000B6B0000}"/>
    <cellStyle name="Uwaga 3" xfId="26813" hidden="1" xr:uid="{00000000-0005-0000-0000-00000C6B0000}"/>
    <cellStyle name="Uwaga 3" xfId="26812" hidden="1" xr:uid="{00000000-0005-0000-0000-00000D6B0000}"/>
    <cellStyle name="Uwaga 3" xfId="26800" hidden="1" xr:uid="{00000000-0005-0000-0000-00000E6B0000}"/>
    <cellStyle name="Uwaga 3" xfId="26798" hidden="1" xr:uid="{00000000-0005-0000-0000-00000F6B0000}"/>
    <cellStyle name="Uwaga 3" xfId="26796" hidden="1" xr:uid="{00000000-0005-0000-0000-0000106B0000}"/>
    <cellStyle name="Uwaga 3" xfId="26785" hidden="1" xr:uid="{00000000-0005-0000-0000-0000116B0000}"/>
    <cellStyle name="Uwaga 3" xfId="26783" hidden="1" xr:uid="{00000000-0005-0000-0000-0000126B0000}"/>
    <cellStyle name="Uwaga 3" xfId="26781" hidden="1" xr:uid="{00000000-0005-0000-0000-0000136B0000}"/>
    <cellStyle name="Uwaga 3" xfId="26770" hidden="1" xr:uid="{00000000-0005-0000-0000-0000146B0000}"/>
    <cellStyle name="Uwaga 3" xfId="26768" hidden="1" xr:uid="{00000000-0005-0000-0000-0000156B0000}"/>
    <cellStyle name="Uwaga 3" xfId="26766" hidden="1" xr:uid="{00000000-0005-0000-0000-0000166B0000}"/>
    <cellStyle name="Uwaga 3" xfId="26755" hidden="1" xr:uid="{00000000-0005-0000-0000-0000176B0000}"/>
    <cellStyle name="Uwaga 3" xfId="26753" hidden="1" xr:uid="{00000000-0005-0000-0000-0000186B0000}"/>
    <cellStyle name="Uwaga 3" xfId="26752" hidden="1" xr:uid="{00000000-0005-0000-0000-0000196B0000}"/>
    <cellStyle name="Uwaga 3" xfId="26739" hidden="1" xr:uid="{00000000-0005-0000-0000-00001A6B0000}"/>
    <cellStyle name="Uwaga 3" xfId="26736" hidden="1" xr:uid="{00000000-0005-0000-0000-00001B6B0000}"/>
    <cellStyle name="Uwaga 3" xfId="26734" hidden="1" xr:uid="{00000000-0005-0000-0000-00001C6B0000}"/>
    <cellStyle name="Uwaga 3" xfId="26724" hidden="1" xr:uid="{00000000-0005-0000-0000-00001D6B0000}"/>
    <cellStyle name="Uwaga 3" xfId="26721" hidden="1" xr:uid="{00000000-0005-0000-0000-00001E6B0000}"/>
    <cellStyle name="Uwaga 3" xfId="26719" hidden="1" xr:uid="{00000000-0005-0000-0000-00001F6B0000}"/>
    <cellStyle name="Uwaga 3" xfId="26709" hidden="1" xr:uid="{00000000-0005-0000-0000-0000206B0000}"/>
    <cellStyle name="Uwaga 3" xfId="26706" hidden="1" xr:uid="{00000000-0005-0000-0000-0000216B0000}"/>
    <cellStyle name="Uwaga 3" xfId="26704" hidden="1" xr:uid="{00000000-0005-0000-0000-0000226B0000}"/>
    <cellStyle name="Uwaga 3" xfId="26695" hidden="1" xr:uid="{00000000-0005-0000-0000-0000236B0000}"/>
    <cellStyle name="Uwaga 3" xfId="26693" hidden="1" xr:uid="{00000000-0005-0000-0000-0000246B0000}"/>
    <cellStyle name="Uwaga 3" xfId="26691" hidden="1" xr:uid="{00000000-0005-0000-0000-0000256B0000}"/>
    <cellStyle name="Uwaga 3" xfId="26679" hidden="1" xr:uid="{00000000-0005-0000-0000-0000266B0000}"/>
    <cellStyle name="Uwaga 3" xfId="26676" hidden="1" xr:uid="{00000000-0005-0000-0000-0000276B0000}"/>
    <cellStyle name="Uwaga 3" xfId="26674" hidden="1" xr:uid="{00000000-0005-0000-0000-0000286B0000}"/>
    <cellStyle name="Uwaga 3" xfId="26664" hidden="1" xr:uid="{00000000-0005-0000-0000-0000296B0000}"/>
    <cellStyle name="Uwaga 3" xfId="26661" hidden="1" xr:uid="{00000000-0005-0000-0000-00002A6B0000}"/>
    <cellStyle name="Uwaga 3" xfId="26659" hidden="1" xr:uid="{00000000-0005-0000-0000-00002B6B0000}"/>
    <cellStyle name="Uwaga 3" xfId="26649" hidden="1" xr:uid="{00000000-0005-0000-0000-00002C6B0000}"/>
    <cellStyle name="Uwaga 3" xfId="26646" hidden="1" xr:uid="{00000000-0005-0000-0000-00002D6B0000}"/>
    <cellStyle name="Uwaga 3" xfId="26644" hidden="1" xr:uid="{00000000-0005-0000-0000-00002E6B0000}"/>
    <cellStyle name="Uwaga 3" xfId="26637" hidden="1" xr:uid="{00000000-0005-0000-0000-00002F6B0000}"/>
    <cellStyle name="Uwaga 3" xfId="26634" hidden="1" xr:uid="{00000000-0005-0000-0000-0000306B0000}"/>
    <cellStyle name="Uwaga 3" xfId="26632" hidden="1" xr:uid="{00000000-0005-0000-0000-0000316B0000}"/>
    <cellStyle name="Uwaga 3" xfId="26622" hidden="1" xr:uid="{00000000-0005-0000-0000-0000326B0000}"/>
    <cellStyle name="Uwaga 3" xfId="26619" hidden="1" xr:uid="{00000000-0005-0000-0000-0000336B0000}"/>
    <cellStyle name="Uwaga 3" xfId="26616" hidden="1" xr:uid="{00000000-0005-0000-0000-0000346B0000}"/>
    <cellStyle name="Uwaga 3" xfId="26607" hidden="1" xr:uid="{00000000-0005-0000-0000-0000356B0000}"/>
    <cellStyle name="Uwaga 3" xfId="26603" hidden="1" xr:uid="{00000000-0005-0000-0000-0000366B0000}"/>
    <cellStyle name="Uwaga 3" xfId="26600" hidden="1" xr:uid="{00000000-0005-0000-0000-0000376B0000}"/>
    <cellStyle name="Uwaga 3" xfId="26592" hidden="1" xr:uid="{00000000-0005-0000-0000-0000386B0000}"/>
    <cellStyle name="Uwaga 3" xfId="26589" hidden="1" xr:uid="{00000000-0005-0000-0000-0000396B0000}"/>
    <cellStyle name="Uwaga 3" xfId="26586" hidden="1" xr:uid="{00000000-0005-0000-0000-00003A6B0000}"/>
    <cellStyle name="Uwaga 3" xfId="26577" hidden="1" xr:uid="{00000000-0005-0000-0000-00003B6B0000}"/>
    <cellStyle name="Uwaga 3" xfId="26574" hidden="1" xr:uid="{00000000-0005-0000-0000-00003C6B0000}"/>
    <cellStyle name="Uwaga 3" xfId="26571" hidden="1" xr:uid="{00000000-0005-0000-0000-00003D6B0000}"/>
    <cellStyle name="Uwaga 3" xfId="26561" hidden="1" xr:uid="{00000000-0005-0000-0000-00003E6B0000}"/>
    <cellStyle name="Uwaga 3" xfId="26557" hidden="1" xr:uid="{00000000-0005-0000-0000-00003F6B0000}"/>
    <cellStyle name="Uwaga 3" xfId="26554" hidden="1" xr:uid="{00000000-0005-0000-0000-0000406B0000}"/>
    <cellStyle name="Uwaga 3" xfId="26545" hidden="1" xr:uid="{00000000-0005-0000-0000-0000416B0000}"/>
    <cellStyle name="Uwaga 3" xfId="26541" hidden="1" xr:uid="{00000000-0005-0000-0000-0000426B0000}"/>
    <cellStyle name="Uwaga 3" xfId="26539" hidden="1" xr:uid="{00000000-0005-0000-0000-0000436B0000}"/>
    <cellStyle name="Uwaga 3" xfId="26531" hidden="1" xr:uid="{00000000-0005-0000-0000-0000446B0000}"/>
    <cellStyle name="Uwaga 3" xfId="26527" hidden="1" xr:uid="{00000000-0005-0000-0000-0000456B0000}"/>
    <cellStyle name="Uwaga 3" xfId="26524" hidden="1" xr:uid="{00000000-0005-0000-0000-0000466B0000}"/>
    <cellStyle name="Uwaga 3" xfId="26517" hidden="1" xr:uid="{00000000-0005-0000-0000-0000476B0000}"/>
    <cellStyle name="Uwaga 3" xfId="26514" hidden="1" xr:uid="{00000000-0005-0000-0000-0000486B0000}"/>
    <cellStyle name="Uwaga 3" xfId="26511" hidden="1" xr:uid="{00000000-0005-0000-0000-0000496B0000}"/>
    <cellStyle name="Uwaga 3" xfId="26502" hidden="1" xr:uid="{00000000-0005-0000-0000-00004A6B0000}"/>
    <cellStyle name="Uwaga 3" xfId="26497" hidden="1" xr:uid="{00000000-0005-0000-0000-00004B6B0000}"/>
    <cellStyle name="Uwaga 3" xfId="26494" hidden="1" xr:uid="{00000000-0005-0000-0000-00004C6B0000}"/>
    <cellStyle name="Uwaga 3" xfId="26487" hidden="1" xr:uid="{00000000-0005-0000-0000-00004D6B0000}"/>
    <cellStyle name="Uwaga 3" xfId="26482" hidden="1" xr:uid="{00000000-0005-0000-0000-00004E6B0000}"/>
    <cellStyle name="Uwaga 3" xfId="26479" hidden="1" xr:uid="{00000000-0005-0000-0000-00004F6B0000}"/>
    <cellStyle name="Uwaga 3" xfId="26472" hidden="1" xr:uid="{00000000-0005-0000-0000-0000506B0000}"/>
    <cellStyle name="Uwaga 3" xfId="26467" hidden="1" xr:uid="{00000000-0005-0000-0000-0000516B0000}"/>
    <cellStyle name="Uwaga 3" xfId="26464" hidden="1" xr:uid="{00000000-0005-0000-0000-0000526B0000}"/>
    <cellStyle name="Uwaga 3" xfId="26458" hidden="1" xr:uid="{00000000-0005-0000-0000-0000536B0000}"/>
    <cellStyle name="Uwaga 3" xfId="26454" hidden="1" xr:uid="{00000000-0005-0000-0000-0000546B0000}"/>
    <cellStyle name="Uwaga 3" xfId="26451" hidden="1" xr:uid="{00000000-0005-0000-0000-0000556B0000}"/>
    <cellStyle name="Uwaga 3" xfId="26443" hidden="1" xr:uid="{00000000-0005-0000-0000-0000566B0000}"/>
    <cellStyle name="Uwaga 3" xfId="26438" hidden="1" xr:uid="{00000000-0005-0000-0000-0000576B0000}"/>
    <cellStyle name="Uwaga 3" xfId="26434" hidden="1" xr:uid="{00000000-0005-0000-0000-0000586B0000}"/>
    <cellStyle name="Uwaga 3" xfId="26428" hidden="1" xr:uid="{00000000-0005-0000-0000-0000596B0000}"/>
    <cellStyle name="Uwaga 3" xfId="26423" hidden="1" xr:uid="{00000000-0005-0000-0000-00005A6B0000}"/>
    <cellStyle name="Uwaga 3" xfId="26419" hidden="1" xr:uid="{00000000-0005-0000-0000-00005B6B0000}"/>
    <cellStyle name="Uwaga 3" xfId="26413" hidden="1" xr:uid="{00000000-0005-0000-0000-00005C6B0000}"/>
    <cellStyle name="Uwaga 3" xfId="26408" hidden="1" xr:uid="{00000000-0005-0000-0000-00005D6B0000}"/>
    <cellStyle name="Uwaga 3" xfId="26404" hidden="1" xr:uid="{00000000-0005-0000-0000-00005E6B0000}"/>
    <cellStyle name="Uwaga 3" xfId="26399" hidden="1" xr:uid="{00000000-0005-0000-0000-00005F6B0000}"/>
    <cellStyle name="Uwaga 3" xfId="26395" hidden="1" xr:uid="{00000000-0005-0000-0000-0000606B0000}"/>
    <cellStyle name="Uwaga 3" xfId="26391" hidden="1" xr:uid="{00000000-0005-0000-0000-0000616B0000}"/>
    <cellStyle name="Uwaga 3" xfId="26383" hidden="1" xr:uid="{00000000-0005-0000-0000-0000626B0000}"/>
    <cellStyle name="Uwaga 3" xfId="26378" hidden="1" xr:uid="{00000000-0005-0000-0000-0000636B0000}"/>
    <cellStyle name="Uwaga 3" xfId="26374" hidden="1" xr:uid="{00000000-0005-0000-0000-0000646B0000}"/>
    <cellStyle name="Uwaga 3" xfId="26368" hidden="1" xr:uid="{00000000-0005-0000-0000-0000656B0000}"/>
    <cellStyle name="Uwaga 3" xfId="26363" hidden="1" xr:uid="{00000000-0005-0000-0000-0000666B0000}"/>
    <cellStyle name="Uwaga 3" xfId="26359" hidden="1" xr:uid="{00000000-0005-0000-0000-0000676B0000}"/>
    <cellStyle name="Uwaga 3" xfId="26353" hidden="1" xr:uid="{00000000-0005-0000-0000-0000686B0000}"/>
    <cellStyle name="Uwaga 3" xfId="26348" hidden="1" xr:uid="{00000000-0005-0000-0000-0000696B0000}"/>
    <cellStyle name="Uwaga 3" xfId="26344" hidden="1" xr:uid="{00000000-0005-0000-0000-00006A6B0000}"/>
    <cellStyle name="Uwaga 3" xfId="26340" hidden="1" xr:uid="{00000000-0005-0000-0000-00006B6B0000}"/>
    <cellStyle name="Uwaga 3" xfId="26335" hidden="1" xr:uid="{00000000-0005-0000-0000-00006C6B0000}"/>
    <cellStyle name="Uwaga 3" xfId="26330" hidden="1" xr:uid="{00000000-0005-0000-0000-00006D6B0000}"/>
    <cellStyle name="Uwaga 3" xfId="26325" hidden="1" xr:uid="{00000000-0005-0000-0000-00006E6B0000}"/>
    <cellStyle name="Uwaga 3" xfId="26321" hidden="1" xr:uid="{00000000-0005-0000-0000-00006F6B0000}"/>
    <cellStyle name="Uwaga 3" xfId="26317" hidden="1" xr:uid="{00000000-0005-0000-0000-0000706B0000}"/>
    <cellStyle name="Uwaga 3" xfId="26310" hidden="1" xr:uid="{00000000-0005-0000-0000-0000716B0000}"/>
    <cellStyle name="Uwaga 3" xfId="26306" hidden="1" xr:uid="{00000000-0005-0000-0000-0000726B0000}"/>
    <cellStyle name="Uwaga 3" xfId="26301" hidden="1" xr:uid="{00000000-0005-0000-0000-0000736B0000}"/>
    <cellStyle name="Uwaga 3" xfId="26295" hidden="1" xr:uid="{00000000-0005-0000-0000-0000746B0000}"/>
    <cellStyle name="Uwaga 3" xfId="26291" hidden="1" xr:uid="{00000000-0005-0000-0000-0000756B0000}"/>
    <cellStyle name="Uwaga 3" xfId="26286" hidden="1" xr:uid="{00000000-0005-0000-0000-0000766B0000}"/>
    <cellStyle name="Uwaga 3" xfId="26280" hidden="1" xr:uid="{00000000-0005-0000-0000-0000776B0000}"/>
    <cellStyle name="Uwaga 3" xfId="26276" hidden="1" xr:uid="{00000000-0005-0000-0000-0000786B0000}"/>
    <cellStyle name="Uwaga 3" xfId="26271" hidden="1" xr:uid="{00000000-0005-0000-0000-0000796B0000}"/>
    <cellStyle name="Uwaga 3" xfId="26265" hidden="1" xr:uid="{00000000-0005-0000-0000-00007A6B0000}"/>
    <cellStyle name="Uwaga 3" xfId="26261" hidden="1" xr:uid="{00000000-0005-0000-0000-00007B6B0000}"/>
    <cellStyle name="Uwaga 3" xfId="26257" hidden="1" xr:uid="{00000000-0005-0000-0000-00007C6B0000}"/>
    <cellStyle name="Uwaga 3" xfId="27117" hidden="1" xr:uid="{00000000-0005-0000-0000-00007D6B0000}"/>
    <cellStyle name="Uwaga 3" xfId="27116" hidden="1" xr:uid="{00000000-0005-0000-0000-00007E6B0000}"/>
    <cellStyle name="Uwaga 3" xfId="27115" hidden="1" xr:uid="{00000000-0005-0000-0000-00007F6B0000}"/>
    <cellStyle name="Uwaga 3" xfId="27102" hidden="1" xr:uid="{00000000-0005-0000-0000-0000806B0000}"/>
    <cellStyle name="Uwaga 3" xfId="27101" hidden="1" xr:uid="{00000000-0005-0000-0000-0000816B0000}"/>
    <cellStyle name="Uwaga 3" xfId="27100" hidden="1" xr:uid="{00000000-0005-0000-0000-0000826B0000}"/>
    <cellStyle name="Uwaga 3" xfId="27087" hidden="1" xr:uid="{00000000-0005-0000-0000-0000836B0000}"/>
    <cellStyle name="Uwaga 3" xfId="27086" hidden="1" xr:uid="{00000000-0005-0000-0000-0000846B0000}"/>
    <cellStyle name="Uwaga 3" xfId="27085" hidden="1" xr:uid="{00000000-0005-0000-0000-0000856B0000}"/>
    <cellStyle name="Uwaga 3" xfId="27072" hidden="1" xr:uid="{00000000-0005-0000-0000-0000866B0000}"/>
    <cellStyle name="Uwaga 3" xfId="27071" hidden="1" xr:uid="{00000000-0005-0000-0000-0000876B0000}"/>
    <cellStyle name="Uwaga 3" xfId="27070" hidden="1" xr:uid="{00000000-0005-0000-0000-0000886B0000}"/>
    <cellStyle name="Uwaga 3" xfId="27057" hidden="1" xr:uid="{00000000-0005-0000-0000-0000896B0000}"/>
    <cellStyle name="Uwaga 3" xfId="27056" hidden="1" xr:uid="{00000000-0005-0000-0000-00008A6B0000}"/>
    <cellStyle name="Uwaga 3" xfId="27055" hidden="1" xr:uid="{00000000-0005-0000-0000-00008B6B0000}"/>
    <cellStyle name="Uwaga 3" xfId="27043" hidden="1" xr:uid="{00000000-0005-0000-0000-00008C6B0000}"/>
    <cellStyle name="Uwaga 3" xfId="27041" hidden="1" xr:uid="{00000000-0005-0000-0000-00008D6B0000}"/>
    <cellStyle name="Uwaga 3" xfId="27039" hidden="1" xr:uid="{00000000-0005-0000-0000-00008E6B0000}"/>
    <cellStyle name="Uwaga 3" xfId="27028" hidden="1" xr:uid="{00000000-0005-0000-0000-00008F6B0000}"/>
    <cellStyle name="Uwaga 3" xfId="27026" hidden="1" xr:uid="{00000000-0005-0000-0000-0000906B0000}"/>
    <cellStyle name="Uwaga 3" xfId="27024" hidden="1" xr:uid="{00000000-0005-0000-0000-0000916B0000}"/>
    <cellStyle name="Uwaga 3" xfId="27013" hidden="1" xr:uid="{00000000-0005-0000-0000-0000926B0000}"/>
    <cellStyle name="Uwaga 3" xfId="27011" hidden="1" xr:uid="{00000000-0005-0000-0000-0000936B0000}"/>
    <cellStyle name="Uwaga 3" xfId="27009" hidden="1" xr:uid="{00000000-0005-0000-0000-0000946B0000}"/>
    <cellStyle name="Uwaga 3" xfId="26998" hidden="1" xr:uid="{00000000-0005-0000-0000-0000956B0000}"/>
    <cellStyle name="Uwaga 3" xfId="26996" hidden="1" xr:uid="{00000000-0005-0000-0000-0000966B0000}"/>
    <cellStyle name="Uwaga 3" xfId="26994" hidden="1" xr:uid="{00000000-0005-0000-0000-0000976B0000}"/>
    <cellStyle name="Uwaga 3" xfId="26983" hidden="1" xr:uid="{00000000-0005-0000-0000-0000986B0000}"/>
    <cellStyle name="Uwaga 3" xfId="26981" hidden="1" xr:uid="{00000000-0005-0000-0000-0000996B0000}"/>
    <cellStyle name="Uwaga 3" xfId="26979" hidden="1" xr:uid="{00000000-0005-0000-0000-00009A6B0000}"/>
    <cellStyle name="Uwaga 3" xfId="26968" hidden="1" xr:uid="{00000000-0005-0000-0000-00009B6B0000}"/>
    <cellStyle name="Uwaga 3" xfId="26966" hidden="1" xr:uid="{00000000-0005-0000-0000-00009C6B0000}"/>
    <cellStyle name="Uwaga 3" xfId="26964" hidden="1" xr:uid="{00000000-0005-0000-0000-00009D6B0000}"/>
    <cellStyle name="Uwaga 3" xfId="26953" hidden="1" xr:uid="{00000000-0005-0000-0000-00009E6B0000}"/>
    <cellStyle name="Uwaga 3" xfId="26951" hidden="1" xr:uid="{00000000-0005-0000-0000-00009F6B0000}"/>
    <cellStyle name="Uwaga 3" xfId="26949" hidden="1" xr:uid="{00000000-0005-0000-0000-0000A06B0000}"/>
    <cellStyle name="Uwaga 3" xfId="26938" hidden="1" xr:uid="{00000000-0005-0000-0000-0000A16B0000}"/>
    <cellStyle name="Uwaga 3" xfId="26936" hidden="1" xr:uid="{00000000-0005-0000-0000-0000A26B0000}"/>
    <cellStyle name="Uwaga 3" xfId="26934" hidden="1" xr:uid="{00000000-0005-0000-0000-0000A36B0000}"/>
    <cellStyle name="Uwaga 3" xfId="26923" hidden="1" xr:uid="{00000000-0005-0000-0000-0000A46B0000}"/>
    <cellStyle name="Uwaga 3" xfId="26921" hidden="1" xr:uid="{00000000-0005-0000-0000-0000A56B0000}"/>
    <cellStyle name="Uwaga 3" xfId="26919" hidden="1" xr:uid="{00000000-0005-0000-0000-0000A66B0000}"/>
    <cellStyle name="Uwaga 3" xfId="26908" hidden="1" xr:uid="{00000000-0005-0000-0000-0000A76B0000}"/>
    <cellStyle name="Uwaga 3" xfId="26906" hidden="1" xr:uid="{00000000-0005-0000-0000-0000A86B0000}"/>
    <cellStyle name="Uwaga 3" xfId="26904" hidden="1" xr:uid="{00000000-0005-0000-0000-0000A96B0000}"/>
    <cellStyle name="Uwaga 3" xfId="26893" hidden="1" xr:uid="{00000000-0005-0000-0000-0000AA6B0000}"/>
    <cellStyle name="Uwaga 3" xfId="26891" hidden="1" xr:uid="{00000000-0005-0000-0000-0000AB6B0000}"/>
    <cellStyle name="Uwaga 3" xfId="26889" hidden="1" xr:uid="{00000000-0005-0000-0000-0000AC6B0000}"/>
    <cellStyle name="Uwaga 3" xfId="26878" hidden="1" xr:uid="{00000000-0005-0000-0000-0000AD6B0000}"/>
    <cellStyle name="Uwaga 3" xfId="26876" hidden="1" xr:uid="{00000000-0005-0000-0000-0000AE6B0000}"/>
    <cellStyle name="Uwaga 3" xfId="26874" hidden="1" xr:uid="{00000000-0005-0000-0000-0000AF6B0000}"/>
    <cellStyle name="Uwaga 3" xfId="26863" hidden="1" xr:uid="{00000000-0005-0000-0000-0000B06B0000}"/>
    <cellStyle name="Uwaga 3" xfId="26861" hidden="1" xr:uid="{00000000-0005-0000-0000-0000B16B0000}"/>
    <cellStyle name="Uwaga 3" xfId="26858" hidden="1" xr:uid="{00000000-0005-0000-0000-0000B26B0000}"/>
    <cellStyle name="Uwaga 3" xfId="26848" hidden="1" xr:uid="{00000000-0005-0000-0000-0000B36B0000}"/>
    <cellStyle name="Uwaga 3" xfId="26845" hidden="1" xr:uid="{00000000-0005-0000-0000-0000B46B0000}"/>
    <cellStyle name="Uwaga 3" xfId="26842" hidden="1" xr:uid="{00000000-0005-0000-0000-0000B56B0000}"/>
    <cellStyle name="Uwaga 3" xfId="26833" hidden="1" xr:uid="{00000000-0005-0000-0000-0000B66B0000}"/>
    <cellStyle name="Uwaga 3" xfId="26831" hidden="1" xr:uid="{00000000-0005-0000-0000-0000B76B0000}"/>
    <cellStyle name="Uwaga 3" xfId="26828" hidden="1" xr:uid="{00000000-0005-0000-0000-0000B86B0000}"/>
    <cellStyle name="Uwaga 3" xfId="26818" hidden="1" xr:uid="{00000000-0005-0000-0000-0000B96B0000}"/>
    <cellStyle name="Uwaga 3" xfId="26816" hidden="1" xr:uid="{00000000-0005-0000-0000-0000BA6B0000}"/>
    <cellStyle name="Uwaga 3" xfId="26814" hidden="1" xr:uid="{00000000-0005-0000-0000-0000BB6B0000}"/>
    <cellStyle name="Uwaga 3" xfId="26803" hidden="1" xr:uid="{00000000-0005-0000-0000-0000BC6B0000}"/>
    <cellStyle name="Uwaga 3" xfId="26801" hidden="1" xr:uid="{00000000-0005-0000-0000-0000BD6B0000}"/>
    <cellStyle name="Uwaga 3" xfId="26799" hidden="1" xr:uid="{00000000-0005-0000-0000-0000BE6B0000}"/>
    <cellStyle name="Uwaga 3" xfId="26788" hidden="1" xr:uid="{00000000-0005-0000-0000-0000BF6B0000}"/>
    <cellStyle name="Uwaga 3" xfId="26786" hidden="1" xr:uid="{00000000-0005-0000-0000-0000C06B0000}"/>
    <cellStyle name="Uwaga 3" xfId="26784" hidden="1" xr:uid="{00000000-0005-0000-0000-0000C16B0000}"/>
    <cellStyle name="Uwaga 3" xfId="26773" hidden="1" xr:uid="{00000000-0005-0000-0000-0000C26B0000}"/>
    <cellStyle name="Uwaga 3" xfId="26771" hidden="1" xr:uid="{00000000-0005-0000-0000-0000C36B0000}"/>
    <cellStyle name="Uwaga 3" xfId="26769" hidden="1" xr:uid="{00000000-0005-0000-0000-0000C46B0000}"/>
    <cellStyle name="Uwaga 3" xfId="26758" hidden="1" xr:uid="{00000000-0005-0000-0000-0000C56B0000}"/>
    <cellStyle name="Uwaga 3" xfId="26756" hidden="1" xr:uid="{00000000-0005-0000-0000-0000C66B0000}"/>
    <cellStyle name="Uwaga 3" xfId="26754" hidden="1" xr:uid="{00000000-0005-0000-0000-0000C76B0000}"/>
    <cellStyle name="Uwaga 3" xfId="26743" hidden="1" xr:uid="{00000000-0005-0000-0000-0000C86B0000}"/>
    <cellStyle name="Uwaga 3" xfId="26741" hidden="1" xr:uid="{00000000-0005-0000-0000-0000C96B0000}"/>
    <cellStyle name="Uwaga 3" xfId="26738" hidden="1" xr:uid="{00000000-0005-0000-0000-0000CA6B0000}"/>
    <cellStyle name="Uwaga 3" xfId="26728" hidden="1" xr:uid="{00000000-0005-0000-0000-0000CB6B0000}"/>
    <cellStyle name="Uwaga 3" xfId="26725" hidden="1" xr:uid="{00000000-0005-0000-0000-0000CC6B0000}"/>
    <cellStyle name="Uwaga 3" xfId="26722" hidden="1" xr:uid="{00000000-0005-0000-0000-0000CD6B0000}"/>
    <cellStyle name="Uwaga 3" xfId="26713" hidden="1" xr:uid="{00000000-0005-0000-0000-0000CE6B0000}"/>
    <cellStyle name="Uwaga 3" xfId="26710" hidden="1" xr:uid="{00000000-0005-0000-0000-0000CF6B0000}"/>
    <cellStyle name="Uwaga 3" xfId="26707" hidden="1" xr:uid="{00000000-0005-0000-0000-0000D06B0000}"/>
    <cellStyle name="Uwaga 3" xfId="26698" hidden="1" xr:uid="{00000000-0005-0000-0000-0000D16B0000}"/>
    <cellStyle name="Uwaga 3" xfId="26696" hidden="1" xr:uid="{00000000-0005-0000-0000-0000D26B0000}"/>
    <cellStyle name="Uwaga 3" xfId="26694" hidden="1" xr:uid="{00000000-0005-0000-0000-0000D36B0000}"/>
    <cellStyle name="Uwaga 3" xfId="26683" hidden="1" xr:uid="{00000000-0005-0000-0000-0000D46B0000}"/>
    <cellStyle name="Uwaga 3" xfId="26680" hidden="1" xr:uid="{00000000-0005-0000-0000-0000D56B0000}"/>
    <cellStyle name="Uwaga 3" xfId="26677" hidden="1" xr:uid="{00000000-0005-0000-0000-0000D66B0000}"/>
    <cellStyle name="Uwaga 3" xfId="26668" hidden="1" xr:uid="{00000000-0005-0000-0000-0000D76B0000}"/>
    <cellStyle name="Uwaga 3" xfId="26665" hidden="1" xr:uid="{00000000-0005-0000-0000-0000D86B0000}"/>
    <cellStyle name="Uwaga 3" xfId="26662" hidden="1" xr:uid="{00000000-0005-0000-0000-0000D96B0000}"/>
    <cellStyle name="Uwaga 3" xfId="26653" hidden="1" xr:uid="{00000000-0005-0000-0000-0000DA6B0000}"/>
    <cellStyle name="Uwaga 3" xfId="26650" hidden="1" xr:uid="{00000000-0005-0000-0000-0000DB6B0000}"/>
    <cellStyle name="Uwaga 3" xfId="26647" hidden="1" xr:uid="{00000000-0005-0000-0000-0000DC6B0000}"/>
    <cellStyle name="Uwaga 3" xfId="26640" hidden="1" xr:uid="{00000000-0005-0000-0000-0000DD6B0000}"/>
    <cellStyle name="Uwaga 3" xfId="26636" hidden="1" xr:uid="{00000000-0005-0000-0000-0000DE6B0000}"/>
    <cellStyle name="Uwaga 3" xfId="26633" hidden="1" xr:uid="{00000000-0005-0000-0000-0000DF6B0000}"/>
    <cellStyle name="Uwaga 3" xfId="26625" hidden="1" xr:uid="{00000000-0005-0000-0000-0000E06B0000}"/>
    <cellStyle name="Uwaga 3" xfId="26621" hidden="1" xr:uid="{00000000-0005-0000-0000-0000E16B0000}"/>
    <cellStyle name="Uwaga 3" xfId="26618" hidden="1" xr:uid="{00000000-0005-0000-0000-0000E26B0000}"/>
    <cellStyle name="Uwaga 3" xfId="26610" hidden="1" xr:uid="{00000000-0005-0000-0000-0000E36B0000}"/>
    <cellStyle name="Uwaga 3" xfId="26606" hidden="1" xr:uid="{00000000-0005-0000-0000-0000E46B0000}"/>
    <cellStyle name="Uwaga 3" xfId="26602" hidden="1" xr:uid="{00000000-0005-0000-0000-0000E56B0000}"/>
    <cellStyle name="Uwaga 3" xfId="26595" hidden="1" xr:uid="{00000000-0005-0000-0000-0000E66B0000}"/>
    <cellStyle name="Uwaga 3" xfId="26591" hidden="1" xr:uid="{00000000-0005-0000-0000-0000E76B0000}"/>
    <cellStyle name="Uwaga 3" xfId="26588" hidden="1" xr:uid="{00000000-0005-0000-0000-0000E86B0000}"/>
    <cellStyle name="Uwaga 3" xfId="26580" hidden="1" xr:uid="{00000000-0005-0000-0000-0000E96B0000}"/>
    <cellStyle name="Uwaga 3" xfId="26576" hidden="1" xr:uid="{00000000-0005-0000-0000-0000EA6B0000}"/>
    <cellStyle name="Uwaga 3" xfId="26573" hidden="1" xr:uid="{00000000-0005-0000-0000-0000EB6B0000}"/>
    <cellStyle name="Uwaga 3" xfId="26564" hidden="1" xr:uid="{00000000-0005-0000-0000-0000EC6B0000}"/>
    <cellStyle name="Uwaga 3" xfId="26559" hidden="1" xr:uid="{00000000-0005-0000-0000-0000ED6B0000}"/>
    <cellStyle name="Uwaga 3" xfId="26555" hidden="1" xr:uid="{00000000-0005-0000-0000-0000EE6B0000}"/>
    <cellStyle name="Uwaga 3" xfId="26549" hidden="1" xr:uid="{00000000-0005-0000-0000-0000EF6B0000}"/>
    <cellStyle name="Uwaga 3" xfId="26544" hidden="1" xr:uid="{00000000-0005-0000-0000-0000F06B0000}"/>
    <cellStyle name="Uwaga 3" xfId="26540" hidden="1" xr:uid="{00000000-0005-0000-0000-0000F16B0000}"/>
    <cellStyle name="Uwaga 3" xfId="26534" hidden="1" xr:uid="{00000000-0005-0000-0000-0000F26B0000}"/>
    <cellStyle name="Uwaga 3" xfId="26529" hidden="1" xr:uid="{00000000-0005-0000-0000-0000F36B0000}"/>
    <cellStyle name="Uwaga 3" xfId="26525" hidden="1" xr:uid="{00000000-0005-0000-0000-0000F46B0000}"/>
    <cellStyle name="Uwaga 3" xfId="26520" hidden="1" xr:uid="{00000000-0005-0000-0000-0000F56B0000}"/>
    <cellStyle name="Uwaga 3" xfId="26516" hidden="1" xr:uid="{00000000-0005-0000-0000-0000F66B0000}"/>
    <cellStyle name="Uwaga 3" xfId="26512" hidden="1" xr:uid="{00000000-0005-0000-0000-0000F76B0000}"/>
    <cellStyle name="Uwaga 3" xfId="26505" hidden="1" xr:uid="{00000000-0005-0000-0000-0000F86B0000}"/>
    <cellStyle name="Uwaga 3" xfId="26500" hidden="1" xr:uid="{00000000-0005-0000-0000-0000F96B0000}"/>
    <cellStyle name="Uwaga 3" xfId="26496" hidden="1" xr:uid="{00000000-0005-0000-0000-0000FA6B0000}"/>
    <cellStyle name="Uwaga 3" xfId="26489" hidden="1" xr:uid="{00000000-0005-0000-0000-0000FB6B0000}"/>
    <cellStyle name="Uwaga 3" xfId="26484" hidden="1" xr:uid="{00000000-0005-0000-0000-0000FC6B0000}"/>
    <cellStyle name="Uwaga 3" xfId="26480" hidden="1" xr:uid="{00000000-0005-0000-0000-0000FD6B0000}"/>
    <cellStyle name="Uwaga 3" xfId="26475" hidden="1" xr:uid="{00000000-0005-0000-0000-0000FE6B0000}"/>
    <cellStyle name="Uwaga 3" xfId="26470" hidden="1" xr:uid="{00000000-0005-0000-0000-0000FF6B0000}"/>
    <cellStyle name="Uwaga 3" xfId="26466" hidden="1" xr:uid="{00000000-0005-0000-0000-0000006C0000}"/>
    <cellStyle name="Uwaga 3" xfId="26460" hidden="1" xr:uid="{00000000-0005-0000-0000-0000016C0000}"/>
    <cellStyle name="Uwaga 3" xfId="26456" hidden="1" xr:uid="{00000000-0005-0000-0000-0000026C0000}"/>
    <cellStyle name="Uwaga 3" xfId="26453" hidden="1" xr:uid="{00000000-0005-0000-0000-0000036C0000}"/>
    <cellStyle name="Uwaga 3" xfId="26446" hidden="1" xr:uid="{00000000-0005-0000-0000-0000046C0000}"/>
    <cellStyle name="Uwaga 3" xfId="26441" hidden="1" xr:uid="{00000000-0005-0000-0000-0000056C0000}"/>
    <cellStyle name="Uwaga 3" xfId="26436" hidden="1" xr:uid="{00000000-0005-0000-0000-0000066C0000}"/>
    <cellStyle name="Uwaga 3" xfId="26430" hidden="1" xr:uid="{00000000-0005-0000-0000-0000076C0000}"/>
    <cellStyle name="Uwaga 3" xfId="26425" hidden="1" xr:uid="{00000000-0005-0000-0000-0000086C0000}"/>
    <cellStyle name="Uwaga 3" xfId="26420" hidden="1" xr:uid="{00000000-0005-0000-0000-0000096C0000}"/>
    <cellStyle name="Uwaga 3" xfId="26415" hidden="1" xr:uid="{00000000-0005-0000-0000-00000A6C0000}"/>
    <cellStyle name="Uwaga 3" xfId="26410" hidden="1" xr:uid="{00000000-0005-0000-0000-00000B6C0000}"/>
    <cellStyle name="Uwaga 3" xfId="26405" hidden="1" xr:uid="{00000000-0005-0000-0000-00000C6C0000}"/>
    <cellStyle name="Uwaga 3" xfId="26401" hidden="1" xr:uid="{00000000-0005-0000-0000-00000D6C0000}"/>
    <cellStyle name="Uwaga 3" xfId="26397" hidden="1" xr:uid="{00000000-0005-0000-0000-00000E6C0000}"/>
    <cellStyle name="Uwaga 3" xfId="26392" hidden="1" xr:uid="{00000000-0005-0000-0000-00000F6C0000}"/>
    <cellStyle name="Uwaga 3" xfId="26385" hidden="1" xr:uid="{00000000-0005-0000-0000-0000106C0000}"/>
    <cellStyle name="Uwaga 3" xfId="26380" hidden="1" xr:uid="{00000000-0005-0000-0000-0000116C0000}"/>
    <cellStyle name="Uwaga 3" xfId="26375" hidden="1" xr:uid="{00000000-0005-0000-0000-0000126C0000}"/>
    <cellStyle name="Uwaga 3" xfId="26369" hidden="1" xr:uid="{00000000-0005-0000-0000-0000136C0000}"/>
    <cellStyle name="Uwaga 3" xfId="26364" hidden="1" xr:uid="{00000000-0005-0000-0000-0000146C0000}"/>
    <cellStyle name="Uwaga 3" xfId="26360" hidden="1" xr:uid="{00000000-0005-0000-0000-0000156C0000}"/>
    <cellStyle name="Uwaga 3" xfId="26355" hidden="1" xr:uid="{00000000-0005-0000-0000-0000166C0000}"/>
    <cellStyle name="Uwaga 3" xfId="26350" hidden="1" xr:uid="{00000000-0005-0000-0000-0000176C0000}"/>
    <cellStyle name="Uwaga 3" xfId="26345" hidden="1" xr:uid="{00000000-0005-0000-0000-0000186C0000}"/>
    <cellStyle name="Uwaga 3" xfId="26341" hidden="1" xr:uid="{00000000-0005-0000-0000-0000196C0000}"/>
    <cellStyle name="Uwaga 3" xfId="26336" hidden="1" xr:uid="{00000000-0005-0000-0000-00001A6C0000}"/>
    <cellStyle name="Uwaga 3" xfId="26331" hidden="1" xr:uid="{00000000-0005-0000-0000-00001B6C0000}"/>
    <cellStyle name="Uwaga 3" xfId="26326" hidden="1" xr:uid="{00000000-0005-0000-0000-00001C6C0000}"/>
    <cellStyle name="Uwaga 3" xfId="26322" hidden="1" xr:uid="{00000000-0005-0000-0000-00001D6C0000}"/>
    <cellStyle name="Uwaga 3" xfId="26318" hidden="1" xr:uid="{00000000-0005-0000-0000-00001E6C0000}"/>
    <cellStyle name="Uwaga 3" xfId="26311" hidden="1" xr:uid="{00000000-0005-0000-0000-00001F6C0000}"/>
    <cellStyle name="Uwaga 3" xfId="26307" hidden="1" xr:uid="{00000000-0005-0000-0000-0000206C0000}"/>
    <cellStyle name="Uwaga 3" xfId="26302" hidden="1" xr:uid="{00000000-0005-0000-0000-0000216C0000}"/>
    <cellStyle name="Uwaga 3" xfId="26296" hidden="1" xr:uid="{00000000-0005-0000-0000-0000226C0000}"/>
    <cellStyle name="Uwaga 3" xfId="26292" hidden="1" xr:uid="{00000000-0005-0000-0000-0000236C0000}"/>
    <cellStyle name="Uwaga 3" xfId="26287" hidden="1" xr:uid="{00000000-0005-0000-0000-0000246C0000}"/>
    <cellStyle name="Uwaga 3" xfId="26281" hidden="1" xr:uid="{00000000-0005-0000-0000-0000256C0000}"/>
    <cellStyle name="Uwaga 3" xfId="26277" hidden="1" xr:uid="{00000000-0005-0000-0000-0000266C0000}"/>
    <cellStyle name="Uwaga 3" xfId="26273" hidden="1" xr:uid="{00000000-0005-0000-0000-0000276C0000}"/>
    <cellStyle name="Uwaga 3" xfId="26266" hidden="1" xr:uid="{00000000-0005-0000-0000-0000286C0000}"/>
    <cellStyle name="Uwaga 3" xfId="26262" hidden="1" xr:uid="{00000000-0005-0000-0000-0000296C0000}"/>
    <cellStyle name="Uwaga 3" xfId="26258" hidden="1" xr:uid="{00000000-0005-0000-0000-00002A6C0000}"/>
    <cellStyle name="Uwaga 3" xfId="27122" hidden="1" xr:uid="{00000000-0005-0000-0000-00002B6C0000}"/>
    <cellStyle name="Uwaga 3" xfId="27120" hidden="1" xr:uid="{00000000-0005-0000-0000-00002C6C0000}"/>
    <cellStyle name="Uwaga 3" xfId="27118" hidden="1" xr:uid="{00000000-0005-0000-0000-00002D6C0000}"/>
    <cellStyle name="Uwaga 3" xfId="27105" hidden="1" xr:uid="{00000000-0005-0000-0000-00002E6C0000}"/>
    <cellStyle name="Uwaga 3" xfId="27104" hidden="1" xr:uid="{00000000-0005-0000-0000-00002F6C0000}"/>
    <cellStyle name="Uwaga 3" xfId="27103" hidden="1" xr:uid="{00000000-0005-0000-0000-0000306C0000}"/>
    <cellStyle name="Uwaga 3" xfId="27090" hidden="1" xr:uid="{00000000-0005-0000-0000-0000316C0000}"/>
    <cellStyle name="Uwaga 3" xfId="27089" hidden="1" xr:uid="{00000000-0005-0000-0000-0000326C0000}"/>
    <cellStyle name="Uwaga 3" xfId="27088" hidden="1" xr:uid="{00000000-0005-0000-0000-0000336C0000}"/>
    <cellStyle name="Uwaga 3" xfId="27076" hidden="1" xr:uid="{00000000-0005-0000-0000-0000346C0000}"/>
    <cellStyle name="Uwaga 3" xfId="27074" hidden="1" xr:uid="{00000000-0005-0000-0000-0000356C0000}"/>
    <cellStyle name="Uwaga 3" xfId="27073" hidden="1" xr:uid="{00000000-0005-0000-0000-0000366C0000}"/>
    <cellStyle name="Uwaga 3" xfId="27060" hidden="1" xr:uid="{00000000-0005-0000-0000-0000376C0000}"/>
    <cellStyle name="Uwaga 3" xfId="27059" hidden="1" xr:uid="{00000000-0005-0000-0000-0000386C0000}"/>
    <cellStyle name="Uwaga 3" xfId="27058" hidden="1" xr:uid="{00000000-0005-0000-0000-0000396C0000}"/>
    <cellStyle name="Uwaga 3" xfId="27046" hidden="1" xr:uid="{00000000-0005-0000-0000-00003A6C0000}"/>
    <cellStyle name="Uwaga 3" xfId="27044" hidden="1" xr:uid="{00000000-0005-0000-0000-00003B6C0000}"/>
    <cellStyle name="Uwaga 3" xfId="27042" hidden="1" xr:uid="{00000000-0005-0000-0000-00003C6C0000}"/>
    <cellStyle name="Uwaga 3" xfId="27031" hidden="1" xr:uid="{00000000-0005-0000-0000-00003D6C0000}"/>
    <cellStyle name="Uwaga 3" xfId="27029" hidden="1" xr:uid="{00000000-0005-0000-0000-00003E6C0000}"/>
    <cellStyle name="Uwaga 3" xfId="27027" hidden="1" xr:uid="{00000000-0005-0000-0000-00003F6C0000}"/>
    <cellStyle name="Uwaga 3" xfId="27016" hidden="1" xr:uid="{00000000-0005-0000-0000-0000406C0000}"/>
    <cellStyle name="Uwaga 3" xfId="27014" hidden="1" xr:uid="{00000000-0005-0000-0000-0000416C0000}"/>
    <cellStyle name="Uwaga 3" xfId="27012" hidden="1" xr:uid="{00000000-0005-0000-0000-0000426C0000}"/>
    <cellStyle name="Uwaga 3" xfId="27001" hidden="1" xr:uid="{00000000-0005-0000-0000-0000436C0000}"/>
    <cellStyle name="Uwaga 3" xfId="26999" hidden="1" xr:uid="{00000000-0005-0000-0000-0000446C0000}"/>
    <cellStyle name="Uwaga 3" xfId="26997" hidden="1" xr:uid="{00000000-0005-0000-0000-0000456C0000}"/>
    <cellStyle name="Uwaga 3" xfId="26986" hidden="1" xr:uid="{00000000-0005-0000-0000-0000466C0000}"/>
    <cellStyle name="Uwaga 3" xfId="26984" hidden="1" xr:uid="{00000000-0005-0000-0000-0000476C0000}"/>
    <cellStyle name="Uwaga 3" xfId="26982" hidden="1" xr:uid="{00000000-0005-0000-0000-0000486C0000}"/>
    <cellStyle name="Uwaga 3" xfId="26971" hidden="1" xr:uid="{00000000-0005-0000-0000-0000496C0000}"/>
    <cellStyle name="Uwaga 3" xfId="26969" hidden="1" xr:uid="{00000000-0005-0000-0000-00004A6C0000}"/>
    <cellStyle name="Uwaga 3" xfId="26967" hidden="1" xr:uid="{00000000-0005-0000-0000-00004B6C0000}"/>
    <cellStyle name="Uwaga 3" xfId="26956" hidden="1" xr:uid="{00000000-0005-0000-0000-00004C6C0000}"/>
    <cellStyle name="Uwaga 3" xfId="26954" hidden="1" xr:uid="{00000000-0005-0000-0000-00004D6C0000}"/>
    <cellStyle name="Uwaga 3" xfId="26952" hidden="1" xr:uid="{00000000-0005-0000-0000-00004E6C0000}"/>
    <cellStyle name="Uwaga 3" xfId="26941" hidden="1" xr:uid="{00000000-0005-0000-0000-00004F6C0000}"/>
    <cellStyle name="Uwaga 3" xfId="26939" hidden="1" xr:uid="{00000000-0005-0000-0000-0000506C0000}"/>
    <cellStyle name="Uwaga 3" xfId="26937" hidden="1" xr:uid="{00000000-0005-0000-0000-0000516C0000}"/>
    <cellStyle name="Uwaga 3" xfId="26926" hidden="1" xr:uid="{00000000-0005-0000-0000-0000526C0000}"/>
    <cellStyle name="Uwaga 3" xfId="26924" hidden="1" xr:uid="{00000000-0005-0000-0000-0000536C0000}"/>
    <cellStyle name="Uwaga 3" xfId="26922" hidden="1" xr:uid="{00000000-0005-0000-0000-0000546C0000}"/>
    <cellStyle name="Uwaga 3" xfId="26911" hidden="1" xr:uid="{00000000-0005-0000-0000-0000556C0000}"/>
    <cellStyle name="Uwaga 3" xfId="26909" hidden="1" xr:uid="{00000000-0005-0000-0000-0000566C0000}"/>
    <cellStyle name="Uwaga 3" xfId="26907" hidden="1" xr:uid="{00000000-0005-0000-0000-0000576C0000}"/>
    <cellStyle name="Uwaga 3" xfId="26896" hidden="1" xr:uid="{00000000-0005-0000-0000-0000586C0000}"/>
    <cellStyle name="Uwaga 3" xfId="26894" hidden="1" xr:uid="{00000000-0005-0000-0000-0000596C0000}"/>
    <cellStyle name="Uwaga 3" xfId="26892" hidden="1" xr:uid="{00000000-0005-0000-0000-00005A6C0000}"/>
    <cellStyle name="Uwaga 3" xfId="26881" hidden="1" xr:uid="{00000000-0005-0000-0000-00005B6C0000}"/>
    <cellStyle name="Uwaga 3" xfId="26879" hidden="1" xr:uid="{00000000-0005-0000-0000-00005C6C0000}"/>
    <cellStyle name="Uwaga 3" xfId="26877" hidden="1" xr:uid="{00000000-0005-0000-0000-00005D6C0000}"/>
    <cellStyle name="Uwaga 3" xfId="26866" hidden="1" xr:uid="{00000000-0005-0000-0000-00005E6C0000}"/>
    <cellStyle name="Uwaga 3" xfId="26864" hidden="1" xr:uid="{00000000-0005-0000-0000-00005F6C0000}"/>
    <cellStyle name="Uwaga 3" xfId="26862" hidden="1" xr:uid="{00000000-0005-0000-0000-0000606C0000}"/>
    <cellStyle name="Uwaga 3" xfId="26851" hidden="1" xr:uid="{00000000-0005-0000-0000-0000616C0000}"/>
    <cellStyle name="Uwaga 3" xfId="26849" hidden="1" xr:uid="{00000000-0005-0000-0000-0000626C0000}"/>
    <cellStyle name="Uwaga 3" xfId="26847" hidden="1" xr:uid="{00000000-0005-0000-0000-0000636C0000}"/>
    <cellStyle name="Uwaga 3" xfId="26836" hidden="1" xr:uid="{00000000-0005-0000-0000-0000646C0000}"/>
    <cellStyle name="Uwaga 3" xfId="26834" hidden="1" xr:uid="{00000000-0005-0000-0000-0000656C0000}"/>
    <cellStyle name="Uwaga 3" xfId="26832" hidden="1" xr:uid="{00000000-0005-0000-0000-0000666C0000}"/>
    <cellStyle name="Uwaga 3" xfId="26821" hidden="1" xr:uid="{00000000-0005-0000-0000-0000676C0000}"/>
    <cellStyle name="Uwaga 3" xfId="26819" hidden="1" xr:uid="{00000000-0005-0000-0000-0000686C0000}"/>
    <cellStyle name="Uwaga 3" xfId="26817" hidden="1" xr:uid="{00000000-0005-0000-0000-0000696C0000}"/>
    <cellStyle name="Uwaga 3" xfId="26806" hidden="1" xr:uid="{00000000-0005-0000-0000-00006A6C0000}"/>
    <cellStyle name="Uwaga 3" xfId="26804" hidden="1" xr:uid="{00000000-0005-0000-0000-00006B6C0000}"/>
    <cellStyle name="Uwaga 3" xfId="26802" hidden="1" xr:uid="{00000000-0005-0000-0000-00006C6C0000}"/>
    <cellStyle name="Uwaga 3" xfId="26791" hidden="1" xr:uid="{00000000-0005-0000-0000-00006D6C0000}"/>
    <cellStyle name="Uwaga 3" xfId="26789" hidden="1" xr:uid="{00000000-0005-0000-0000-00006E6C0000}"/>
    <cellStyle name="Uwaga 3" xfId="26787" hidden="1" xr:uid="{00000000-0005-0000-0000-00006F6C0000}"/>
    <cellStyle name="Uwaga 3" xfId="26776" hidden="1" xr:uid="{00000000-0005-0000-0000-0000706C0000}"/>
    <cellStyle name="Uwaga 3" xfId="26774" hidden="1" xr:uid="{00000000-0005-0000-0000-0000716C0000}"/>
    <cellStyle name="Uwaga 3" xfId="26772" hidden="1" xr:uid="{00000000-0005-0000-0000-0000726C0000}"/>
    <cellStyle name="Uwaga 3" xfId="26761" hidden="1" xr:uid="{00000000-0005-0000-0000-0000736C0000}"/>
    <cellStyle name="Uwaga 3" xfId="26759" hidden="1" xr:uid="{00000000-0005-0000-0000-0000746C0000}"/>
    <cellStyle name="Uwaga 3" xfId="26757" hidden="1" xr:uid="{00000000-0005-0000-0000-0000756C0000}"/>
    <cellStyle name="Uwaga 3" xfId="26746" hidden="1" xr:uid="{00000000-0005-0000-0000-0000766C0000}"/>
    <cellStyle name="Uwaga 3" xfId="26744" hidden="1" xr:uid="{00000000-0005-0000-0000-0000776C0000}"/>
    <cellStyle name="Uwaga 3" xfId="26742" hidden="1" xr:uid="{00000000-0005-0000-0000-0000786C0000}"/>
    <cellStyle name="Uwaga 3" xfId="26731" hidden="1" xr:uid="{00000000-0005-0000-0000-0000796C0000}"/>
    <cellStyle name="Uwaga 3" xfId="26729" hidden="1" xr:uid="{00000000-0005-0000-0000-00007A6C0000}"/>
    <cellStyle name="Uwaga 3" xfId="26726" hidden="1" xr:uid="{00000000-0005-0000-0000-00007B6C0000}"/>
    <cellStyle name="Uwaga 3" xfId="26716" hidden="1" xr:uid="{00000000-0005-0000-0000-00007C6C0000}"/>
    <cellStyle name="Uwaga 3" xfId="26714" hidden="1" xr:uid="{00000000-0005-0000-0000-00007D6C0000}"/>
    <cellStyle name="Uwaga 3" xfId="26712" hidden="1" xr:uid="{00000000-0005-0000-0000-00007E6C0000}"/>
    <cellStyle name="Uwaga 3" xfId="26701" hidden="1" xr:uid="{00000000-0005-0000-0000-00007F6C0000}"/>
    <cellStyle name="Uwaga 3" xfId="26699" hidden="1" xr:uid="{00000000-0005-0000-0000-0000806C0000}"/>
    <cellStyle name="Uwaga 3" xfId="26697" hidden="1" xr:uid="{00000000-0005-0000-0000-0000816C0000}"/>
    <cellStyle name="Uwaga 3" xfId="26686" hidden="1" xr:uid="{00000000-0005-0000-0000-0000826C0000}"/>
    <cellStyle name="Uwaga 3" xfId="26684" hidden="1" xr:uid="{00000000-0005-0000-0000-0000836C0000}"/>
    <cellStyle name="Uwaga 3" xfId="26681" hidden="1" xr:uid="{00000000-0005-0000-0000-0000846C0000}"/>
    <cellStyle name="Uwaga 3" xfId="26671" hidden="1" xr:uid="{00000000-0005-0000-0000-0000856C0000}"/>
    <cellStyle name="Uwaga 3" xfId="26669" hidden="1" xr:uid="{00000000-0005-0000-0000-0000866C0000}"/>
    <cellStyle name="Uwaga 3" xfId="26666" hidden="1" xr:uid="{00000000-0005-0000-0000-0000876C0000}"/>
    <cellStyle name="Uwaga 3" xfId="26656" hidden="1" xr:uid="{00000000-0005-0000-0000-0000886C0000}"/>
    <cellStyle name="Uwaga 3" xfId="26654" hidden="1" xr:uid="{00000000-0005-0000-0000-0000896C0000}"/>
    <cellStyle name="Uwaga 3" xfId="26651" hidden="1" xr:uid="{00000000-0005-0000-0000-00008A6C0000}"/>
    <cellStyle name="Uwaga 3" xfId="26642" hidden="1" xr:uid="{00000000-0005-0000-0000-00008B6C0000}"/>
    <cellStyle name="Uwaga 3" xfId="26639" hidden="1" xr:uid="{00000000-0005-0000-0000-00008C6C0000}"/>
    <cellStyle name="Uwaga 3" xfId="26635" hidden="1" xr:uid="{00000000-0005-0000-0000-00008D6C0000}"/>
    <cellStyle name="Uwaga 3" xfId="26627" hidden="1" xr:uid="{00000000-0005-0000-0000-00008E6C0000}"/>
    <cellStyle name="Uwaga 3" xfId="26624" hidden="1" xr:uid="{00000000-0005-0000-0000-00008F6C0000}"/>
    <cellStyle name="Uwaga 3" xfId="26620" hidden="1" xr:uid="{00000000-0005-0000-0000-0000906C0000}"/>
    <cellStyle name="Uwaga 3" xfId="26612" hidden="1" xr:uid="{00000000-0005-0000-0000-0000916C0000}"/>
    <cellStyle name="Uwaga 3" xfId="26609" hidden="1" xr:uid="{00000000-0005-0000-0000-0000926C0000}"/>
    <cellStyle name="Uwaga 3" xfId="26605" hidden="1" xr:uid="{00000000-0005-0000-0000-0000936C0000}"/>
    <cellStyle name="Uwaga 3" xfId="26597" hidden="1" xr:uid="{00000000-0005-0000-0000-0000946C0000}"/>
    <cellStyle name="Uwaga 3" xfId="26594" hidden="1" xr:uid="{00000000-0005-0000-0000-0000956C0000}"/>
    <cellStyle name="Uwaga 3" xfId="26590" hidden="1" xr:uid="{00000000-0005-0000-0000-0000966C0000}"/>
    <cellStyle name="Uwaga 3" xfId="26582" hidden="1" xr:uid="{00000000-0005-0000-0000-0000976C0000}"/>
    <cellStyle name="Uwaga 3" xfId="26579" hidden="1" xr:uid="{00000000-0005-0000-0000-0000986C0000}"/>
    <cellStyle name="Uwaga 3" xfId="26575" hidden="1" xr:uid="{00000000-0005-0000-0000-0000996C0000}"/>
    <cellStyle name="Uwaga 3" xfId="26567" hidden="1" xr:uid="{00000000-0005-0000-0000-00009A6C0000}"/>
    <cellStyle name="Uwaga 3" xfId="26563" hidden="1" xr:uid="{00000000-0005-0000-0000-00009B6C0000}"/>
    <cellStyle name="Uwaga 3" xfId="26558" hidden="1" xr:uid="{00000000-0005-0000-0000-00009C6C0000}"/>
    <cellStyle name="Uwaga 3" xfId="26552" hidden="1" xr:uid="{00000000-0005-0000-0000-00009D6C0000}"/>
    <cellStyle name="Uwaga 3" xfId="26548" hidden="1" xr:uid="{00000000-0005-0000-0000-00009E6C0000}"/>
    <cellStyle name="Uwaga 3" xfId="26543" hidden="1" xr:uid="{00000000-0005-0000-0000-00009F6C0000}"/>
    <cellStyle name="Uwaga 3" xfId="26537" hidden="1" xr:uid="{00000000-0005-0000-0000-0000A06C0000}"/>
    <cellStyle name="Uwaga 3" xfId="26533" hidden="1" xr:uid="{00000000-0005-0000-0000-0000A16C0000}"/>
    <cellStyle name="Uwaga 3" xfId="26528" hidden="1" xr:uid="{00000000-0005-0000-0000-0000A26C0000}"/>
    <cellStyle name="Uwaga 3" xfId="26522" hidden="1" xr:uid="{00000000-0005-0000-0000-0000A36C0000}"/>
    <cellStyle name="Uwaga 3" xfId="26519" hidden="1" xr:uid="{00000000-0005-0000-0000-0000A46C0000}"/>
    <cellStyle name="Uwaga 3" xfId="26515" hidden="1" xr:uid="{00000000-0005-0000-0000-0000A56C0000}"/>
    <cellStyle name="Uwaga 3" xfId="26507" hidden="1" xr:uid="{00000000-0005-0000-0000-0000A66C0000}"/>
    <cellStyle name="Uwaga 3" xfId="26504" hidden="1" xr:uid="{00000000-0005-0000-0000-0000A76C0000}"/>
    <cellStyle name="Uwaga 3" xfId="26499" hidden="1" xr:uid="{00000000-0005-0000-0000-0000A86C0000}"/>
    <cellStyle name="Uwaga 3" xfId="26492" hidden="1" xr:uid="{00000000-0005-0000-0000-0000A96C0000}"/>
    <cellStyle name="Uwaga 3" xfId="26488" hidden="1" xr:uid="{00000000-0005-0000-0000-0000AA6C0000}"/>
    <cellStyle name="Uwaga 3" xfId="26483" hidden="1" xr:uid="{00000000-0005-0000-0000-0000AB6C0000}"/>
    <cellStyle name="Uwaga 3" xfId="26477" hidden="1" xr:uid="{00000000-0005-0000-0000-0000AC6C0000}"/>
    <cellStyle name="Uwaga 3" xfId="26473" hidden="1" xr:uid="{00000000-0005-0000-0000-0000AD6C0000}"/>
    <cellStyle name="Uwaga 3" xfId="26468" hidden="1" xr:uid="{00000000-0005-0000-0000-0000AE6C0000}"/>
    <cellStyle name="Uwaga 3" xfId="26462" hidden="1" xr:uid="{00000000-0005-0000-0000-0000AF6C0000}"/>
    <cellStyle name="Uwaga 3" xfId="26459" hidden="1" xr:uid="{00000000-0005-0000-0000-0000B06C0000}"/>
    <cellStyle name="Uwaga 3" xfId="26455" hidden="1" xr:uid="{00000000-0005-0000-0000-0000B16C0000}"/>
    <cellStyle name="Uwaga 3" xfId="26447" hidden="1" xr:uid="{00000000-0005-0000-0000-0000B26C0000}"/>
    <cellStyle name="Uwaga 3" xfId="26442" hidden="1" xr:uid="{00000000-0005-0000-0000-0000B36C0000}"/>
    <cellStyle name="Uwaga 3" xfId="26437" hidden="1" xr:uid="{00000000-0005-0000-0000-0000B46C0000}"/>
    <cellStyle name="Uwaga 3" xfId="26432" hidden="1" xr:uid="{00000000-0005-0000-0000-0000B56C0000}"/>
    <cellStyle name="Uwaga 3" xfId="26427" hidden="1" xr:uid="{00000000-0005-0000-0000-0000B66C0000}"/>
    <cellStyle name="Uwaga 3" xfId="26422" hidden="1" xr:uid="{00000000-0005-0000-0000-0000B76C0000}"/>
    <cellStyle name="Uwaga 3" xfId="26417" hidden="1" xr:uid="{00000000-0005-0000-0000-0000B86C0000}"/>
    <cellStyle name="Uwaga 3" xfId="26412" hidden="1" xr:uid="{00000000-0005-0000-0000-0000B96C0000}"/>
    <cellStyle name="Uwaga 3" xfId="26407" hidden="1" xr:uid="{00000000-0005-0000-0000-0000BA6C0000}"/>
    <cellStyle name="Uwaga 3" xfId="26402" hidden="1" xr:uid="{00000000-0005-0000-0000-0000BB6C0000}"/>
    <cellStyle name="Uwaga 3" xfId="26398" hidden="1" xr:uid="{00000000-0005-0000-0000-0000BC6C0000}"/>
    <cellStyle name="Uwaga 3" xfId="26393" hidden="1" xr:uid="{00000000-0005-0000-0000-0000BD6C0000}"/>
    <cellStyle name="Uwaga 3" xfId="26386" hidden="1" xr:uid="{00000000-0005-0000-0000-0000BE6C0000}"/>
    <cellStyle name="Uwaga 3" xfId="26381" hidden="1" xr:uid="{00000000-0005-0000-0000-0000BF6C0000}"/>
    <cellStyle name="Uwaga 3" xfId="26376" hidden="1" xr:uid="{00000000-0005-0000-0000-0000C06C0000}"/>
    <cellStyle name="Uwaga 3" xfId="26371" hidden="1" xr:uid="{00000000-0005-0000-0000-0000C16C0000}"/>
    <cellStyle name="Uwaga 3" xfId="26366" hidden="1" xr:uid="{00000000-0005-0000-0000-0000C26C0000}"/>
    <cellStyle name="Uwaga 3" xfId="26361" hidden="1" xr:uid="{00000000-0005-0000-0000-0000C36C0000}"/>
    <cellStyle name="Uwaga 3" xfId="26356" hidden="1" xr:uid="{00000000-0005-0000-0000-0000C46C0000}"/>
    <cellStyle name="Uwaga 3" xfId="26351" hidden="1" xr:uid="{00000000-0005-0000-0000-0000C56C0000}"/>
    <cellStyle name="Uwaga 3" xfId="26346" hidden="1" xr:uid="{00000000-0005-0000-0000-0000C66C0000}"/>
    <cellStyle name="Uwaga 3" xfId="26342" hidden="1" xr:uid="{00000000-0005-0000-0000-0000C76C0000}"/>
    <cellStyle name="Uwaga 3" xfId="26337" hidden="1" xr:uid="{00000000-0005-0000-0000-0000C86C0000}"/>
    <cellStyle name="Uwaga 3" xfId="26332" hidden="1" xr:uid="{00000000-0005-0000-0000-0000C96C0000}"/>
    <cellStyle name="Uwaga 3" xfId="26327" hidden="1" xr:uid="{00000000-0005-0000-0000-0000CA6C0000}"/>
    <cellStyle name="Uwaga 3" xfId="26323" hidden="1" xr:uid="{00000000-0005-0000-0000-0000CB6C0000}"/>
    <cellStyle name="Uwaga 3" xfId="26319" hidden="1" xr:uid="{00000000-0005-0000-0000-0000CC6C0000}"/>
    <cellStyle name="Uwaga 3" xfId="26312" hidden="1" xr:uid="{00000000-0005-0000-0000-0000CD6C0000}"/>
    <cellStyle name="Uwaga 3" xfId="26308" hidden="1" xr:uid="{00000000-0005-0000-0000-0000CE6C0000}"/>
    <cellStyle name="Uwaga 3" xfId="26303" hidden="1" xr:uid="{00000000-0005-0000-0000-0000CF6C0000}"/>
    <cellStyle name="Uwaga 3" xfId="26297" hidden="1" xr:uid="{00000000-0005-0000-0000-0000D06C0000}"/>
    <cellStyle name="Uwaga 3" xfId="26293" hidden="1" xr:uid="{00000000-0005-0000-0000-0000D16C0000}"/>
    <cellStyle name="Uwaga 3" xfId="26288" hidden="1" xr:uid="{00000000-0005-0000-0000-0000D26C0000}"/>
    <cellStyle name="Uwaga 3" xfId="26282" hidden="1" xr:uid="{00000000-0005-0000-0000-0000D36C0000}"/>
    <cellStyle name="Uwaga 3" xfId="26278" hidden="1" xr:uid="{00000000-0005-0000-0000-0000D46C0000}"/>
    <cellStyle name="Uwaga 3" xfId="26274" hidden="1" xr:uid="{00000000-0005-0000-0000-0000D56C0000}"/>
    <cellStyle name="Uwaga 3" xfId="26267" hidden="1" xr:uid="{00000000-0005-0000-0000-0000D66C0000}"/>
    <cellStyle name="Uwaga 3" xfId="26263" hidden="1" xr:uid="{00000000-0005-0000-0000-0000D76C0000}"/>
    <cellStyle name="Uwaga 3" xfId="26259" hidden="1" xr:uid="{00000000-0005-0000-0000-0000D86C0000}"/>
    <cellStyle name="Uwaga 3" xfId="27126" hidden="1" xr:uid="{00000000-0005-0000-0000-0000D96C0000}"/>
    <cellStyle name="Uwaga 3" xfId="27125" hidden="1" xr:uid="{00000000-0005-0000-0000-0000DA6C0000}"/>
    <cellStyle name="Uwaga 3" xfId="27123" hidden="1" xr:uid="{00000000-0005-0000-0000-0000DB6C0000}"/>
    <cellStyle name="Uwaga 3" xfId="27110" hidden="1" xr:uid="{00000000-0005-0000-0000-0000DC6C0000}"/>
    <cellStyle name="Uwaga 3" xfId="27108" hidden="1" xr:uid="{00000000-0005-0000-0000-0000DD6C0000}"/>
    <cellStyle name="Uwaga 3" xfId="27106" hidden="1" xr:uid="{00000000-0005-0000-0000-0000DE6C0000}"/>
    <cellStyle name="Uwaga 3" xfId="27096" hidden="1" xr:uid="{00000000-0005-0000-0000-0000DF6C0000}"/>
    <cellStyle name="Uwaga 3" xfId="27094" hidden="1" xr:uid="{00000000-0005-0000-0000-0000E06C0000}"/>
    <cellStyle name="Uwaga 3" xfId="27092" hidden="1" xr:uid="{00000000-0005-0000-0000-0000E16C0000}"/>
    <cellStyle name="Uwaga 3" xfId="27081" hidden="1" xr:uid="{00000000-0005-0000-0000-0000E26C0000}"/>
    <cellStyle name="Uwaga 3" xfId="27079" hidden="1" xr:uid="{00000000-0005-0000-0000-0000E36C0000}"/>
    <cellStyle name="Uwaga 3" xfId="27077" hidden="1" xr:uid="{00000000-0005-0000-0000-0000E46C0000}"/>
    <cellStyle name="Uwaga 3" xfId="27064" hidden="1" xr:uid="{00000000-0005-0000-0000-0000E56C0000}"/>
    <cellStyle name="Uwaga 3" xfId="27062" hidden="1" xr:uid="{00000000-0005-0000-0000-0000E66C0000}"/>
    <cellStyle name="Uwaga 3" xfId="27061" hidden="1" xr:uid="{00000000-0005-0000-0000-0000E76C0000}"/>
    <cellStyle name="Uwaga 3" xfId="27048" hidden="1" xr:uid="{00000000-0005-0000-0000-0000E86C0000}"/>
    <cellStyle name="Uwaga 3" xfId="27047" hidden="1" xr:uid="{00000000-0005-0000-0000-0000E96C0000}"/>
    <cellStyle name="Uwaga 3" xfId="27045" hidden="1" xr:uid="{00000000-0005-0000-0000-0000EA6C0000}"/>
    <cellStyle name="Uwaga 3" xfId="27033" hidden="1" xr:uid="{00000000-0005-0000-0000-0000EB6C0000}"/>
    <cellStyle name="Uwaga 3" xfId="27032" hidden="1" xr:uid="{00000000-0005-0000-0000-0000EC6C0000}"/>
    <cellStyle name="Uwaga 3" xfId="27030" hidden="1" xr:uid="{00000000-0005-0000-0000-0000ED6C0000}"/>
    <cellStyle name="Uwaga 3" xfId="27018" hidden="1" xr:uid="{00000000-0005-0000-0000-0000EE6C0000}"/>
    <cellStyle name="Uwaga 3" xfId="27017" hidden="1" xr:uid="{00000000-0005-0000-0000-0000EF6C0000}"/>
    <cellStyle name="Uwaga 3" xfId="27015" hidden="1" xr:uid="{00000000-0005-0000-0000-0000F06C0000}"/>
    <cellStyle name="Uwaga 3" xfId="27003" hidden="1" xr:uid="{00000000-0005-0000-0000-0000F16C0000}"/>
    <cellStyle name="Uwaga 3" xfId="27002" hidden="1" xr:uid="{00000000-0005-0000-0000-0000F26C0000}"/>
    <cellStyle name="Uwaga 3" xfId="27000" hidden="1" xr:uid="{00000000-0005-0000-0000-0000F36C0000}"/>
    <cellStyle name="Uwaga 3" xfId="26988" hidden="1" xr:uid="{00000000-0005-0000-0000-0000F46C0000}"/>
    <cellStyle name="Uwaga 3" xfId="26987" hidden="1" xr:uid="{00000000-0005-0000-0000-0000F56C0000}"/>
    <cellStyle name="Uwaga 3" xfId="26985" hidden="1" xr:uid="{00000000-0005-0000-0000-0000F66C0000}"/>
    <cellStyle name="Uwaga 3" xfId="26973" hidden="1" xr:uid="{00000000-0005-0000-0000-0000F76C0000}"/>
    <cellStyle name="Uwaga 3" xfId="26972" hidden="1" xr:uid="{00000000-0005-0000-0000-0000F86C0000}"/>
    <cellStyle name="Uwaga 3" xfId="26970" hidden="1" xr:uid="{00000000-0005-0000-0000-0000F96C0000}"/>
    <cellStyle name="Uwaga 3" xfId="26958" hidden="1" xr:uid="{00000000-0005-0000-0000-0000FA6C0000}"/>
    <cellStyle name="Uwaga 3" xfId="26957" hidden="1" xr:uid="{00000000-0005-0000-0000-0000FB6C0000}"/>
    <cellStyle name="Uwaga 3" xfId="26955" hidden="1" xr:uid="{00000000-0005-0000-0000-0000FC6C0000}"/>
    <cellStyle name="Uwaga 3" xfId="26943" hidden="1" xr:uid="{00000000-0005-0000-0000-0000FD6C0000}"/>
    <cellStyle name="Uwaga 3" xfId="26942" hidden="1" xr:uid="{00000000-0005-0000-0000-0000FE6C0000}"/>
    <cellStyle name="Uwaga 3" xfId="26940" hidden="1" xr:uid="{00000000-0005-0000-0000-0000FF6C0000}"/>
    <cellStyle name="Uwaga 3" xfId="26928" hidden="1" xr:uid="{00000000-0005-0000-0000-0000006D0000}"/>
    <cellStyle name="Uwaga 3" xfId="26927" hidden="1" xr:uid="{00000000-0005-0000-0000-0000016D0000}"/>
    <cellStyle name="Uwaga 3" xfId="26925" hidden="1" xr:uid="{00000000-0005-0000-0000-0000026D0000}"/>
    <cellStyle name="Uwaga 3" xfId="26913" hidden="1" xr:uid="{00000000-0005-0000-0000-0000036D0000}"/>
    <cellStyle name="Uwaga 3" xfId="26912" hidden="1" xr:uid="{00000000-0005-0000-0000-0000046D0000}"/>
    <cellStyle name="Uwaga 3" xfId="26910" hidden="1" xr:uid="{00000000-0005-0000-0000-0000056D0000}"/>
    <cellStyle name="Uwaga 3" xfId="26898" hidden="1" xr:uid="{00000000-0005-0000-0000-0000066D0000}"/>
    <cellStyle name="Uwaga 3" xfId="26897" hidden="1" xr:uid="{00000000-0005-0000-0000-0000076D0000}"/>
    <cellStyle name="Uwaga 3" xfId="26895" hidden="1" xr:uid="{00000000-0005-0000-0000-0000086D0000}"/>
    <cellStyle name="Uwaga 3" xfId="26883" hidden="1" xr:uid="{00000000-0005-0000-0000-0000096D0000}"/>
    <cellStyle name="Uwaga 3" xfId="26882" hidden="1" xr:uid="{00000000-0005-0000-0000-00000A6D0000}"/>
    <cellStyle name="Uwaga 3" xfId="26880" hidden="1" xr:uid="{00000000-0005-0000-0000-00000B6D0000}"/>
    <cellStyle name="Uwaga 3" xfId="26868" hidden="1" xr:uid="{00000000-0005-0000-0000-00000C6D0000}"/>
    <cellStyle name="Uwaga 3" xfId="26867" hidden="1" xr:uid="{00000000-0005-0000-0000-00000D6D0000}"/>
    <cellStyle name="Uwaga 3" xfId="26865" hidden="1" xr:uid="{00000000-0005-0000-0000-00000E6D0000}"/>
    <cellStyle name="Uwaga 3" xfId="26853" hidden="1" xr:uid="{00000000-0005-0000-0000-00000F6D0000}"/>
    <cellStyle name="Uwaga 3" xfId="26852" hidden="1" xr:uid="{00000000-0005-0000-0000-0000106D0000}"/>
    <cellStyle name="Uwaga 3" xfId="26850" hidden="1" xr:uid="{00000000-0005-0000-0000-0000116D0000}"/>
    <cellStyle name="Uwaga 3" xfId="26838" hidden="1" xr:uid="{00000000-0005-0000-0000-0000126D0000}"/>
    <cellStyle name="Uwaga 3" xfId="26837" hidden="1" xr:uid="{00000000-0005-0000-0000-0000136D0000}"/>
    <cellStyle name="Uwaga 3" xfId="26835" hidden="1" xr:uid="{00000000-0005-0000-0000-0000146D0000}"/>
    <cellStyle name="Uwaga 3" xfId="26823" hidden="1" xr:uid="{00000000-0005-0000-0000-0000156D0000}"/>
    <cellStyle name="Uwaga 3" xfId="26822" hidden="1" xr:uid="{00000000-0005-0000-0000-0000166D0000}"/>
    <cellStyle name="Uwaga 3" xfId="26820" hidden="1" xr:uid="{00000000-0005-0000-0000-0000176D0000}"/>
    <cellStyle name="Uwaga 3" xfId="26808" hidden="1" xr:uid="{00000000-0005-0000-0000-0000186D0000}"/>
    <cellStyle name="Uwaga 3" xfId="26807" hidden="1" xr:uid="{00000000-0005-0000-0000-0000196D0000}"/>
    <cellStyle name="Uwaga 3" xfId="26805" hidden="1" xr:uid="{00000000-0005-0000-0000-00001A6D0000}"/>
    <cellStyle name="Uwaga 3" xfId="26793" hidden="1" xr:uid="{00000000-0005-0000-0000-00001B6D0000}"/>
    <cellStyle name="Uwaga 3" xfId="26792" hidden="1" xr:uid="{00000000-0005-0000-0000-00001C6D0000}"/>
    <cellStyle name="Uwaga 3" xfId="26790" hidden="1" xr:uid="{00000000-0005-0000-0000-00001D6D0000}"/>
    <cellStyle name="Uwaga 3" xfId="26778" hidden="1" xr:uid="{00000000-0005-0000-0000-00001E6D0000}"/>
    <cellStyle name="Uwaga 3" xfId="26777" hidden="1" xr:uid="{00000000-0005-0000-0000-00001F6D0000}"/>
    <cellStyle name="Uwaga 3" xfId="26775" hidden="1" xr:uid="{00000000-0005-0000-0000-0000206D0000}"/>
    <cellStyle name="Uwaga 3" xfId="26763" hidden="1" xr:uid="{00000000-0005-0000-0000-0000216D0000}"/>
    <cellStyle name="Uwaga 3" xfId="26762" hidden="1" xr:uid="{00000000-0005-0000-0000-0000226D0000}"/>
    <cellStyle name="Uwaga 3" xfId="26760" hidden="1" xr:uid="{00000000-0005-0000-0000-0000236D0000}"/>
    <cellStyle name="Uwaga 3" xfId="26748" hidden="1" xr:uid="{00000000-0005-0000-0000-0000246D0000}"/>
    <cellStyle name="Uwaga 3" xfId="26747" hidden="1" xr:uid="{00000000-0005-0000-0000-0000256D0000}"/>
    <cellStyle name="Uwaga 3" xfId="26745" hidden="1" xr:uid="{00000000-0005-0000-0000-0000266D0000}"/>
    <cellStyle name="Uwaga 3" xfId="26733" hidden="1" xr:uid="{00000000-0005-0000-0000-0000276D0000}"/>
    <cellStyle name="Uwaga 3" xfId="26732" hidden="1" xr:uid="{00000000-0005-0000-0000-0000286D0000}"/>
    <cellStyle name="Uwaga 3" xfId="26730" hidden="1" xr:uid="{00000000-0005-0000-0000-0000296D0000}"/>
    <cellStyle name="Uwaga 3" xfId="26718" hidden="1" xr:uid="{00000000-0005-0000-0000-00002A6D0000}"/>
    <cellStyle name="Uwaga 3" xfId="26717" hidden="1" xr:uid="{00000000-0005-0000-0000-00002B6D0000}"/>
    <cellStyle name="Uwaga 3" xfId="26715" hidden="1" xr:uid="{00000000-0005-0000-0000-00002C6D0000}"/>
    <cellStyle name="Uwaga 3" xfId="26703" hidden="1" xr:uid="{00000000-0005-0000-0000-00002D6D0000}"/>
    <cellStyle name="Uwaga 3" xfId="26702" hidden="1" xr:uid="{00000000-0005-0000-0000-00002E6D0000}"/>
    <cellStyle name="Uwaga 3" xfId="26700" hidden="1" xr:uid="{00000000-0005-0000-0000-00002F6D0000}"/>
    <cellStyle name="Uwaga 3" xfId="26688" hidden="1" xr:uid="{00000000-0005-0000-0000-0000306D0000}"/>
    <cellStyle name="Uwaga 3" xfId="26687" hidden="1" xr:uid="{00000000-0005-0000-0000-0000316D0000}"/>
    <cellStyle name="Uwaga 3" xfId="26685" hidden="1" xr:uid="{00000000-0005-0000-0000-0000326D0000}"/>
    <cellStyle name="Uwaga 3" xfId="26673" hidden="1" xr:uid="{00000000-0005-0000-0000-0000336D0000}"/>
    <cellStyle name="Uwaga 3" xfId="26672" hidden="1" xr:uid="{00000000-0005-0000-0000-0000346D0000}"/>
    <cellStyle name="Uwaga 3" xfId="26670" hidden="1" xr:uid="{00000000-0005-0000-0000-0000356D0000}"/>
    <cellStyle name="Uwaga 3" xfId="26658" hidden="1" xr:uid="{00000000-0005-0000-0000-0000366D0000}"/>
    <cellStyle name="Uwaga 3" xfId="26657" hidden="1" xr:uid="{00000000-0005-0000-0000-0000376D0000}"/>
    <cellStyle name="Uwaga 3" xfId="26655" hidden="1" xr:uid="{00000000-0005-0000-0000-0000386D0000}"/>
    <cellStyle name="Uwaga 3" xfId="26643" hidden="1" xr:uid="{00000000-0005-0000-0000-0000396D0000}"/>
    <cellStyle name="Uwaga 3" xfId="26641" hidden="1" xr:uid="{00000000-0005-0000-0000-00003A6D0000}"/>
    <cellStyle name="Uwaga 3" xfId="26638" hidden="1" xr:uid="{00000000-0005-0000-0000-00003B6D0000}"/>
    <cellStyle name="Uwaga 3" xfId="26628" hidden="1" xr:uid="{00000000-0005-0000-0000-00003C6D0000}"/>
    <cellStyle name="Uwaga 3" xfId="26626" hidden="1" xr:uid="{00000000-0005-0000-0000-00003D6D0000}"/>
    <cellStyle name="Uwaga 3" xfId="26623" hidden="1" xr:uid="{00000000-0005-0000-0000-00003E6D0000}"/>
    <cellStyle name="Uwaga 3" xfId="26613" hidden="1" xr:uid="{00000000-0005-0000-0000-00003F6D0000}"/>
    <cellStyle name="Uwaga 3" xfId="26611" hidden="1" xr:uid="{00000000-0005-0000-0000-0000406D0000}"/>
    <cellStyle name="Uwaga 3" xfId="26608" hidden="1" xr:uid="{00000000-0005-0000-0000-0000416D0000}"/>
    <cellStyle name="Uwaga 3" xfId="26598" hidden="1" xr:uid="{00000000-0005-0000-0000-0000426D0000}"/>
    <cellStyle name="Uwaga 3" xfId="26596" hidden="1" xr:uid="{00000000-0005-0000-0000-0000436D0000}"/>
    <cellStyle name="Uwaga 3" xfId="26593" hidden="1" xr:uid="{00000000-0005-0000-0000-0000446D0000}"/>
    <cellStyle name="Uwaga 3" xfId="26583" hidden="1" xr:uid="{00000000-0005-0000-0000-0000456D0000}"/>
    <cellStyle name="Uwaga 3" xfId="26581" hidden="1" xr:uid="{00000000-0005-0000-0000-0000466D0000}"/>
    <cellStyle name="Uwaga 3" xfId="26578" hidden="1" xr:uid="{00000000-0005-0000-0000-0000476D0000}"/>
    <cellStyle name="Uwaga 3" xfId="26568" hidden="1" xr:uid="{00000000-0005-0000-0000-0000486D0000}"/>
    <cellStyle name="Uwaga 3" xfId="26566" hidden="1" xr:uid="{00000000-0005-0000-0000-0000496D0000}"/>
    <cellStyle name="Uwaga 3" xfId="26562" hidden="1" xr:uid="{00000000-0005-0000-0000-00004A6D0000}"/>
    <cellStyle name="Uwaga 3" xfId="26553" hidden="1" xr:uid="{00000000-0005-0000-0000-00004B6D0000}"/>
    <cellStyle name="Uwaga 3" xfId="26550" hidden="1" xr:uid="{00000000-0005-0000-0000-00004C6D0000}"/>
    <cellStyle name="Uwaga 3" xfId="26546" hidden="1" xr:uid="{00000000-0005-0000-0000-00004D6D0000}"/>
    <cellStyle name="Uwaga 3" xfId="26538" hidden="1" xr:uid="{00000000-0005-0000-0000-00004E6D0000}"/>
    <cellStyle name="Uwaga 3" xfId="26536" hidden="1" xr:uid="{00000000-0005-0000-0000-00004F6D0000}"/>
    <cellStyle name="Uwaga 3" xfId="26532" hidden="1" xr:uid="{00000000-0005-0000-0000-0000506D0000}"/>
    <cellStyle name="Uwaga 3" xfId="26523" hidden="1" xr:uid="{00000000-0005-0000-0000-0000516D0000}"/>
    <cellStyle name="Uwaga 3" xfId="26521" hidden="1" xr:uid="{00000000-0005-0000-0000-0000526D0000}"/>
    <cellStyle name="Uwaga 3" xfId="26518" hidden="1" xr:uid="{00000000-0005-0000-0000-0000536D0000}"/>
    <cellStyle name="Uwaga 3" xfId="26508" hidden="1" xr:uid="{00000000-0005-0000-0000-0000546D0000}"/>
    <cellStyle name="Uwaga 3" xfId="26506" hidden="1" xr:uid="{00000000-0005-0000-0000-0000556D0000}"/>
    <cellStyle name="Uwaga 3" xfId="26501" hidden="1" xr:uid="{00000000-0005-0000-0000-0000566D0000}"/>
    <cellStyle name="Uwaga 3" xfId="26493" hidden="1" xr:uid="{00000000-0005-0000-0000-0000576D0000}"/>
    <cellStyle name="Uwaga 3" xfId="26491" hidden="1" xr:uid="{00000000-0005-0000-0000-0000586D0000}"/>
    <cellStyle name="Uwaga 3" xfId="26486" hidden="1" xr:uid="{00000000-0005-0000-0000-0000596D0000}"/>
    <cellStyle name="Uwaga 3" xfId="26478" hidden="1" xr:uid="{00000000-0005-0000-0000-00005A6D0000}"/>
    <cellStyle name="Uwaga 3" xfId="26476" hidden="1" xr:uid="{00000000-0005-0000-0000-00005B6D0000}"/>
    <cellStyle name="Uwaga 3" xfId="26471" hidden="1" xr:uid="{00000000-0005-0000-0000-00005C6D0000}"/>
    <cellStyle name="Uwaga 3" xfId="26463" hidden="1" xr:uid="{00000000-0005-0000-0000-00005D6D0000}"/>
    <cellStyle name="Uwaga 3" xfId="26461" hidden="1" xr:uid="{00000000-0005-0000-0000-00005E6D0000}"/>
    <cellStyle name="Uwaga 3" xfId="26457" hidden="1" xr:uid="{00000000-0005-0000-0000-00005F6D0000}"/>
    <cellStyle name="Uwaga 3" xfId="26448" hidden="1" xr:uid="{00000000-0005-0000-0000-0000606D0000}"/>
    <cellStyle name="Uwaga 3" xfId="26445" hidden="1" xr:uid="{00000000-0005-0000-0000-0000616D0000}"/>
    <cellStyle name="Uwaga 3" xfId="26440" hidden="1" xr:uid="{00000000-0005-0000-0000-0000626D0000}"/>
    <cellStyle name="Uwaga 3" xfId="26433" hidden="1" xr:uid="{00000000-0005-0000-0000-0000636D0000}"/>
    <cellStyle name="Uwaga 3" xfId="26429" hidden="1" xr:uid="{00000000-0005-0000-0000-0000646D0000}"/>
    <cellStyle name="Uwaga 3" xfId="26424" hidden="1" xr:uid="{00000000-0005-0000-0000-0000656D0000}"/>
    <cellStyle name="Uwaga 3" xfId="26418" hidden="1" xr:uid="{00000000-0005-0000-0000-0000666D0000}"/>
    <cellStyle name="Uwaga 3" xfId="26414" hidden="1" xr:uid="{00000000-0005-0000-0000-0000676D0000}"/>
    <cellStyle name="Uwaga 3" xfId="26409" hidden="1" xr:uid="{00000000-0005-0000-0000-0000686D0000}"/>
    <cellStyle name="Uwaga 3" xfId="26403" hidden="1" xr:uid="{00000000-0005-0000-0000-0000696D0000}"/>
    <cellStyle name="Uwaga 3" xfId="26400" hidden="1" xr:uid="{00000000-0005-0000-0000-00006A6D0000}"/>
    <cellStyle name="Uwaga 3" xfId="26396" hidden="1" xr:uid="{00000000-0005-0000-0000-00006B6D0000}"/>
    <cellStyle name="Uwaga 3" xfId="26387" hidden="1" xr:uid="{00000000-0005-0000-0000-00006C6D0000}"/>
    <cellStyle name="Uwaga 3" xfId="26382" hidden="1" xr:uid="{00000000-0005-0000-0000-00006D6D0000}"/>
    <cellStyle name="Uwaga 3" xfId="26377" hidden="1" xr:uid="{00000000-0005-0000-0000-00006E6D0000}"/>
    <cellStyle name="Uwaga 3" xfId="26372" hidden="1" xr:uid="{00000000-0005-0000-0000-00006F6D0000}"/>
    <cellStyle name="Uwaga 3" xfId="26367" hidden="1" xr:uid="{00000000-0005-0000-0000-0000706D0000}"/>
    <cellStyle name="Uwaga 3" xfId="26362" hidden="1" xr:uid="{00000000-0005-0000-0000-0000716D0000}"/>
    <cellStyle name="Uwaga 3" xfId="26357" hidden="1" xr:uid="{00000000-0005-0000-0000-0000726D0000}"/>
    <cellStyle name="Uwaga 3" xfId="26352" hidden="1" xr:uid="{00000000-0005-0000-0000-0000736D0000}"/>
    <cellStyle name="Uwaga 3" xfId="26347" hidden="1" xr:uid="{00000000-0005-0000-0000-0000746D0000}"/>
    <cellStyle name="Uwaga 3" xfId="26343" hidden="1" xr:uid="{00000000-0005-0000-0000-0000756D0000}"/>
    <cellStyle name="Uwaga 3" xfId="26338" hidden="1" xr:uid="{00000000-0005-0000-0000-0000766D0000}"/>
    <cellStyle name="Uwaga 3" xfId="26333" hidden="1" xr:uid="{00000000-0005-0000-0000-0000776D0000}"/>
    <cellStyle name="Uwaga 3" xfId="26328" hidden="1" xr:uid="{00000000-0005-0000-0000-0000786D0000}"/>
    <cellStyle name="Uwaga 3" xfId="26324" hidden="1" xr:uid="{00000000-0005-0000-0000-0000796D0000}"/>
    <cellStyle name="Uwaga 3" xfId="26320" hidden="1" xr:uid="{00000000-0005-0000-0000-00007A6D0000}"/>
    <cellStyle name="Uwaga 3" xfId="26313" hidden="1" xr:uid="{00000000-0005-0000-0000-00007B6D0000}"/>
    <cellStyle name="Uwaga 3" xfId="26309" hidden="1" xr:uid="{00000000-0005-0000-0000-00007C6D0000}"/>
    <cellStyle name="Uwaga 3" xfId="26304" hidden="1" xr:uid="{00000000-0005-0000-0000-00007D6D0000}"/>
    <cellStyle name="Uwaga 3" xfId="26298" hidden="1" xr:uid="{00000000-0005-0000-0000-00007E6D0000}"/>
    <cellStyle name="Uwaga 3" xfId="26294" hidden="1" xr:uid="{00000000-0005-0000-0000-00007F6D0000}"/>
    <cellStyle name="Uwaga 3" xfId="26289" hidden="1" xr:uid="{00000000-0005-0000-0000-0000806D0000}"/>
    <cellStyle name="Uwaga 3" xfId="26283" hidden="1" xr:uid="{00000000-0005-0000-0000-0000816D0000}"/>
    <cellStyle name="Uwaga 3" xfId="26279" hidden="1" xr:uid="{00000000-0005-0000-0000-0000826D0000}"/>
    <cellStyle name="Uwaga 3" xfId="26275" hidden="1" xr:uid="{00000000-0005-0000-0000-0000836D0000}"/>
    <cellStyle name="Uwaga 3" xfId="26268" hidden="1" xr:uid="{00000000-0005-0000-0000-0000846D0000}"/>
    <cellStyle name="Uwaga 3" xfId="26264" hidden="1" xr:uid="{00000000-0005-0000-0000-0000856D0000}"/>
    <cellStyle name="Uwaga 3" xfId="26260" hidden="1" xr:uid="{00000000-0005-0000-0000-0000866D0000}"/>
    <cellStyle name="Uwaga 3" xfId="25205" hidden="1" xr:uid="{00000000-0005-0000-0000-0000876D0000}"/>
    <cellStyle name="Uwaga 3" xfId="25204" hidden="1" xr:uid="{00000000-0005-0000-0000-0000886D0000}"/>
    <cellStyle name="Uwaga 3" xfId="25203" hidden="1" xr:uid="{00000000-0005-0000-0000-0000896D0000}"/>
    <cellStyle name="Uwaga 3" xfId="25196" hidden="1" xr:uid="{00000000-0005-0000-0000-00008A6D0000}"/>
    <cellStyle name="Uwaga 3" xfId="25195" hidden="1" xr:uid="{00000000-0005-0000-0000-00008B6D0000}"/>
    <cellStyle name="Uwaga 3" xfId="25194" hidden="1" xr:uid="{00000000-0005-0000-0000-00008C6D0000}"/>
    <cellStyle name="Uwaga 3" xfId="25187" hidden="1" xr:uid="{00000000-0005-0000-0000-00008D6D0000}"/>
    <cellStyle name="Uwaga 3" xfId="25186" hidden="1" xr:uid="{00000000-0005-0000-0000-00008E6D0000}"/>
    <cellStyle name="Uwaga 3" xfId="25185" hidden="1" xr:uid="{00000000-0005-0000-0000-00008F6D0000}"/>
    <cellStyle name="Uwaga 3" xfId="25178" hidden="1" xr:uid="{00000000-0005-0000-0000-0000906D0000}"/>
    <cellStyle name="Uwaga 3" xfId="25177" hidden="1" xr:uid="{00000000-0005-0000-0000-0000916D0000}"/>
    <cellStyle name="Uwaga 3" xfId="25176" hidden="1" xr:uid="{00000000-0005-0000-0000-0000926D0000}"/>
    <cellStyle name="Uwaga 3" xfId="25169" hidden="1" xr:uid="{00000000-0005-0000-0000-0000936D0000}"/>
    <cellStyle name="Uwaga 3" xfId="25168" hidden="1" xr:uid="{00000000-0005-0000-0000-0000946D0000}"/>
    <cellStyle name="Uwaga 3" xfId="25167" hidden="1" xr:uid="{00000000-0005-0000-0000-0000956D0000}"/>
    <cellStyle name="Uwaga 3" xfId="25160" hidden="1" xr:uid="{00000000-0005-0000-0000-0000966D0000}"/>
    <cellStyle name="Uwaga 3" xfId="25159" hidden="1" xr:uid="{00000000-0005-0000-0000-0000976D0000}"/>
    <cellStyle name="Uwaga 3" xfId="25157" hidden="1" xr:uid="{00000000-0005-0000-0000-0000986D0000}"/>
    <cellStyle name="Uwaga 3" xfId="25151" hidden="1" xr:uid="{00000000-0005-0000-0000-0000996D0000}"/>
    <cellStyle name="Uwaga 3" xfId="25150" hidden="1" xr:uid="{00000000-0005-0000-0000-00009A6D0000}"/>
    <cellStyle name="Uwaga 3" xfId="25148" hidden="1" xr:uid="{00000000-0005-0000-0000-00009B6D0000}"/>
    <cellStyle name="Uwaga 3" xfId="25142" hidden="1" xr:uid="{00000000-0005-0000-0000-00009C6D0000}"/>
    <cellStyle name="Uwaga 3" xfId="25141" hidden="1" xr:uid="{00000000-0005-0000-0000-00009D6D0000}"/>
    <cellStyle name="Uwaga 3" xfId="25139" hidden="1" xr:uid="{00000000-0005-0000-0000-00009E6D0000}"/>
    <cellStyle name="Uwaga 3" xfId="25133" hidden="1" xr:uid="{00000000-0005-0000-0000-00009F6D0000}"/>
    <cellStyle name="Uwaga 3" xfId="25132" hidden="1" xr:uid="{00000000-0005-0000-0000-0000A06D0000}"/>
    <cellStyle name="Uwaga 3" xfId="25130" hidden="1" xr:uid="{00000000-0005-0000-0000-0000A16D0000}"/>
    <cellStyle name="Uwaga 3" xfId="25124" hidden="1" xr:uid="{00000000-0005-0000-0000-0000A26D0000}"/>
    <cellStyle name="Uwaga 3" xfId="25123" hidden="1" xr:uid="{00000000-0005-0000-0000-0000A36D0000}"/>
    <cellStyle name="Uwaga 3" xfId="25121" hidden="1" xr:uid="{00000000-0005-0000-0000-0000A46D0000}"/>
    <cellStyle name="Uwaga 3" xfId="25115" hidden="1" xr:uid="{00000000-0005-0000-0000-0000A56D0000}"/>
    <cellStyle name="Uwaga 3" xfId="25114" hidden="1" xr:uid="{00000000-0005-0000-0000-0000A66D0000}"/>
    <cellStyle name="Uwaga 3" xfId="25112" hidden="1" xr:uid="{00000000-0005-0000-0000-0000A76D0000}"/>
    <cellStyle name="Uwaga 3" xfId="25106" hidden="1" xr:uid="{00000000-0005-0000-0000-0000A86D0000}"/>
    <cellStyle name="Uwaga 3" xfId="25105" hidden="1" xr:uid="{00000000-0005-0000-0000-0000A96D0000}"/>
    <cellStyle name="Uwaga 3" xfId="25103" hidden="1" xr:uid="{00000000-0005-0000-0000-0000AA6D0000}"/>
    <cellStyle name="Uwaga 3" xfId="25097" hidden="1" xr:uid="{00000000-0005-0000-0000-0000AB6D0000}"/>
    <cellStyle name="Uwaga 3" xfId="25096" hidden="1" xr:uid="{00000000-0005-0000-0000-0000AC6D0000}"/>
    <cellStyle name="Uwaga 3" xfId="25094" hidden="1" xr:uid="{00000000-0005-0000-0000-0000AD6D0000}"/>
    <cellStyle name="Uwaga 3" xfId="25088" hidden="1" xr:uid="{00000000-0005-0000-0000-0000AE6D0000}"/>
    <cellStyle name="Uwaga 3" xfId="25087" hidden="1" xr:uid="{00000000-0005-0000-0000-0000AF6D0000}"/>
    <cellStyle name="Uwaga 3" xfId="25085" hidden="1" xr:uid="{00000000-0005-0000-0000-0000B06D0000}"/>
    <cellStyle name="Uwaga 3" xfId="25079" hidden="1" xr:uid="{00000000-0005-0000-0000-0000B16D0000}"/>
    <cellStyle name="Uwaga 3" xfId="25078" hidden="1" xr:uid="{00000000-0005-0000-0000-0000B26D0000}"/>
    <cellStyle name="Uwaga 3" xfId="25076" hidden="1" xr:uid="{00000000-0005-0000-0000-0000B36D0000}"/>
    <cellStyle name="Uwaga 3" xfId="25070" hidden="1" xr:uid="{00000000-0005-0000-0000-0000B46D0000}"/>
    <cellStyle name="Uwaga 3" xfId="25069" hidden="1" xr:uid="{00000000-0005-0000-0000-0000B56D0000}"/>
    <cellStyle name="Uwaga 3" xfId="25067" hidden="1" xr:uid="{00000000-0005-0000-0000-0000B66D0000}"/>
    <cellStyle name="Uwaga 3" xfId="25061" hidden="1" xr:uid="{00000000-0005-0000-0000-0000B76D0000}"/>
    <cellStyle name="Uwaga 3" xfId="25060" hidden="1" xr:uid="{00000000-0005-0000-0000-0000B86D0000}"/>
    <cellStyle name="Uwaga 3" xfId="25058" hidden="1" xr:uid="{00000000-0005-0000-0000-0000B96D0000}"/>
    <cellStyle name="Uwaga 3" xfId="25052" hidden="1" xr:uid="{00000000-0005-0000-0000-0000BA6D0000}"/>
    <cellStyle name="Uwaga 3" xfId="25051" hidden="1" xr:uid="{00000000-0005-0000-0000-0000BB6D0000}"/>
    <cellStyle name="Uwaga 3" xfId="25048" hidden="1" xr:uid="{00000000-0005-0000-0000-0000BC6D0000}"/>
    <cellStyle name="Uwaga 3" xfId="25043" hidden="1" xr:uid="{00000000-0005-0000-0000-0000BD6D0000}"/>
    <cellStyle name="Uwaga 3" xfId="25041" hidden="1" xr:uid="{00000000-0005-0000-0000-0000BE6D0000}"/>
    <cellStyle name="Uwaga 3" xfId="25038" hidden="1" xr:uid="{00000000-0005-0000-0000-0000BF6D0000}"/>
    <cellStyle name="Uwaga 3" xfId="25034" hidden="1" xr:uid="{00000000-0005-0000-0000-0000C06D0000}"/>
    <cellStyle name="Uwaga 3" xfId="25033" hidden="1" xr:uid="{00000000-0005-0000-0000-0000C16D0000}"/>
    <cellStyle name="Uwaga 3" xfId="25030" hidden="1" xr:uid="{00000000-0005-0000-0000-0000C26D0000}"/>
    <cellStyle name="Uwaga 3" xfId="25025" hidden="1" xr:uid="{00000000-0005-0000-0000-0000C36D0000}"/>
    <cellStyle name="Uwaga 3" xfId="25024" hidden="1" xr:uid="{00000000-0005-0000-0000-0000C46D0000}"/>
    <cellStyle name="Uwaga 3" xfId="25022" hidden="1" xr:uid="{00000000-0005-0000-0000-0000C56D0000}"/>
    <cellStyle name="Uwaga 3" xfId="25016" hidden="1" xr:uid="{00000000-0005-0000-0000-0000C66D0000}"/>
    <cellStyle name="Uwaga 3" xfId="25015" hidden="1" xr:uid="{00000000-0005-0000-0000-0000C76D0000}"/>
    <cellStyle name="Uwaga 3" xfId="25013" hidden="1" xr:uid="{00000000-0005-0000-0000-0000C86D0000}"/>
    <cellStyle name="Uwaga 3" xfId="25007" hidden="1" xr:uid="{00000000-0005-0000-0000-0000C96D0000}"/>
    <cellStyle name="Uwaga 3" xfId="25006" hidden="1" xr:uid="{00000000-0005-0000-0000-0000CA6D0000}"/>
    <cellStyle name="Uwaga 3" xfId="25004" hidden="1" xr:uid="{00000000-0005-0000-0000-0000CB6D0000}"/>
    <cellStyle name="Uwaga 3" xfId="24998" hidden="1" xr:uid="{00000000-0005-0000-0000-0000CC6D0000}"/>
    <cellStyle name="Uwaga 3" xfId="24997" hidden="1" xr:uid="{00000000-0005-0000-0000-0000CD6D0000}"/>
    <cellStyle name="Uwaga 3" xfId="24995" hidden="1" xr:uid="{00000000-0005-0000-0000-0000CE6D0000}"/>
    <cellStyle name="Uwaga 3" xfId="24989" hidden="1" xr:uid="{00000000-0005-0000-0000-0000CF6D0000}"/>
    <cellStyle name="Uwaga 3" xfId="24988" hidden="1" xr:uid="{00000000-0005-0000-0000-0000D06D0000}"/>
    <cellStyle name="Uwaga 3" xfId="24986" hidden="1" xr:uid="{00000000-0005-0000-0000-0000D16D0000}"/>
    <cellStyle name="Uwaga 3" xfId="24980" hidden="1" xr:uid="{00000000-0005-0000-0000-0000D26D0000}"/>
    <cellStyle name="Uwaga 3" xfId="24979" hidden="1" xr:uid="{00000000-0005-0000-0000-0000D36D0000}"/>
    <cellStyle name="Uwaga 3" xfId="24976" hidden="1" xr:uid="{00000000-0005-0000-0000-0000D46D0000}"/>
    <cellStyle name="Uwaga 3" xfId="24971" hidden="1" xr:uid="{00000000-0005-0000-0000-0000D56D0000}"/>
    <cellStyle name="Uwaga 3" xfId="24969" hidden="1" xr:uid="{00000000-0005-0000-0000-0000D66D0000}"/>
    <cellStyle name="Uwaga 3" xfId="24966" hidden="1" xr:uid="{00000000-0005-0000-0000-0000D76D0000}"/>
    <cellStyle name="Uwaga 3" xfId="24962" hidden="1" xr:uid="{00000000-0005-0000-0000-0000D86D0000}"/>
    <cellStyle name="Uwaga 3" xfId="24960" hidden="1" xr:uid="{00000000-0005-0000-0000-0000D96D0000}"/>
    <cellStyle name="Uwaga 3" xfId="24957" hidden="1" xr:uid="{00000000-0005-0000-0000-0000DA6D0000}"/>
    <cellStyle name="Uwaga 3" xfId="24953" hidden="1" xr:uid="{00000000-0005-0000-0000-0000DB6D0000}"/>
    <cellStyle name="Uwaga 3" xfId="24952" hidden="1" xr:uid="{00000000-0005-0000-0000-0000DC6D0000}"/>
    <cellStyle name="Uwaga 3" xfId="24950" hidden="1" xr:uid="{00000000-0005-0000-0000-0000DD6D0000}"/>
    <cellStyle name="Uwaga 3" xfId="24944" hidden="1" xr:uid="{00000000-0005-0000-0000-0000DE6D0000}"/>
    <cellStyle name="Uwaga 3" xfId="24942" hidden="1" xr:uid="{00000000-0005-0000-0000-0000DF6D0000}"/>
    <cellStyle name="Uwaga 3" xfId="24939" hidden="1" xr:uid="{00000000-0005-0000-0000-0000E06D0000}"/>
    <cellStyle name="Uwaga 3" xfId="24935" hidden="1" xr:uid="{00000000-0005-0000-0000-0000E16D0000}"/>
    <cellStyle name="Uwaga 3" xfId="24933" hidden="1" xr:uid="{00000000-0005-0000-0000-0000E26D0000}"/>
    <cellStyle name="Uwaga 3" xfId="24930" hidden="1" xr:uid="{00000000-0005-0000-0000-0000E36D0000}"/>
    <cellStyle name="Uwaga 3" xfId="24926" hidden="1" xr:uid="{00000000-0005-0000-0000-0000E46D0000}"/>
    <cellStyle name="Uwaga 3" xfId="24924" hidden="1" xr:uid="{00000000-0005-0000-0000-0000E56D0000}"/>
    <cellStyle name="Uwaga 3" xfId="24921" hidden="1" xr:uid="{00000000-0005-0000-0000-0000E66D0000}"/>
    <cellStyle name="Uwaga 3" xfId="24917" hidden="1" xr:uid="{00000000-0005-0000-0000-0000E76D0000}"/>
    <cellStyle name="Uwaga 3" xfId="24915" hidden="1" xr:uid="{00000000-0005-0000-0000-0000E86D0000}"/>
    <cellStyle name="Uwaga 3" xfId="24913" hidden="1" xr:uid="{00000000-0005-0000-0000-0000E96D0000}"/>
    <cellStyle name="Uwaga 3" xfId="24908" hidden="1" xr:uid="{00000000-0005-0000-0000-0000EA6D0000}"/>
    <cellStyle name="Uwaga 3" xfId="24906" hidden="1" xr:uid="{00000000-0005-0000-0000-0000EB6D0000}"/>
    <cellStyle name="Uwaga 3" xfId="24904" hidden="1" xr:uid="{00000000-0005-0000-0000-0000EC6D0000}"/>
    <cellStyle name="Uwaga 3" xfId="24899" hidden="1" xr:uid="{00000000-0005-0000-0000-0000ED6D0000}"/>
    <cellStyle name="Uwaga 3" xfId="24897" hidden="1" xr:uid="{00000000-0005-0000-0000-0000EE6D0000}"/>
    <cellStyle name="Uwaga 3" xfId="24894" hidden="1" xr:uid="{00000000-0005-0000-0000-0000EF6D0000}"/>
    <cellStyle name="Uwaga 3" xfId="24890" hidden="1" xr:uid="{00000000-0005-0000-0000-0000F06D0000}"/>
    <cellStyle name="Uwaga 3" xfId="24888" hidden="1" xr:uid="{00000000-0005-0000-0000-0000F16D0000}"/>
    <cellStyle name="Uwaga 3" xfId="24886" hidden="1" xr:uid="{00000000-0005-0000-0000-0000F26D0000}"/>
    <cellStyle name="Uwaga 3" xfId="24881" hidden="1" xr:uid="{00000000-0005-0000-0000-0000F36D0000}"/>
    <cellStyle name="Uwaga 3" xfId="24879" hidden="1" xr:uid="{00000000-0005-0000-0000-0000F46D0000}"/>
    <cellStyle name="Uwaga 3" xfId="24877" hidden="1" xr:uid="{00000000-0005-0000-0000-0000F56D0000}"/>
    <cellStyle name="Uwaga 3" xfId="24871" hidden="1" xr:uid="{00000000-0005-0000-0000-0000F66D0000}"/>
    <cellStyle name="Uwaga 3" xfId="24868" hidden="1" xr:uid="{00000000-0005-0000-0000-0000F76D0000}"/>
    <cellStyle name="Uwaga 3" xfId="24865" hidden="1" xr:uid="{00000000-0005-0000-0000-0000F86D0000}"/>
    <cellStyle name="Uwaga 3" xfId="24862" hidden="1" xr:uid="{00000000-0005-0000-0000-0000F96D0000}"/>
    <cellStyle name="Uwaga 3" xfId="24859" hidden="1" xr:uid="{00000000-0005-0000-0000-0000FA6D0000}"/>
    <cellStyle name="Uwaga 3" xfId="24856" hidden="1" xr:uid="{00000000-0005-0000-0000-0000FB6D0000}"/>
    <cellStyle name="Uwaga 3" xfId="24853" hidden="1" xr:uid="{00000000-0005-0000-0000-0000FC6D0000}"/>
    <cellStyle name="Uwaga 3" xfId="24850" hidden="1" xr:uid="{00000000-0005-0000-0000-0000FD6D0000}"/>
    <cellStyle name="Uwaga 3" xfId="24847" hidden="1" xr:uid="{00000000-0005-0000-0000-0000FE6D0000}"/>
    <cellStyle name="Uwaga 3" xfId="24845" hidden="1" xr:uid="{00000000-0005-0000-0000-0000FF6D0000}"/>
    <cellStyle name="Uwaga 3" xfId="24843" hidden="1" xr:uid="{00000000-0005-0000-0000-0000006E0000}"/>
    <cellStyle name="Uwaga 3" xfId="24840" hidden="1" xr:uid="{00000000-0005-0000-0000-0000016E0000}"/>
    <cellStyle name="Uwaga 3" xfId="24836" hidden="1" xr:uid="{00000000-0005-0000-0000-0000026E0000}"/>
    <cellStyle name="Uwaga 3" xfId="24833" hidden="1" xr:uid="{00000000-0005-0000-0000-0000036E0000}"/>
    <cellStyle name="Uwaga 3" xfId="24830" hidden="1" xr:uid="{00000000-0005-0000-0000-0000046E0000}"/>
    <cellStyle name="Uwaga 3" xfId="24826" hidden="1" xr:uid="{00000000-0005-0000-0000-0000056E0000}"/>
    <cellStyle name="Uwaga 3" xfId="24823" hidden="1" xr:uid="{00000000-0005-0000-0000-0000066E0000}"/>
    <cellStyle name="Uwaga 3" xfId="24820" hidden="1" xr:uid="{00000000-0005-0000-0000-0000076E0000}"/>
    <cellStyle name="Uwaga 3" xfId="24818" hidden="1" xr:uid="{00000000-0005-0000-0000-0000086E0000}"/>
    <cellStyle name="Uwaga 3" xfId="24815" hidden="1" xr:uid="{00000000-0005-0000-0000-0000096E0000}"/>
    <cellStyle name="Uwaga 3" xfId="24812" hidden="1" xr:uid="{00000000-0005-0000-0000-00000A6E0000}"/>
    <cellStyle name="Uwaga 3" xfId="24809" hidden="1" xr:uid="{00000000-0005-0000-0000-00000B6E0000}"/>
    <cellStyle name="Uwaga 3" xfId="24807" hidden="1" xr:uid="{00000000-0005-0000-0000-00000C6E0000}"/>
    <cellStyle name="Uwaga 3" xfId="24805" hidden="1" xr:uid="{00000000-0005-0000-0000-00000D6E0000}"/>
    <cellStyle name="Uwaga 3" xfId="24800" hidden="1" xr:uid="{00000000-0005-0000-0000-00000E6E0000}"/>
    <cellStyle name="Uwaga 3" xfId="24797" hidden="1" xr:uid="{00000000-0005-0000-0000-00000F6E0000}"/>
    <cellStyle name="Uwaga 3" xfId="24794" hidden="1" xr:uid="{00000000-0005-0000-0000-0000106E0000}"/>
    <cellStyle name="Uwaga 3" xfId="24790" hidden="1" xr:uid="{00000000-0005-0000-0000-0000116E0000}"/>
    <cellStyle name="Uwaga 3" xfId="24787" hidden="1" xr:uid="{00000000-0005-0000-0000-0000126E0000}"/>
    <cellStyle name="Uwaga 3" xfId="24784" hidden="1" xr:uid="{00000000-0005-0000-0000-0000136E0000}"/>
    <cellStyle name="Uwaga 3" xfId="24781" hidden="1" xr:uid="{00000000-0005-0000-0000-0000146E0000}"/>
    <cellStyle name="Uwaga 3" xfId="24778" hidden="1" xr:uid="{00000000-0005-0000-0000-0000156E0000}"/>
    <cellStyle name="Uwaga 3" xfId="24775" hidden="1" xr:uid="{00000000-0005-0000-0000-0000166E0000}"/>
    <cellStyle name="Uwaga 3" xfId="24773" hidden="1" xr:uid="{00000000-0005-0000-0000-0000176E0000}"/>
    <cellStyle name="Uwaga 3" xfId="24771" hidden="1" xr:uid="{00000000-0005-0000-0000-0000186E0000}"/>
    <cellStyle name="Uwaga 3" xfId="24768" hidden="1" xr:uid="{00000000-0005-0000-0000-0000196E0000}"/>
    <cellStyle name="Uwaga 3" xfId="24763" hidden="1" xr:uid="{00000000-0005-0000-0000-00001A6E0000}"/>
    <cellStyle name="Uwaga 3" xfId="24760" hidden="1" xr:uid="{00000000-0005-0000-0000-00001B6E0000}"/>
    <cellStyle name="Uwaga 3" xfId="24757" hidden="1" xr:uid="{00000000-0005-0000-0000-00001C6E0000}"/>
    <cellStyle name="Uwaga 3" xfId="24753" hidden="1" xr:uid="{00000000-0005-0000-0000-00001D6E0000}"/>
    <cellStyle name="Uwaga 3" xfId="24750" hidden="1" xr:uid="{00000000-0005-0000-0000-00001E6E0000}"/>
    <cellStyle name="Uwaga 3" xfId="24748" hidden="1" xr:uid="{00000000-0005-0000-0000-00001F6E0000}"/>
    <cellStyle name="Uwaga 3" xfId="24745" hidden="1" xr:uid="{00000000-0005-0000-0000-0000206E0000}"/>
    <cellStyle name="Uwaga 3" xfId="24742" hidden="1" xr:uid="{00000000-0005-0000-0000-0000216E0000}"/>
    <cellStyle name="Uwaga 3" xfId="24739" hidden="1" xr:uid="{00000000-0005-0000-0000-0000226E0000}"/>
    <cellStyle name="Uwaga 3" xfId="24737" hidden="1" xr:uid="{00000000-0005-0000-0000-0000236E0000}"/>
    <cellStyle name="Uwaga 3" xfId="24734" hidden="1" xr:uid="{00000000-0005-0000-0000-0000246E0000}"/>
    <cellStyle name="Uwaga 3" xfId="24731" hidden="1" xr:uid="{00000000-0005-0000-0000-0000256E0000}"/>
    <cellStyle name="Uwaga 3" xfId="24728" hidden="1" xr:uid="{00000000-0005-0000-0000-0000266E0000}"/>
    <cellStyle name="Uwaga 3" xfId="24726" hidden="1" xr:uid="{00000000-0005-0000-0000-0000276E0000}"/>
    <cellStyle name="Uwaga 3" xfId="24724" hidden="1" xr:uid="{00000000-0005-0000-0000-0000286E0000}"/>
    <cellStyle name="Uwaga 3" xfId="24719" hidden="1" xr:uid="{00000000-0005-0000-0000-0000296E0000}"/>
    <cellStyle name="Uwaga 3" xfId="24717" hidden="1" xr:uid="{00000000-0005-0000-0000-00002A6E0000}"/>
    <cellStyle name="Uwaga 3" xfId="24714" hidden="1" xr:uid="{00000000-0005-0000-0000-00002B6E0000}"/>
    <cellStyle name="Uwaga 3" xfId="24710" hidden="1" xr:uid="{00000000-0005-0000-0000-00002C6E0000}"/>
    <cellStyle name="Uwaga 3" xfId="24708" hidden="1" xr:uid="{00000000-0005-0000-0000-00002D6E0000}"/>
    <cellStyle name="Uwaga 3" xfId="24705" hidden="1" xr:uid="{00000000-0005-0000-0000-00002E6E0000}"/>
    <cellStyle name="Uwaga 3" xfId="24701" hidden="1" xr:uid="{00000000-0005-0000-0000-00002F6E0000}"/>
    <cellStyle name="Uwaga 3" xfId="24699" hidden="1" xr:uid="{00000000-0005-0000-0000-0000306E0000}"/>
    <cellStyle name="Uwaga 3" xfId="24697" hidden="1" xr:uid="{00000000-0005-0000-0000-0000316E0000}"/>
    <cellStyle name="Uwaga 3" xfId="24692" hidden="1" xr:uid="{00000000-0005-0000-0000-0000326E0000}"/>
    <cellStyle name="Uwaga 3" xfId="24690" hidden="1" xr:uid="{00000000-0005-0000-0000-0000336E0000}"/>
    <cellStyle name="Uwaga 3" xfId="24688" hidden="1" xr:uid="{00000000-0005-0000-0000-0000346E0000}"/>
    <cellStyle name="Uwaga 3" xfId="27208" hidden="1" xr:uid="{00000000-0005-0000-0000-0000356E0000}"/>
    <cellStyle name="Uwaga 3" xfId="27209" hidden="1" xr:uid="{00000000-0005-0000-0000-0000366E0000}"/>
    <cellStyle name="Uwaga 3" xfId="27211" hidden="1" xr:uid="{00000000-0005-0000-0000-0000376E0000}"/>
    <cellStyle name="Uwaga 3" xfId="27223" hidden="1" xr:uid="{00000000-0005-0000-0000-0000386E0000}"/>
    <cellStyle name="Uwaga 3" xfId="27224" hidden="1" xr:uid="{00000000-0005-0000-0000-0000396E0000}"/>
    <cellStyle name="Uwaga 3" xfId="27229" hidden="1" xr:uid="{00000000-0005-0000-0000-00003A6E0000}"/>
    <cellStyle name="Uwaga 3" xfId="27238" hidden="1" xr:uid="{00000000-0005-0000-0000-00003B6E0000}"/>
    <cellStyle name="Uwaga 3" xfId="27239" hidden="1" xr:uid="{00000000-0005-0000-0000-00003C6E0000}"/>
    <cellStyle name="Uwaga 3" xfId="27244" hidden="1" xr:uid="{00000000-0005-0000-0000-00003D6E0000}"/>
    <cellStyle name="Uwaga 3" xfId="27253" hidden="1" xr:uid="{00000000-0005-0000-0000-00003E6E0000}"/>
    <cellStyle name="Uwaga 3" xfId="27254" hidden="1" xr:uid="{00000000-0005-0000-0000-00003F6E0000}"/>
    <cellStyle name="Uwaga 3" xfId="27255" hidden="1" xr:uid="{00000000-0005-0000-0000-0000406E0000}"/>
    <cellStyle name="Uwaga 3" xfId="27268" hidden="1" xr:uid="{00000000-0005-0000-0000-0000416E0000}"/>
    <cellStyle name="Uwaga 3" xfId="27273" hidden="1" xr:uid="{00000000-0005-0000-0000-0000426E0000}"/>
    <cellStyle name="Uwaga 3" xfId="27278" hidden="1" xr:uid="{00000000-0005-0000-0000-0000436E0000}"/>
    <cellStyle name="Uwaga 3" xfId="27288" hidden="1" xr:uid="{00000000-0005-0000-0000-0000446E0000}"/>
    <cellStyle name="Uwaga 3" xfId="27293" hidden="1" xr:uid="{00000000-0005-0000-0000-0000456E0000}"/>
    <cellStyle name="Uwaga 3" xfId="27297" hidden="1" xr:uid="{00000000-0005-0000-0000-0000466E0000}"/>
    <cellStyle name="Uwaga 3" xfId="27304" hidden="1" xr:uid="{00000000-0005-0000-0000-0000476E0000}"/>
    <cellStyle name="Uwaga 3" xfId="27309" hidden="1" xr:uid="{00000000-0005-0000-0000-0000486E0000}"/>
    <cellStyle name="Uwaga 3" xfId="27312" hidden="1" xr:uid="{00000000-0005-0000-0000-0000496E0000}"/>
    <cellStyle name="Uwaga 3" xfId="27318" hidden="1" xr:uid="{00000000-0005-0000-0000-00004A6E0000}"/>
    <cellStyle name="Uwaga 3" xfId="27323" hidden="1" xr:uid="{00000000-0005-0000-0000-00004B6E0000}"/>
    <cellStyle name="Uwaga 3" xfId="27327" hidden="1" xr:uid="{00000000-0005-0000-0000-00004C6E0000}"/>
    <cellStyle name="Uwaga 3" xfId="27328" hidden="1" xr:uid="{00000000-0005-0000-0000-00004D6E0000}"/>
    <cellStyle name="Uwaga 3" xfId="27329" hidden="1" xr:uid="{00000000-0005-0000-0000-00004E6E0000}"/>
    <cellStyle name="Uwaga 3" xfId="27333" hidden="1" xr:uid="{00000000-0005-0000-0000-00004F6E0000}"/>
    <cellStyle name="Uwaga 3" xfId="27345" hidden="1" xr:uid="{00000000-0005-0000-0000-0000506E0000}"/>
    <cellStyle name="Uwaga 3" xfId="27350" hidden="1" xr:uid="{00000000-0005-0000-0000-0000516E0000}"/>
    <cellStyle name="Uwaga 3" xfId="27355" hidden="1" xr:uid="{00000000-0005-0000-0000-0000526E0000}"/>
    <cellStyle name="Uwaga 3" xfId="27360" hidden="1" xr:uid="{00000000-0005-0000-0000-0000536E0000}"/>
    <cellStyle name="Uwaga 3" xfId="27365" hidden="1" xr:uid="{00000000-0005-0000-0000-0000546E0000}"/>
    <cellStyle name="Uwaga 3" xfId="27370" hidden="1" xr:uid="{00000000-0005-0000-0000-0000556E0000}"/>
    <cellStyle name="Uwaga 3" xfId="27374" hidden="1" xr:uid="{00000000-0005-0000-0000-0000566E0000}"/>
    <cellStyle name="Uwaga 3" xfId="27378" hidden="1" xr:uid="{00000000-0005-0000-0000-0000576E0000}"/>
    <cellStyle name="Uwaga 3" xfId="27383" hidden="1" xr:uid="{00000000-0005-0000-0000-0000586E0000}"/>
    <cellStyle name="Uwaga 3" xfId="27388" hidden="1" xr:uid="{00000000-0005-0000-0000-0000596E0000}"/>
    <cellStyle name="Uwaga 3" xfId="27389" hidden="1" xr:uid="{00000000-0005-0000-0000-00005A6E0000}"/>
    <cellStyle name="Uwaga 3" xfId="27391" hidden="1" xr:uid="{00000000-0005-0000-0000-00005B6E0000}"/>
    <cellStyle name="Uwaga 3" xfId="27404" hidden="1" xr:uid="{00000000-0005-0000-0000-00005C6E0000}"/>
    <cellStyle name="Uwaga 3" xfId="27408" hidden="1" xr:uid="{00000000-0005-0000-0000-00005D6E0000}"/>
    <cellStyle name="Uwaga 3" xfId="27413" hidden="1" xr:uid="{00000000-0005-0000-0000-00005E6E0000}"/>
    <cellStyle name="Uwaga 3" xfId="27420" hidden="1" xr:uid="{00000000-0005-0000-0000-00005F6E0000}"/>
    <cellStyle name="Uwaga 3" xfId="27424" hidden="1" xr:uid="{00000000-0005-0000-0000-0000606E0000}"/>
    <cellStyle name="Uwaga 3" xfId="27429" hidden="1" xr:uid="{00000000-0005-0000-0000-0000616E0000}"/>
    <cellStyle name="Uwaga 3" xfId="27434" hidden="1" xr:uid="{00000000-0005-0000-0000-0000626E0000}"/>
    <cellStyle name="Uwaga 3" xfId="27437" hidden="1" xr:uid="{00000000-0005-0000-0000-0000636E0000}"/>
    <cellStyle name="Uwaga 3" xfId="27442" hidden="1" xr:uid="{00000000-0005-0000-0000-0000646E0000}"/>
    <cellStyle name="Uwaga 3" xfId="27448" hidden="1" xr:uid="{00000000-0005-0000-0000-0000656E0000}"/>
    <cellStyle name="Uwaga 3" xfId="27449" hidden="1" xr:uid="{00000000-0005-0000-0000-0000666E0000}"/>
    <cellStyle name="Uwaga 3" xfId="27452" hidden="1" xr:uid="{00000000-0005-0000-0000-0000676E0000}"/>
    <cellStyle name="Uwaga 3" xfId="27465" hidden="1" xr:uid="{00000000-0005-0000-0000-0000686E0000}"/>
    <cellStyle name="Uwaga 3" xfId="27469" hidden="1" xr:uid="{00000000-0005-0000-0000-0000696E0000}"/>
    <cellStyle name="Uwaga 3" xfId="27474" hidden="1" xr:uid="{00000000-0005-0000-0000-00006A6E0000}"/>
    <cellStyle name="Uwaga 3" xfId="27481" hidden="1" xr:uid="{00000000-0005-0000-0000-00006B6E0000}"/>
    <cellStyle name="Uwaga 3" xfId="27486" hidden="1" xr:uid="{00000000-0005-0000-0000-00006C6E0000}"/>
    <cellStyle name="Uwaga 3" xfId="27490" hidden="1" xr:uid="{00000000-0005-0000-0000-00006D6E0000}"/>
    <cellStyle name="Uwaga 3" xfId="27495" hidden="1" xr:uid="{00000000-0005-0000-0000-00006E6E0000}"/>
    <cellStyle name="Uwaga 3" xfId="27499" hidden="1" xr:uid="{00000000-0005-0000-0000-00006F6E0000}"/>
    <cellStyle name="Uwaga 3" xfId="27504" hidden="1" xr:uid="{00000000-0005-0000-0000-0000706E0000}"/>
    <cellStyle name="Uwaga 3" xfId="27508" hidden="1" xr:uid="{00000000-0005-0000-0000-0000716E0000}"/>
    <cellStyle name="Uwaga 3" xfId="27509" hidden="1" xr:uid="{00000000-0005-0000-0000-0000726E0000}"/>
    <cellStyle name="Uwaga 3" xfId="27511" hidden="1" xr:uid="{00000000-0005-0000-0000-0000736E0000}"/>
    <cellStyle name="Uwaga 3" xfId="27523" hidden="1" xr:uid="{00000000-0005-0000-0000-0000746E0000}"/>
    <cellStyle name="Uwaga 3" xfId="27524" hidden="1" xr:uid="{00000000-0005-0000-0000-0000756E0000}"/>
    <cellStyle name="Uwaga 3" xfId="27526" hidden="1" xr:uid="{00000000-0005-0000-0000-0000766E0000}"/>
    <cellStyle name="Uwaga 3" xfId="27538" hidden="1" xr:uid="{00000000-0005-0000-0000-0000776E0000}"/>
    <cellStyle name="Uwaga 3" xfId="27540" hidden="1" xr:uid="{00000000-0005-0000-0000-0000786E0000}"/>
    <cellStyle name="Uwaga 3" xfId="27543" hidden="1" xr:uid="{00000000-0005-0000-0000-0000796E0000}"/>
    <cellStyle name="Uwaga 3" xfId="27553" hidden="1" xr:uid="{00000000-0005-0000-0000-00007A6E0000}"/>
    <cellStyle name="Uwaga 3" xfId="27554" hidden="1" xr:uid="{00000000-0005-0000-0000-00007B6E0000}"/>
    <cellStyle name="Uwaga 3" xfId="27556" hidden="1" xr:uid="{00000000-0005-0000-0000-00007C6E0000}"/>
    <cellStyle name="Uwaga 3" xfId="27568" hidden="1" xr:uid="{00000000-0005-0000-0000-00007D6E0000}"/>
    <cellStyle name="Uwaga 3" xfId="27569" hidden="1" xr:uid="{00000000-0005-0000-0000-00007E6E0000}"/>
    <cellStyle name="Uwaga 3" xfId="27570" hidden="1" xr:uid="{00000000-0005-0000-0000-00007F6E0000}"/>
    <cellStyle name="Uwaga 3" xfId="27584" hidden="1" xr:uid="{00000000-0005-0000-0000-0000806E0000}"/>
    <cellStyle name="Uwaga 3" xfId="27587" hidden="1" xr:uid="{00000000-0005-0000-0000-0000816E0000}"/>
    <cellStyle name="Uwaga 3" xfId="27591" hidden="1" xr:uid="{00000000-0005-0000-0000-0000826E0000}"/>
    <cellStyle name="Uwaga 3" xfId="27599" hidden="1" xr:uid="{00000000-0005-0000-0000-0000836E0000}"/>
    <cellStyle name="Uwaga 3" xfId="27602" hidden="1" xr:uid="{00000000-0005-0000-0000-0000846E0000}"/>
    <cellStyle name="Uwaga 3" xfId="27606" hidden="1" xr:uid="{00000000-0005-0000-0000-0000856E0000}"/>
    <cellStyle name="Uwaga 3" xfId="27614" hidden="1" xr:uid="{00000000-0005-0000-0000-0000866E0000}"/>
    <cellStyle name="Uwaga 3" xfId="27617" hidden="1" xr:uid="{00000000-0005-0000-0000-0000876E0000}"/>
    <cellStyle name="Uwaga 3" xfId="27621" hidden="1" xr:uid="{00000000-0005-0000-0000-0000886E0000}"/>
    <cellStyle name="Uwaga 3" xfId="27628" hidden="1" xr:uid="{00000000-0005-0000-0000-0000896E0000}"/>
    <cellStyle name="Uwaga 3" xfId="27629" hidden="1" xr:uid="{00000000-0005-0000-0000-00008A6E0000}"/>
    <cellStyle name="Uwaga 3" xfId="27631" hidden="1" xr:uid="{00000000-0005-0000-0000-00008B6E0000}"/>
    <cellStyle name="Uwaga 3" xfId="27644" hidden="1" xr:uid="{00000000-0005-0000-0000-00008C6E0000}"/>
    <cellStyle name="Uwaga 3" xfId="27647" hidden="1" xr:uid="{00000000-0005-0000-0000-00008D6E0000}"/>
    <cellStyle name="Uwaga 3" xfId="27650" hidden="1" xr:uid="{00000000-0005-0000-0000-00008E6E0000}"/>
    <cellStyle name="Uwaga 3" xfId="27659" hidden="1" xr:uid="{00000000-0005-0000-0000-00008F6E0000}"/>
    <cellStyle name="Uwaga 3" xfId="27662" hidden="1" xr:uid="{00000000-0005-0000-0000-0000906E0000}"/>
    <cellStyle name="Uwaga 3" xfId="27666" hidden="1" xr:uid="{00000000-0005-0000-0000-0000916E0000}"/>
    <cellStyle name="Uwaga 3" xfId="27674" hidden="1" xr:uid="{00000000-0005-0000-0000-0000926E0000}"/>
    <cellStyle name="Uwaga 3" xfId="27676" hidden="1" xr:uid="{00000000-0005-0000-0000-0000936E0000}"/>
    <cellStyle name="Uwaga 3" xfId="27679" hidden="1" xr:uid="{00000000-0005-0000-0000-0000946E0000}"/>
    <cellStyle name="Uwaga 3" xfId="27688" hidden="1" xr:uid="{00000000-0005-0000-0000-0000956E0000}"/>
    <cellStyle name="Uwaga 3" xfId="27689" hidden="1" xr:uid="{00000000-0005-0000-0000-0000966E0000}"/>
    <cellStyle name="Uwaga 3" xfId="27690" hidden="1" xr:uid="{00000000-0005-0000-0000-0000976E0000}"/>
    <cellStyle name="Uwaga 3" xfId="27703" hidden="1" xr:uid="{00000000-0005-0000-0000-0000986E0000}"/>
    <cellStyle name="Uwaga 3" xfId="27704" hidden="1" xr:uid="{00000000-0005-0000-0000-0000996E0000}"/>
    <cellStyle name="Uwaga 3" xfId="27706" hidden="1" xr:uid="{00000000-0005-0000-0000-00009A6E0000}"/>
    <cellStyle name="Uwaga 3" xfId="27718" hidden="1" xr:uid="{00000000-0005-0000-0000-00009B6E0000}"/>
    <cellStyle name="Uwaga 3" xfId="27719" hidden="1" xr:uid="{00000000-0005-0000-0000-00009C6E0000}"/>
    <cellStyle name="Uwaga 3" xfId="27721" hidden="1" xr:uid="{00000000-0005-0000-0000-00009D6E0000}"/>
    <cellStyle name="Uwaga 3" xfId="27733" hidden="1" xr:uid="{00000000-0005-0000-0000-00009E6E0000}"/>
    <cellStyle name="Uwaga 3" xfId="27734" hidden="1" xr:uid="{00000000-0005-0000-0000-00009F6E0000}"/>
    <cellStyle name="Uwaga 3" xfId="27736" hidden="1" xr:uid="{00000000-0005-0000-0000-0000A06E0000}"/>
    <cellStyle name="Uwaga 3" xfId="27748" hidden="1" xr:uid="{00000000-0005-0000-0000-0000A16E0000}"/>
    <cellStyle name="Uwaga 3" xfId="27749" hidden="1" xr:uid="{00000000-0005-0000-0000-0000A26E0000}"/>
    <cellStyle name="Uwaga 3" xfId="27750" hidden="1" xr:uid="{00000000-0005-0000-0000-0000A36E0000}"/>
    <cellStyle name="Uwaga 3" xfId="27764" hidden="1" xr:uid="{00000000-0005-0000-0000-0000A46E0000}"/>
    <cellStyle name="Uwaga 3" xfId="27766" hidden="1" xr:uid="{00000000-0005-0000-0000-0000A56E0000}"/>
    <cellStyle name="Uwaga 3" xfId="27769" hidden="1" xr:uid="{00000000-0005-0000-0000-0000A66E0000}"/>
    <cellStyle name="Uwaga 3" xfId="27779" hidden="1" xr:uid="{00000000-0005-0000-0000-0000A76E0000}"/>
    <cellStyle name="Uwaga 3" xfId="27782" hidden="1" xr:uid="{00000000-0005-0000-0000-0000A86E0000}"/>
    <cellStyle name="Uwaga 3" xfId="27785" hidden="1" xr:uid="{00000000-0005-0000-0000-0000A96E0000}"/>
    <cellStyle name="Uwaga 3" xfId="27794" hidden="1" xr:uid="{00000000-0005-0000-0000-0000AA6E0000}"/>
    <cellStyle name="Uwaga 3" xfId="27796" hidden="1" xr:uid="{00000000-0005-0000-0000-0000AB6E0000}"/>
    <cellStyle name="Uwaga 3" xfId="27799" hidden="1" xr:uid="{00000000-0005-0000-0000-0000AC6E0000}"/>
    <cellStyle name="Uwaga 3" xfId="27808" hidden="1" xr:uid="{00000000-0005-0000-0000-0000AD6E0000}"/>
    <cellStyle name="Uwaga 3" xfId="27809" hidden="1" xr:uid="{00000000-0005-0000-0000-0000AE6E0000}"/>
    <cellStyle name="Uwaga 3" xfId="27810" hidden="1" xr:uid="{00000000-0005-0000-0000-0000AF6E0000}"/>
    <cellStyle name="Uwaga 3" xfId="27823" hidden="1" xr:uid="{00000000-0005-0000-0000-0000B06E0000}"/>
    <cellStyle name="Uwaga 3" xfId="27825" hidden="1" xr:uid="{00000000-0005-0000-0000-0000B16E0000}"/>
    <cellStyle name="Uwaga 3" xfId="27827" hidden="1" xr:uid="{00000000-0005-0000-0000-0000B26E0000}"/>
    <cellStyle name="Uwaga 3" xfId="27838" hidden="1" xr:uid="{00000000-0005-0000-0000-0000B36E0000}"/>
    <cellStyle name="Uwaga 3" xfId="27840" hidden="1" xr:uid="{00000000-0005-0000-0000-0000B46E0000}"/>
    <cellStyle name="Uwaga 3" xfId="27842" hidden="1" xr:uid="{00000000-0005-0000-0000-0000B56E0000}"/>
    <cellStyle name="Uwaga 3" xfId="27853" hidden="1" xr:uid="{00000000-0005-0000-0000-0000B66E0000}"/>
    <cellStyle name="Uwaga 3" xfId="27855" hidden="1" xr:uid="{00000000-0005-0000-0000-0000B76E0000}"/>
    <cellStyle name="Uwaga 3" xfId="27857" hidden="1" xr:uid="{00000000-0005-0000-0000-0000B86E0000}"/>
    <cellStyle name="Uwaga 3" xfId="27868" hidden="1" xr:uid="{00000000-0005-0000-0000-0000B96E0000}"/>
    <cellStyle name="Uwaga 3" xfId="27869" hidden="1" xr:uid="{00000000-0005-0000-0000-0000BA6E0000}"/>
    <cellStyle name="Uwaga 3" xfId="27870" hidden="1" xr:uid="{00000000-0005-0000-0000-0000BB6E0000}"/>
    <cellStyle name="Uwaga 3" xfId="27883" hidden="1" xr:uid="{00000000-0005-0000-0000-0000BC6E0000}"/>
    <cellStyle name="Uwaga 3" xfId="27885" hidden="1" xr:uid="{00000000-0005-0000-0000-0000BD6E0000}"/>
    <cellStyle name="Uwaga 3" xfId="27887" hidden="1" xr:uid="{00000000-0005-0000-0000-0000BE6E0000}"/>
    <cellStyle name="Uwaga 3" xfId="27898" hidden="1" xr:uid="{00000000-0005-0000-0000-0000BF6E0000}"/>
    <cellStyle name="Uwaga 3" xfId="27900" hidden="1" xr:uid="{00000000-0005-0000-0000-0000C06E0000}"/>
    <cellStyle name="Uwaga 3" xfId="27902" hidden="1" xr:uid="{00000000-0005-0000-0000-0000C16E0000}"/>
    <cellStyle name="Uwaga 3" xfId="27913" hidden="1" xr:uid="{00000000-0005-0000-0000-0000C26E0000}"/>
    <cellStyle name="Uwaga 3" xfId="27915" hidden="1" xr:uid="{00000000-0005-0000-0000-0000C36E0000}"/>
    <cellStyle name="Uwaga 3" xfId="27916" hidden="1" xr:uid="{00000000-0005-0000-0000-0000C46E0000}"/>
    <cellStyle name="Uwaga 3" xfId="27928" hidden="1" xr:uid="{00000000-0005-0000-0000-0000C56E0000}"/>
    <cellStyle name="Uwaga 3" xfId="27929" hidden="1" xr:uid="{00000000-0005-0000-0000-0000C66E0000}"/>
    <cellStyle name="Uwaga 3" xfId="27930" hidden="1" xr:uid="{00000000-0005-0000-0000-0000C76E0000}"/>
    <cellStyle name="Uwaga 3" xfId="27943" hidden="1" xr:uid="{00000000-0005-0000-0000-0000C86E0000}"/>
    <cellStyle name="Uwaga 3" xfId="27945" hidden="1" xr:uid="{00000000-0005-0000-0000-0000C96E0000}"/>
    <cellStyle name="Uwaga 3" xfId="27947" hidden="1" xr:uid="{00000000-0005-0000-0000-0000CA6E0000}"/>
    <cellStyle name="Uwaga 3" xfId="27958" hidden="1" xr:uid="{00000000-0005-0000-0000-0000CB6E0000}"/>
    <cellStyle name="Uwaga 3" xfId="27960" hidden="1" xr:uid="{00000000-0005-0000-0000-0000CC6E0000}"/>
    <cellStyle name="Uwaga 3" xfId="27962" hidden="1" xr:uid="{00000000-0005-0000-0000-0000CD6E0000}"/>
    <cellStyle name="Uwaga 3" xfId="27973" hidden="1" xr:uid="{00000000-0005-0000-0000-0000CE6E0000}"/>
    <cellStyle name="Uwaga 3" xfId="27975" hidden="1" xr:uid="{00000000-0005-0000-0000-0000CF6E0000}"/>
    <cellStyle name="Uwaga 3" xfId="27977" hidden="1" xr:uid="{00000000-0005-0000-0000-0000D06E0000}"/>
    <cellStyle name="Uwaga 3" xfId="27988" hidden="1" xr:uid="{00000000-0005-0000-0000-0000D16E0000}"/>
    <cellStyle name="Uwaga 3" xfId="27989" hidden="1" xr:uid="{00000000-0005-0000-0000-0000D26E0000}"/>
    <cellStyle name="Uwaga 3" xfId="27991" hidden="1" xr:uid="{00000000-0005-0000-0000-0000D36E0000}"/>
    <cellStyle name="Uwaga 3" xfId="28002" hidden="1" xr:uid="{00000000-0005-0000-0000-0000D46E0000}"/>
    <cellStyle name="Uwaga 3" xfId="28004" hidden="1" xr:uid="{00000000-0005-0000-0000-0000D56E0000}"/>
    <cellStyle name="Uwaga 3" xfId="28005" hidden="1" xr:uid="{00000000-0005-0000-0000-0000D66E0000}"/>
    <cellStyle name="Uwaga 3" xfId="28014" hidden="1" xr:uid="{00000000-0005-0000-0000-0000D76E0000}"/>
    <cellStyle name="Uwaga 3" xfId="28017" hidden="1" xr:uid="{00000000-0005-0000-0000-0000D86E0000}"/>
    <cellStyle name="Uwaga 3" xfId="28019" hidden="1" xr:uid="{00000000-0005-0000-0000-0000D96E0000}"/>
    <cellStyle name="Uwaga 3" xfId="28030" hidden="1" xr:uid="{00000000-0005-0000-0000-0000DA6E0000}"/>
    <cellStyle name="Uwaga 3" xfId="28032" hidden="1" xr:uid="{00000000-0005-0000-0000-0000DB6E0000}"/>
    <cellStyle name="Uwaga 3" xfId="28034" hidden="1" xr:uid="{00000000-0005-0000-0000-0000DC6E0000}"/>
    <cellStyle name="Uwaga 3" xfId="28046" hidden="1" xr:uid="{00000000-0005-0000-0000-0000DD6E0000}"/>
    <cellStyle name="Uwaga 3" xfId="28048" hidden="1" xr:uid="{00000000-0005-0000-0000-0000DE6E0000}"/>
    <cellStyle name="Uwaga 3" xfId="28050" hidden="1" xr:uid="{00000000-0005-0000-0000-0000DF6E0000}"/>
    <cellStyle name="Uwaga 3" xfId="28058" hidden="1" xr:uid="{00000000-0005-0000-0000-0000E06E0000}"/>
    <cellStyle name="Uwaga 3" xfId="28060" hidden="1" xr:uid="{00000000-0005-0000-0000-0000E16E0000}"/>
    <cellStyle name="Uwaga 3" xfId="28063" hidden="1" xr:uid="{00000000-0005-0000-0000-0000E26E0000}"/>
    <cellStyle name="Uwaga 3" xfId="28053" hidden="1" xr:uid="{00000000-0005-0000-0000-0000E36E0000}"/>
    <cellStyle name="Uwaga 3" xfId="28052" hidden="1" xr:uid="{00000000-0005-0000-0000-0000E46E0000}"/>
    <cellStyle name="Uwaga 3" xfId="28051" hidden="1" xr:uid="{00000000-0005-0000-0000-0000E56E0000}"/>
    <cellStyle name="Uwaga 3" xfId="28038" hidden="1" xr:uid="{00000000-0005-0000-0000-0000E66E0000}"/>
    <cellStyle name="Uwaga 3" xfId="28037" hidden="1" xr:uid="{00000000-0005-0000-0000-0000E76E0000}"/>
    <cellStyle name="Uwaga 3" xfId="28036" hidden="1" xr:uid="{00000000-0005-0000-0000-0000E86E0000}"/>
    <cellStyle name="Uwaga 3" xfId="28023" hidden="1" xr:uid="{00000000-0005-0000-0000-0000E96E0000}"/>
    <cellStyle name="Uwaga 3" xfId="28022" hidden="1" xr:uid="{00000000-0005-0000-0000-0000EA6E0000}"/>
    <cellStyle name="Uwaga 3" xfId="28021" hidden="1" xr:uid="{00000000-0005-0000-0000-0000EB6E0000}"/>
    <cellStyle name="Uwaga 3" xfId="28008" hidden="1" xr:uid="{00000000-0005-0000-0000-0000EC6E0000}"/>
    <cellStyle name="Uwaga 3" xfId="28007" hidden="1" xr:uid="{00000000-0005-0000-0000-0000ED6E0000}"/>
    <cellStyle name="Uwaga 3" xfId="28006" hidden="1" xr:uid="{00000000-0005-0000-0000-0000EE6E0000}"/>
    <cellStyle name="Uwaga 3" xfId="27993" hidden="1" xr:uid="{00000000-0005-0000-0000-0000EF6E0000}"/>
    <cellStyle name="Uwaga 3" xfId="27992" hidden="1" xr:uid="{00000000-0005-0000-0000-0000F06E0000}"/>
    <cellStyle name="Uwaga 3" xfId="27990" hidden="1" xr:uid="{00000000-0005-0000-0000-0000F16E0000}"/>
    <cellStyle name="Uwaga 3" xfId="27979" hidden="1" xr:uid="{00000000-0005-0000-0000-0000F26E0000}"/>
    <cellStyle name="Uwaga 3" xfId="27976" hidden="1" xr:uid="{00000000-0005-0000-0000-0000F36E0000}"/>
    <cellStyle name="Uwaga 3" xfId="27974" hidden="1" xr:uid="{00000000-0005-0000-0000-0000F46E0000}"/>
    <cellStyle name="Uwaga 3" xfId="27964" hidden="1" xr:uid="{00000000-0005-0000-0000-0000F56E0000}"/>
    <cellStyle name="Uwaga 3" xfId="27961" hidden="1" xr:uid="{00000000-0005-0000-0000-0000F66E0000}"/>
    <cellStyle name="Uwaga 3" xfId="27959" hidden="1" xr:uid="{00000000-0005-0000-0000-0000F76E0000}"/>
    <cellStyle name="Uwaga 3" xfId="27949" hidden="1" xr:uid="{00000000-0005-0000-0000-0000F86E0000}"/>
    <cellStyle name="Uwaga 3" xfId="27946" hidden="1" xr:uid="{00000000-0005-0000-0000-0000F96E0000}"/>
    <cellStyle name="Uwaga 3" xfId="27944" hidden="1" xr:uid="{00000000-0005-0000-0000-0000FA6E0000}"/>
    <cellStyle name="Uwaga 3" xfId="27934" hidden="1" xr:uid="{00000000-0005-0000-0000-0000FB6E0000}"/>
    <cellStyle name="Uwaga 3" xfId="27932" hidden="1" xr:uid="{00000000-0005-0000-0000-0000FC6E0000}"/>
    <cellStyle name="Uwaga 3" xfId="27931" hidden="1" xr:uid="{00000000-0005-0000-0000-0000FD6E0000}"/>
    <cellStyle name="Uwaga 3" xfId="27919" hidden="1" xr:uid="{00000000-0005-0000-0000-0000FE6E0000}"/>
    <cellStyle name="Uwaga 3" xfId="27917" hidden="1" xr:uid="{00000000-0005-0000-0000-0000FF6E0000}"/>
    <cellStyle name="Uwaga 3" xfId="27914" hidden="1" xr:uid="{00000000-0005-0000-0000-0000006F0000}"/>
    <cellStyle name="Uwaga 3" xfId="27904" hidden="1" xr:uid="{00000000-0005-0000-0000-0000016F0000}"/>
    <cellStyle name="Uwaga 3" xfId="27901" hidden="1" xr:uid="{00000000-0005-0000-0000-0000026F0000}"/>
    <cellStyle name="Uwaga 3" xfId="27899" hidden="1" xr:uid="{00000000-0005-0000-0000-0000036F0000}"/>
    <cellStyle name="Uwaga 3" xfId="27889" hidden="1" xr:uid="{00000000-0005-0000-0000-0000046F0000}"/>
    <cellStyle name="Uwaga 3" xfId="27886" hidden="1" xr:uid="{00000000-0005-0000-0000-0000056F0000}"/>
    <cellStyle name="Uwaga 3" xfId="27884" hidden="1" xr:uid="{00000000-0005-0000-0000-0000066F0000}"/>
    <cellStyle name="Uwaga 3" xfId="27874" hidden="1" xr:uid="{00000000-0005-0000-0000-0000076F0000}"/>
    <cellStyle name="Uwaga 3" xfId="27872" hidden="1" xr:uid="{00000000-0005-0000-0000-0000086F0000}"/>
    <cellStyle name="Uwaga 3" xfId="27871" hidden="1" xr:uid="{00000000-0005-0000-0000-0000096F0000}"/>
    <cellStyle name="Uwaga 3" xfId="27859" hidden="1" xr:uid="{00000000-0005-0000-0000-00000A6F0000}"/>
    <cellStyle name="Uwaga 3" xfId="27856" hidden="1" xr:uid="{00000000-0005-0000-0000-00000B6F0000}"/>
    <cellStyle name="Uwaga 3" xfId="27854" hidden="1" xr:uid="{00000000-0005-0000-0000-00000C6F0000}"/>
    <cellStyle name="Uwaga 3" xfId="27844" hidden="1" xr:uid="{00000000-0005-0000-0000-00000D6F0000}"/>
    <cellStyle name="Uwaga 3" xfId="27841" hidden="1" xr:uid="{00000000-0005-0000-0000-00000E6F0000}"/>
    <cellStyle name="Uwaga 3" xfId="27839" hidden="1" xr:uid="{00000000-0005-0000-0000-00000F6F0000}"/>
    <cellStyle name="Uwaga 3" xfId="27829" hidden="1" xr:uid="{00000000-0005-0000-0000-0000106F0000}"/>
    <cellStyle name="Uwaga 3" xfId="27826" hidden="1" xr:uid="{00000000-0005-0000-0000-0000116F0000}"/>
    <cellStyle name="Uwaga 3" xfId="27824" hidden="1" xr:uid="{00000000-0005-0000-0000-0000126F0000}"/>
    <cellStyle name="Uwaga 3" xfId="27814" hidden="1" xr:uid="{00000000-0005-0000-0000-0000136F0000}"/>
    <cellStyle name="Uwaga 3" xfId="27812" hidden="1" xr:uid="{00000000-0005-0000-0000-0000146F0000}"/>
    <cellStyle name="Uwaga 3" xfId="27811" hidden="1" xr:uid="{00000000-0005-0000-0000-0000156F0000}"/>
    <cellStyle name="Uwaga 3" xfId="27798" hidden="1" xr:uid="{00000000-0005-0000-0000-0000166F0000}"/>
    <cellStyle name="Uwaga 3" xfId="27795" hidden="1" xr:uid="{00000000-0005-0000-0000-0000176F0000}"/>
    <cellStyle name="Uwaga 3" xfId="27793" hidden="1" xr:uid="{00000000-0005-0000-0000-0000186F0000}"/>
    <cellStyle name="Uwaga 3" xfId="27783" hidden="1" xr:uid="{00000000-0005-0000-0000-0000196F0000}"/>
    <cellStyle name="Uwaga 3" xfId="27780" hidden="1" xr:uid="{00000000-0005-0000-0000-00001A6F0000}"/>
    <cellStyle name="Uwaga 3" xfId="27778" hidden="1" xr:uid="{00000000-0005-0000-0000-00001B6F0000}"/>
    <cellStyle name="Uwaga 3" xfId="27768" hidden="1" xr:uid="{00000000-0005-0000-0000-00001C6F0000}"/>
    <cellStyle name="Uwaga 3" xfId="27765" hidden="1" xr:uid="{00000000-0005-0000-0000-00001D6F0000}"/>
    <cellStyle name="Uwaga 3" xfId="27763" hidden="1" xr:uid="{00000000-0005-0000-0000-00001E6F0000}"/>
    <cellStyle name="Uwaga 3" xfId="27754" hidden="1" xr:uid="{00000000-0005-0000-0000-00001F6F0000}"/>
    <cellStyle name="Uwaga 3" xfId="27752" hidden="1" xr:uid="{00000000-0005-0000-0000-0000206F0000}"/>
    <cellStyle name="Uwaga 3" xfId="27751" hidden="1" xr:uid="{00000000-0005-0000-0000-0000216F0000}"/>
    <cellStyle name="Uwaga 3" xfId="27739" hidden="1" xr:uid="{00000000-0005-0000-0000-0000226F0000}"/>
    <cellStyle name="Uwaga 3" xfId="27737" hidden="1" xr:uid="{00000000-0005-0000-0000-0000236F0000}"/>
    <cellStyle name="Uwaga 3" xfId="27735" hidden="1" xr:uid="{00000000-0005-0000-0000-0000246F0000}"/>
    <cellStyle name="Uwaga 3" xfId="27724" hidden="1" xr:uid="{00000000-0005-0000-0000-0000256F0000}"/>
    <cellStyle name="Uwaga 3" xfId="27722" hidden="1" xr:uid="{00000000-0005-0000-0000-0000266F0000}"/>
    <cellStyle name="Uwaga 3" xfId="27720" hidden="1" xr:uid="{00000000-0005-0000-0000-0000276F0000}"/>
    <cellStyle name="Uwaga 3" xfId="27709" hidden="1" xr:uid="{00000000-0005-0000-0000-0000286F0000}"/>
    <cellStyle name="Uwaga 3" xfId="27707" hidden="1" xr:uid="{00000000-0005-0000-0000-0000296F0000}"/>
    <cellStyle name="Uwaga 3" xfId="27705" hidden="1" xr:uid="{00000000-0005-0000-0000-00002A6F0000}"/>
    <cellStyle name="Uwaga 3" xfId="27694" hidden="1" xr:uid="{00000000-0005-0000-0000-00002B6F0000}"/>
    <cellStyle name="Uwaga 3" xfId="27692" hidden="1" xr:uid="{00000000-0005-0000-0000-00002C6F0000}"/>
    <cellStyle name="Uwaga 3" xfId="27691" hidden="1" xr:uid="{00000000-0005-0000-0000-00002D6F0000}"/>
    <cellStyle name="Uwaga 3" xfId="27678" hidden="1" xr:uid="{00000000-0005-0000-0000-00002E6F0000}"/>
    <cellStyle name="Uwaga 3" xfId="27675" hidden="1" xr:uid="{00000000-0005-0000-0000-00002F6F0000}"/>
    <cellStyle name="Uwaga 3" xfId="27673" hidden="1" xr:uid="{00000000-0005-0000-0000-0000306F0000}"/>
    <cellStyle name="Uwaga 3" xfId="27663" hidden="1" xr:uid="{00000000-0005-0000-0000-0000316F0000}"/>
    <cellStyle name="Uwaga 3" xfId="27660" hidden="1" xr:uid="{00000000-0005-0000-0000-0000326F0000}"/>
    <cellStyle name="Uwaga 3" xfId="27658" hidden="1" xr:uid="{00000000-0005-0000-0000-0000336F0000}"/>
    <cellStyle name="Uwaga 3" xfId="27648" hidden="1" xr:uid="{00000000-0005-0000-0000-0000346F0000}"/>
    <cellStyle name="Uwaga 3" xfId="27645" hidden="1" xr:uid="{00000000-0005-0000-0000-0000356F0000}"/>
    <cellStyle name="Uwaga 3" xfId="27643" hidden="1" xr:uid="{00000000-0005-0000-0000-0000366F0000}"/>
    <cellStyle name="Uwaga 3" xfId="27634" hidden="1" xr:uid="{00000000-0005-0000-0000-0000376F0000}"/>
    <cellStyle name="Uwaga 3" xfId="27632" hidden="1" xr:uid="{00000000-0005-0000-0000-0000386F0000}"/>
    <cellStyle name="Uwaga 3" xfId="27630" hidden="1" xr:uid="{00000000-0005-0000-0000-0000396F0000}"/>
    <cellStyle name="Uwaga 3" xfId="27618" hidden="1" xr:uid="{00000000-0005-0000-0000-00003A6F0000}"/>
    <cellStyle name="Uwaga 3" xfId="27615" hidden="1" xr:uid="{00000000-0005-0000-0000-00003B6F0000}"/>
    <cellStyle name="Uwaga 3" xfId="27613" hidden="1" xr:uid="{00000000-0005-0000-0000-00003C6F0000}"/>
    <cellStyle name="Uwaga 3" xfId="27603" hidden="1" xr:uid="{00000000-0005-0000-0000-00003D6F0000}"/>
    <cellStyle name="Uwaga 3" xfId="27600" hidden="1" xr:uid="{00000000-0005-0000-0000-00003E6F0000}"/>
    <cellStyle name="Uwaga 3" xfId="27598" hidden="1" xr:uid="{00000000-0005-0000-0000-00003F6F0000}"/>
    <cellStyle name="Uwaga 3" xfId="27588" hidden="1" xr:uid="{00000000-0005-0000-0000-0000406F0000}"/>
    <cellStyle name="Uwaga 3" xfId="27585" hidden="1" xr:uid="{00000000-0005-0000-0000-0000416F0000}"/>
    <cellStyle name="Uwaga 3" xfId="27583" hidden="1" xr:uid="{00000000-0005-0000-0000-0000426F0000}"/>
    <cellStyle name="Uwaga 3" xfId="27576" hidden="1" xr:uid="{00000000-0005-0000-0000-0000436F0000}"/>
    <cellStyle name="Uwaga 3" xfId="27573" hidden="1" xr:uid="{00000000-0005-0000-0000-0000446F0000}"/>
    <cellStyle name="Uwaga 3" xfId="27571" hidden="1" xr:uid="{00000000-0005-0000-0000-0000456F0000}"/>
    <cellStyle name="Uwaga 3" xfId="27561" hidden="1" xr:uid="{00000000-0005-0000-0000-0000466F0000}"/>
    <cellStyle name="Uwaga 3" xfId="27558" hidden="1" xr:uid="{00000000-0005-0000-0000-0000476F0000}"/>
    <cellStyle name="Uwaga 3" xfId="27555" hidden="1" xr:uid="{00000000-0005-0000-0000-0000486F0000}"/>
    <cellStyle name="Uwaga 3" xfId="27546" hidden="1" xr:uid="{00000000-0005-0000-0000-0000496F0000}"/>
    <cellStyle name="Uwaga 3" xfId="27542" hidden="1" xr:uid="{00000000-0005-0000-0000-00004A6F0000}"/>
    <cellStyle name="Uwaga 3" xfId="27539" hidden="1" xr:uid="{00000000-0005-0000-0000-00004B6F0000}"/>
    <cellStyle name="Uwaga 3" xfId="27531" hidden="1" xr:uid="{00000000-0005-0000-0000-00004C6F0000}"/>
    <cellStyle name="Uwaga 3" xfId="27528" hidden="1" xr:uid="{00000000-0005-0000-0000-00004D6F0000}"/>
    <cellStyle name="Uwaga 3" xfId="27525" hidden="1" xr:uid="{00000000-0005-0000-0000-00004E6F0000}"/>
    <cellStyle name="Uwaga 3" xfId="27516" hidden="1" xr:uid="{00000000-0005-0000-0000-00004F6F0000}"/>
    <cellStyle name="Uwaga 3" xfId="27513" hidden="1" xr:uid="{00000000-0005-0000-0000-0000506F0000}"/>
    <cellStyle name="Uwaga 3" xfId="27510" hidden="1" xr:uid="{00000000-0005-0000-0000-0000516F0000}"/>
    <cellStyle name="Uwaga 3" xfId="27500" hidden="1" xr:uid="{00000000-0005-0000-0000-0000526F0000}"/>
    <cellStyle name="Uwaga 3" xfId="27496" hidden="1" xr:uid="{00000000-0005-0000-0000-0000536F0000}"/>
    <cellStyle name="Uwaga 3" xfId="27493" hidden="1" xr:uid="{00000000-0005-0000-0000-0000546F0000}"/>
    <cellStyle name="Uwaga 3" xfId="27484" hidden="1" xr:uid="{00000000-0005-0000-0000-0000556F0000}"/>
    <cellStyle name="Uwaga 3" xfId="27480" hidden="1" xr:uid="{00000000-0005-0000-0000-0000566F0000}"/>
    <cellStyle name="Uwaga 3" xfId="27478" hidden="1" xr:uid="{00000000-0005-0000-0000-0000576F0000}"/>
    <cellStyle name="Uwaga 3" xfId="27470" hidden="1" xr:uid="{00000000-0005-0000-0000-0000586F0000}"/>
    <cellStyle name="Uwaga 3" xfId="27466" hidden="1" xr:uid="{00000000-0005-0000-0000-0000596F0000}"/>
    <cellStyle name="Uwaga 3" xfId="27463" hidden="1" xr:uid="{00000000-0005-0000-0000-00005A6F0000}"/>
    <cellStyle name="Uwaga 3" xfId="27456" hidden="1" xr:uid="{00000000-0005-0000-0000-00005B6F0000}"/>
    <cellStyle name="Uwaga 3" xfId="27453" hidden="1" xr:uid="{00000000-0005-0000-0000-00005C6F0000}"/>
    <cellStyle name="Uwaga 3" xfId="27450" hidden="1" xr:uid="{00000000-0005-0000-0000-00005D6F0000}"/>
    <cellStyle name="Uwaga 3" xfId="27441" hidden="1" xr:uid="{00000000-0005-0000-0000-00005E6F0000}"/>
    <cellStyle name="Uwaga 3" xfId="27436" hidden="1" xr:uid="{00000000-0005-0000-0000-00005F6F0000}"/>
    <cellStyle name="Uwaga 3" xfId="27433" hidden="1" xr:uid="{00000000-0005-0000-0000-0000606F0000}"/>
    <cellStyle name="Uwaga 3" xfId="27426" hidden="1" xr:uid="{00000000-0005-0000-0000-0000616F0000}"/>
    <cellStyle name="Uwaga 3" xfId="27421" hidden="1" xr:uid="{00000000-0005-0000-0000-0000626F0000}"/>
    <cellStyle name="Uwaga 3" xfId="27418" hidden="1" xr:uid="{00000000-0005-0000-0000-0000636F0000}"/>
    <cellStyle name="Uwaga 3" xfId="27411" hidden="1" xr:uid="{00000000-0005-0000-0000-0000646F0000}"/>
    <cellStyle name="Uwaga 3" xfId="27406" hidden="1" xr:uid="{00000000-0005-0000-0000-0000656F0000}"/>
    <cellStyle name="Uwaga 3" xfId="27403" hidden="1" xr:uid="{00000000-0005-0000-0000-0000666F0000}"/>
    <cellStyle name="Uwaga 3" xfId="27397" hidden="1" xr:uid="{00000000-0005-0000-0000-0000676F0000}"/>
    <cellStyle name="Uwaga 3" xfId="27393" hidden="1" xr:uid="{00000000-0005-0000-0000-0000686F0000}"/>
    <cellStyle name="Uwaga 3" xfId="27390" hidden="1" xr:uid="{00000000-0005-0000-0000-0000696F0000}"/>
    <cellStyle name="Uwaga 3" xfId="27382" hidden="1" xr:uid="{00000000-0005-0000-0000-00006A6F0000}"/>
    <cellStyle name="Uwaga 3" xfId="27377" hidden="1" xr:uid="{00000000-0005-0000-0000-00006B6F0000}"/>
    <cellStyle name="Uwaga 3" xfId="27373" hidden="1" xr:uid="{00000000-0005-0000-0000-00006C6F0000}"/>
    <cellStyle name="Uwaga 3" xfId="27367" hidden="1" xr:uid="{00000000-0005-0000-0000-00006D6F0000}"/>
    <cellStyle name="Uwaga 3" xfId="27362" hidden="1" xr:uid="{00000000-0005-0000-0000-00006E6F0000}"/>
    <cellStyle name="Uwaga 3" xfId="27358" hidden="1" xr:uid="{00000000-0005-0000-0000-00006F6F0000}"/>
    <cellStyle name="Uwaga 3" xfId="27352" hidden="1" xr:uid="{00000000-0005-0000-0000-0000706F0000}"/>
    <cellStyle name="Uwaga 3" xfId="27347" hidden="1" xr:uid="{00000000-0005-0000-0000-0000716F0000}"/>
    <cellStyle name="Uwaga 3" xfId="27343" hidden="1" xr:uid="{00000000-0005-0000-0000-0000726F0000}"/>
    <cellStyle name="Uwaga 3" xfId="27338" hidden="1" xr:uid="{00000000-0005-0000-0000-0000736F0000}"/>
    <cellStyle name="Uwaga 3" xfId="27334" hidden="1" xr:uid="{00000000-0005-0000-0000-0000746F0000}"/>
    <cellStyle name="Uwaga 3" xfId="27330" hidden="1" xr:uid="{00000000-0005-0000-0000-0000756F0000}"/>
    <cellStyle name="Uwaga 3" xfId="27322" hidden="1" xr:uid="{00000000-0005-0000-0000-0000766F0000}"/>
    <cellStyle name="Uwaga 3" xfId="27317" hidden="1" xr:uid="{00000000-0005-0000-0000-0000776F0000}"/>
    <cellStyle name="Uwaga 3" xfId="27313" hidden="1" xr:uid="{00000000-0005-0000-0000-0000786F0000}"/>
    <cellStyle name="Uwaga 3" xfId="27307" hidden="1" xr:uid="{00000000-0005-0000-0000-0000796F0000}"/>
    <cellStyle name="Uwaga 3" xfId="27302" hidden="1" xr:uid="{00000000-0005-0000-0000-00007A6F0000}"/>
    <cellStyle name="Uwaga 3" xfId="27298" hidden="1" xr:uid="{00000000-0005-0000-0000-00007B6F0000}"/>
    <cellStyle name="Uwaga 3" xfId="27292" hidden="1" xr:uid="{00000000-0005-0000-0000-00007C6F0000}"/>
    <cellStyle name="Uwaga 3" xfId="27287" hidden="1" xr:uid="{00000000-0005-0000-0000-00007D6F0000}"/>
    <cellStyle name="Uwaga 3" xfId="27283" hidden="1" xr:uid="{00000000-0005-0000-0000-00007E6F0000}"/>
    <cellStyle name="Uwaga 3" xfId="27279" hidden="1" xr:uid="{00000000-0005-0000-0000-00007F6F0000}"/>
    <cellStyle name="Uwaga 3" xfId="27274" hidden="1" xr:uid="{00000000-0005-0000-0000-0000806F0000}"/>
    <cellStyle name="Uwaga 3" xfId="27269" hidden="1" xr:uid="{00000000-0005-0000-0000-0000816F0000}"/>
    <cellStyle name="Uwaga 3" xfId="27264" hidden="1" xr:uid="{00000000-0005-0000-0000-0000826F0000}"/>
    <cellStyle name="Uwaga 3" xfId="27260" hidden="1" xr:uid="{00000000-0005-0000-0000-0000836F0000}"/>
    <cellStyle name="Uwaga 3" xfId="27256" hidden="1" xr:uid="{00000000-0005-0000-0000-0000846F0000}"/>
    <cellStyle name="Uwaga 3" xfId="27249" hidden="1" xr:uid="{00000000-0005-0000-0000-0000856F0000}"/>
    <cellStyle name="Uwaga 3" xfId="27245" hidden="1" xr:uid="{00000000-0005-0000-0000-0000866F0000}"/>
    <cellStyle name="Uwaga 3" xfId="27240" hidden="1" xr:uid="{00000000-0005-0000-0000-0000876F0000}"/>
    <cellStyle name="Uwaga 3" xfId="27234" hidden="1" xr:uid="{00000000-0005-0000-0000-0000886F0000}"/>
    <cellStyle name="Uwaga 3" xfId="27230" hidden="1" xr:uid="{00000000-0005-0000-0000-0000896F0000}"/>
    <cellStyle name="Uwaga 3" xfId="27225" hidden="1" xr:uid="{00000000-0005-0000-0000-00008A6F0000}"/>
    <cellStyle name="Uwaga 3" xfId="27219" hidden="1" xr:uid="{00000000-0005-0000-0000-00008B6F0000}"/>
    <cellStyle name="Uwaga 3" xfId="27215" hidden="1" xr:uid="{00000000-0005-0000-0000-00008C6F0000}"/>
    <cellStyle name="Uwaga 3" xfId="27210" hidden="1" xr:uid="{00000000-0005-0000-0000-00008D6F0000}"/>
    <cellStyle name="Uwaga 3" xfId="27204" hidden="1" xr:uid="{00000000-0005-0000-0000-00008E6F0000}"/>
    <cellStyle name="Uwaga 3" xfId="27200" hidden="1" xr:uid="{00000000-0005-0000-0000-00008F6F0000}"/>
    <cellStyle name="Uwaga 3" xfId="27196" hidden="1" xr:uid="{00000000-0005-0000-0000-0000906F0000}"/>
    <cellStyle name="Uwaga 3" xfId="28056" hidden="1" xr:uid="{00000000-0005-0000-0000-0000916F0000}"/>
    <cellStyle name="Uwaga 3" xfId="28055" hidden="1" xr:uid="{00000000-0005-0000-0000-0000926F0000}"/>
    <cellStyle name="Uwaga 3" xfId="28054" hidden="1" xr:uid="{00000000-0005-0000-0000-0000936F0000}"/>
    <cellStyle name="Uwaga 3" xfId="28041" hidden="1" xr:uid="{00000000-0005-0000-0000-0000946F0000}"/>
    <cellStyle name="Uwaga 3" xfId="28040" hidden="1" xr:uid="{00000000-0005-0000-0000-0000956F0000}"/>
    <cellStyle name="Uwaga 3" xfId="28039" hidden="1" xr:uid="{00000000-0005-0000-0000-0000966F0000}"/>
    <cellStyle name="Uwaga 3" xfId="28026" hidden="1" xr:uid="{00000000-0005-0000-0000-0000976F0000}"/>
    <cellStyle name="Uwaga 3" xfId="28025" hidden="1" xr:uid="{00000000-0005-0000-0000-0000986F0000}"/>
    <cellStyle name="Uwaga 3" xfId="28024" hidden="1" xr:uid="{00000000-0005-0000-0000-0000996F0000}"/>
    <cellStyle name="Uwaga 3" xfId="28011" hidden="1" xr:uid="{00000000-0005-0000-0000-00009A6F0000}"/>
    <cellStyle name="Uwaga 3" xfId="28010" hidden="1" xr:uid="{00000000-0005-0000-0000-00009B6F0000}"/>
    <cellStyle name="Uwaga 3" xfId="28009" hidden="1" xr:uid="{00000000-0005-0000-0000-00009C6F0000}"/>
    <cellStyle name="Uwaga 3" xfId="27996" hidden="1" xr:uid="{00000000-0005-0000-0000-00009D6F0000}"/>
    <cellStyle name="Uwaga 3" xfId="27995" hidden="1" xr:uid="{00000000-0005-0000-0000-00009E6F0000}"/>
    <cellStyle name="Uwaga 3" xfId="27994" hidden="1" xr:uid="{00000000-0005-0000-0000-00009F6F0000}"/>
    <cellStyle name="Uwaga 3" xfId="27982" hidden="1" xr:uid="{00000000-0005-0000-0000-0000A06F0000}"/>
    <cellStyle name="Uwaga 3" xfId="27980" hidden="1" xr:uid="{00000000-0005-0000-0000-0000A16F0000}"/>
    <cellStyle name="Uwaga 3" xfId="27978" hidden="1" xr:uid="{00000000-0005-0000-0000-0000A26F0000}"/>
    <cellStyle name="Uwaga 3" xfId="27967" hidden="1" xr:uid="{00000000-0005-0000-0000-0000A36F0000}"/>
    <cellStyle name="Uwaga 3" xfId="27965" hidden="1" xr:uid="{00000000-0005-0000-0000-0000A46F0000}"/>
    <cellStyle name="Uwaga 3" xfId="27963" hidden="1" xr:uid="{00000000-0005-0000-0000-0000A56F0000}"/>
    <cellStyle name="Uwaga 3" xfId="27952" hidden="1" xr:uid="{00000000-0005-0000-0000-0000A66F0000}"/>
    <cellStyle name="Uwaga 3" xfId="27950" hidden="1" xr:uid="{00000000-0005-0000-0000-0000A76F0000}"/>
    <cellStyle name="Uwaga 3" xfId="27948" hidden="1" xr:uid="{00000000-0005-0000-0000-0000A86F0000}"/>
    <cellStyle name="Uwaga 3" xfId="27937" hidden="1" xr:uid="{00000000-0005-0000-0000-0000A96F0000}"/>
    <cellStyle name="Uwaga 3" xfId="27935" hidden="1" xr:uid="{00000000-0005-0000-0000-0000AA6F0000}"/>
    <cellStyle name="Uwaga 3" xfId="27933" hidden="1" xr:uid="{00000000-0005-0000-0000-0000AB6F0000}"/>
    <cellStyle name="Uwaga 3" xfId="27922" hidden="1" xr:uid="{00000000-0005-0000-0000-0000AC6F0000}"/>
    <cellStyle name="Uwaga 3" xfId="27920" hidden="1" xr:uid="{00000000-0005-0000-0000-0000AD6F0000}"/>
    <cellStyle name="Uwaga 3" xfId="27918" hidden="1" xr:uid="{00000000-0005-0000-0000-0000AE6F0000}"/>
    <cellStyle name="Uwaga 3" xfId="27907" hidden="1" xr:uid="{00000000-0005-0000-0000-0000AF6F0000}"/>
    <cellStyle name="Uwaga 3" xfId="27905" hidden="1" xr:uid="{00000000-0005-0000-0000-0000B06F0000}"/>
    <cellStyle name="Uwaga 3" xfId="27903" hidden="1" xr:uid="{00000000-0005-0000-0000-0000B16F0000}"/>
    <cellStyle name="Uwaga 3" xfId="27892" hidden="1" xr:uid="{00000000-0005-0000-0000-0000B26F0000}"/>
    <cellStyle name="Uwaga 3" xfId="27890" hidden="1" xr:uid="{00000000-0005-0000-0000-0000B36F0000}"/>
    <cellStyle name="Uwaga 3" xfId="27888" hidden="1" xr:uid="{00000000-0005-0000-0000-0000B46F0000}"/>
    <cellStyle name="Uwaga 3" xfId="27877" hidden="1" xr:uid="{00000000-0005-0000-0000-0000B56F0000}"/>
    <cellStyle name="Uwaga 3" xfId="27875" hidden="1" xr:uid="{00000000-0005-0000-0000-0000B66F0000}"/>
    <cellStyle name="Uwaga 3" xfId="27873" hidden="1" xr:uid="{00000000-0005-0000-0000-0000B76F0000}"/>
    <cellStyle name="Uwaga 3" xfId="27862" hidden="1" xr:uid="{00000000-0005-0000-0000-0000B86F0000}"/>
    <cellStyle name="Uwaga 3" xfId="27860" hidden="1" xr:uid="{00000000-0005-0000-0000-0000B96F0000}"/>
    <cellStyle name="Uwaga 3" xfId="27858" hidden="1" xr:uid="{00000000-0005-0000-0000-0000BA6F0000}"/>
    <cellStyle name="Uwaga 3" xfId="27847" hidden="1" xr:uid="{00000000-0005-0000-0000-0000BB6F0000}"/>
    <cellStyle name="Uwaga 3" xfId="27845" hidden="1" xr:uid="{00000000-0005-0000-0000-0000BC6F0000}"/>
    <cellStyle name="Uwaga 3" xfId="27843" hidden="1" xr:uid="{00000000-0005-0000-0000-0000BD6F0000}"/>
    <cellStyle name="Uwaga 3" xfId="27832" hidden="1" xr:uid="{00000000-0005-0000-0000-0000BE6F0000}"/>
    <cellStyle name="Uwaga 3" xfId="27830" hidden="1" xr:uid="{00000000-0005-0000-0000-0000BF6F0000}"/>
    <cellStyle name="Uwaga 3" xfId="27828" hidden="1" xr:uid="{00000000-0005-0000-0000-0000C06F0000}"/>
    <cellStyle name="Uwaga 3" xfId="27817" hidden="1" xr:uid="{00000000-0005-0000-0000-0000C16F0000}"/>
    <cellStyle name="Uwaga 3" xfId="27815" hidden="1" xr:uid="{00000000-0005-0000-0000-0000C26F0000}"/>
    <cellStyle name="Uwaga 3" xfId="27813" hidden="1" xr:uid="{00000000-0005-0000-0000-0000C36F0000}"/>
    <cellStyle name="Uwaga 3" xfId="27802" hidden="1" xr:uid="{00000000-0005-0000-0000-0000C46F0000}"/>
    <cellStyle name="Uwaga 3" xfId="27800" hidden="1" xr:uid="{00000000-0005-0000-0000-0000C56F0000}"/>
    <cellStyle name="Uwaga 3" xfId="27797" hidden="1" xr:uid="{00000000-0005-0000-0000-0000C66F0000}"/>
    <cellStyle name="Uwaga 3" xfId="27787" hidden="1" xr:uid="{00000000-0005-0000-0000-0000C76F0000}"/>
    <cellStyle name="Uwaga 3" xfId="27784" hidden="1" xr:uid="{00000000-0005-0000-0000-0000C86F0000}"/>
    <cellStyle name="Uwaga 3" xfId="27781" hidden="1" xr:uid="{00000000-0005-0000-0000-0000C96F0000}"/>
    <cellStyle name="Uwaga 3" xfId="27772" hidden="1" xr:uid="{00000000-0005-0000-0000-0000CA6F0000}"/>
    <cellStyle name="Uwaga 3" xfId="27770" hidden="1" xr:uid="{00000000-0005-0000-0000-0000CB6F0000}"/>
    <cellStyle name="Uwaga 3" xfId="27767" hidden="1" xr:uid="{00000000-0005-0000-0000-0000CC6F0000}"/>
    <cellStyle name="Uwaga 3" xfId="27757" hidden="1" xr:uid="{00000000-0005-0000-0000-0000CD6F0000}"/>
    <cellStyle name="Uwaga 3" xfId="27755" hidden="1" xr:uid="{00000000-0005-0000-0000-0000CE6F0000}"/>
    <cellStyle name="Uwaga 3" xfId="27753" hidden="1" xr:uid="{00000000-0005-0000-0000-0000CF6F0000}"/>
    <cellStyle name="Uwaga 3" xfId="27742" hidden="1" xr:uid="{00000000-0005-0000-0000-0000D06F0000}"/>
    <cellStyle name="Uwaga 3" xfId="27740" hidden="1" xr:uid="{00000000-0005-0000-0000-0000D16F0000}"/>
    <cellStyle name="Uwaga 3" xfId="27738" hidden="1" xr:uid="{00000000-0005-0000-0000-0000D26F0000}"/>
    <cellStyle name="Uwaga 3" xfId="27727" hidden="1" xr:uid="{00000000-0005-0000-0000-0000D36F0000}"/>
    <cellStyle name="Uwaga 3" xfId="27725" hidden="1" xr:uid="{00000000-0005-0000-0000-0000D46F0000}"/>
    <cellStyle name="Uwaga 3" xfId="27723" hidden="1" xr:uid="{00000000-0005-0000-0000-0000D56F0000}"/>
    <cellStyle name="Uwaga 3" xfId="27712" hidden="1" xr:uid="{00000000-0005-0000-0000-0000D66F0000}"/>
    <cellStyle name="Uwaga 3" xfId="27710" hidden="1" xr:uid="{00000000-0005-0000-0000-0000D76F0000}"/>
    <cellStyle name="Uwaga 3" xfId="27708" hidden="1" xr:uid="{00000000-0005-0000-0000-0000D86F0000}"/>
    <cellStyle name="Uwaga 3" xfId="27697" hidden="1" xr:uid="{00000000-0005-0000-0000-0000D96F0000}"/>
    <cellStyle name="Uwaga 3" xfId="27695" hidden="1" xr:uid="{00000000-0005-0000-0000-0000DA6F0000}"/>
    <cellStyle name="Uwaga 3" xfId="27693" hidden="1" xr:uid="{00000000-0005-0000-0000-0000DB6F0000}"/>
    <cellStyle name="Uwaga 3" xfId="27682" hidden="1" xr:uid="{00000000-0005-0000-0000-0000DC6F0000}"/>
    <cellStyle name="Uwaga 3" xfId="27680" hidden="1" xr:uid="{00000000-0005-0000-0000-0000DD6F0000}"/>
    <cellStyle name="Uwaga 3" xfId="27677" hidden="1" xr:uid="{00000000-0005-0000-0000-0000DE6F0000}"/>
    <cellStyle name="Uwaga 3" xfId="27667" hidden="1" xr:uid="{00000000-0005-0000-0000-0000DF6F0000}"/>
    <cellStyle name="Uwaga 3" xfId="27664" hidden="1" xr:uid="{00000000-0005-0000-0000-0000E06F0000}"/>
    <cellStyle name="Uwaga 3" xfId="27661" hidden="1" xr:uid="{00000000-0005-0000-0000-0000E16F0000}"/>
    <cellStyle name="Uwaga 3" xfId="27652" hidden="1" xr:uid="{00000000-0005-0000-0000-0000E26F0000}"/>
    <cellStyle name="Uwaga 3" xfId="27649" hidden="1" xr:uid="{00000000-0005-0000-0000-0000E36F0000}"/>
    <cellStyle name="Uwaga 3" xfId="27646" hidden="1" xr:uid="{00000000-0005-0000-0000-0000E46F0000}"/>
    <cellStyle name="Uwaga 3" xfId="27637" hidden="1" xr:uid="{00000000-0005-0000-0000-0000E56F0000}"/>
    <cellStyle name="Uwaga 3" xfId="27635" hidden="1" xr:uid="{00000000-0005-0000-0000-0000E66F0000}"/>
    <cellStyle name="Uwaga 3" xfId="27633" hidden="1" xr:uid="{00000000-0005-0000-0000-0000E76F0000}"/>
    <cellStyle name="Uwaga 3" xfId="27622" hidden="1" xr:uid="{00000000-0005-0000-0000-0000E86F0000}"/>
    <cellStyle name="Uwaga 3" xfId="27619" hidden="1" xr:uid="{00000000-0005-0000-0000-0000E96F0000}"/>
    <cellStyle name="Uwaga 3" xfId="27616" hidden="1" xr:uid="{00000000-0005-0000-0000-0000EA6F0000}"/>
    <cellStyle name="Uwaga 3" xfId="27607" hidden="1" xr:uid="{00000000-0005-0000-0000-0000EB6F0000}"/>
    <cellStyle name="Uwaga 3" xfId="27604" hidden="1" xr:uid="{00000000-0005-0000-0000-0000EC6F0000}"/>
    <cellStyle name="Uwaga 3" xfId="27601" hidden="1" xr:uid="{00000000-0005-0000-0000-0000ED6F0000}"/>
    <cellStyle name="Uwaga 3" xfId="27592" hidden="1" xr:uid="{00000000-0005-0000-0000-0000EE6F0000}"/>
    <cellStyle name="Uwaga 3" xfId="27589" hidden="1" xr:uid="{00000000-0005-0000-0000-0000EF6F0000}"/>
    <cellStyle name="Uwaga 3" xfId="27586" hidden="1" xr:uid="{00000000-0005-0000-0000-0000F06F0000}"/>
    <cellStyle name="Uwaga 3" xfId="27579" hidden="1" xr:uid="{00000000-0005-0000-0000-0000F16F0000}"/>
    <cellStyle name="Uwaga 3" xfId="27575" hidden="1" xr:uid="{00000000-0005-0000-0000-0000F26F0000}"/>
    <cellStyle name="Uwaga 3" xfId="27572" hidden="1" xr:uid="{00000000-0005-0000-0000-0000F36F0000}"/>
    <cellStyle name="Uwaga 3" xfId="27564" hidden="1" xr:uid="{00000000-0005-0000-0000-0000F46F0000}"/>
    <cellStyle name="Uwaga 3" xfId="27560" hidden="1" xr:uid="{00000000-0005-0000-0000-0000F56F0000}"/>
    <cellStyle name="Uwaga 3" xfId="27557" hidden="1" xr:uid="{00000000-0005-0000-0000-0000F66F0000}"/>
    <cellStyle name="Uwaga 3" xfId="27549" hidden="1" xr:uid="{00000000-0005-0000-0000-0000F76F0000}"/>
    <cellStyle name="Uwaga 3" xfId="27545" hidden="1" xr:uid="{00000000-0005-0000-0000-0000F86F0000}"/>
    <cellStyle name="Uwaga 3" xfId="27541" hidden="1" xr:uid="{00000000-0005-0000-0000-0000F96F0000}"/>
    <cellStyle name="Uwaga 3" xfId="27534" hidden="1" xr:uid="{00000000-0005-0000-0000-0000FA6F0000}"/>
    <cellStyle name="Uwaga 3" xfId="27530" hidden="1" xr:uid="{00000000-0005-0000-0000-0000FB6F0000}"/>
    <cellStyle name="Uwaga 3" xfId="27527" hidden="1" xr:uid="{00000000-0005-0000-0000-0000FC6F0000}"/>
    <cellStyle name="Uwaga 3" xfId="27519" hidden="1" xr:uid="{00000000-0005-0000-0000-0000FD6F0000}"/>
    <cellStyle name="Uwaga 3" xfId="27515" hidden="1" xr:uid="{00000000-0005-0000-0000-0000FE6F0000}"/>
    <cellStyle name="Uwaga 3" xfId="27512" hidden="1" xr:uid="{00000000-0005-0000-0000-0000FF6F0000}"/>
    <cellStyle name="Uwaga 3" xfId="27503" hidden="1" xr:uid="{00000000-0005-0000-0000-000000700000}"/>
    <cellStyle name="Uwaga 3" xfId="27498" hidden="1" xr:uid="{00000000-0005-0000-0000-000001700000}"/>
    <cellStyle name="Uwaga 3" xfId="27494" hidden="1" xr:uid="{00000000-0005-0000-0000-000002700000}"/>
    <cellStyle name="Uwaga 3" xfId="27488" hidden="1" xr:uid="{00000000-0005-0000-0000-000003700000}"/>
    <cellStyle name="Uwaga 3" xfId="27483" hidden="1" xr:uid="{00000000-0005-0000-0000-000004700000}"/>
    <cellStyle name="Uwaga 3" xfId="27479" hidden="1" xr:uid="{00000000-0005-0000-0000-000005700000}"/>
    <cellStyle name="Uwaga 3" xfId="27473" hidden="1" xr:uid="{00000000-0005-0000-0000-000006700000}"/>
    <cellStyle name="Uwaga 3" xfId="27468" hidden="1" xr:uid="{00000000-0005-0000-0000-000007700000}"/>
    <cellStyle name="Uwaga 3" xfId="27464" hidden="1" xr:uid="{00000000-0005-0000-0000-000008700000}"/>
    <cellStyle name="Uwaga 3" xfId="27459" hidden="1" xr:uid="{00000000-0005-0000-0000-000009700000}"/>
    <cellStyle name="Uwaga 3" xfId="27455" hidden="1" xr:uid="{00000000-0005-0000-0000-00000A700000}"/>
    <cellStyle name="Uwaga 3" xfId="27451" hidden="1" xr:uid="{00000000-0005-0000-0000-00000B700000}"/>
    <cellStyle name="Uwaga 3" xfId="27444" hidden="1" xr:uid="{00000000-0005-0000-0000-00000C700000}"/>
    <cellStyle name="Uwaga 3" xfId="27439" hidden="1" xr:uid="{00000000-0005-0000-0000-00000D700000}"/>
    <cellStyle name="Uwaga 3" xfId="27435" hidden="1" xr:uid="{00000000-0005-0000-0000-00000E700000}"/>
    <cellStyle name="Uwaga 3" xfId="27428" hidden="1" xr:uid="{00000000-0005-0000-0000-00000F700000}"/>
    <cellStyle name="Uwaga 3" xfId="27423" hidden="1" xr:uid="{00000000-0005-0000-0000-000010700000}"/>
    <cellStyle name="Uwaga 3" xfId="27419" hidden="1" xr:uid="{00000000-0005-0000-0000-000011700000}"/>
    <cellStyle name="Uwaga 3" xfId="27414" hidden="1" xr:uid="{00000000-0005-0000-0000-000012700000}"/>
    <cellStyle name="Uwaga 3" xfId="27409" hidden="1" xr:uid="{00000000-0005-0000-0000-000013700000}"/>
    <cellStyle name="Uwaga 3" xfId="27405" hidden="1" xr:uid="{00000000-0005-0000-0000-000014700000}"/>
    <cellStyle name="Uwaga 3" xfId="27399" hidden="1" xr:uid="{00000000-0005-0000-0000-000015700000}"/>
    <cellStyle name="Uwaga 3" xfId="27395" hidden="1" xr:uid="{00000000-0005-0000-0000-000016700000}"/>
    <cellStyle name="Uwaga 3" xfId="27392" hidden="1" xr:uid="{00000000-0005-0000-0000-000017700000}"/>
    <cellStyle name="Uwaga 3" xfId="27385" hidden="1" xr:uid="{00000000-0005-0000-0000-000018700000}"/>
    <cellStyle name="Uwaga 3" xfId="27380" hidden="1" xr:uid="{00000000-0005-0000-0000-000019700000}"/>
    <cellStyle name="Uwaga 3" xfId="27375" hidden="1" xr:uid="{00000000-0005-0000-0000-00001A700000}"/>
    <cellStyle name="Uwaga 3" xfId="27369" hidden="1" xr:uid="{00000000-0005-0000-0000-00001B700000}"/>
    <cellStyle name="Uwaga 3" xfId="27364" hidden="1" xr:uid="{00000000-0005-0000-0000-00001C700000}"/>
    <cellStyle name="Uwaga 3" xfId="27359" hidden="1" xr:uid="{00000000-0005-0000-0000-00001D700000}"/>
    <cellStyle name="Uwaga 3" xfId="27354" hidden="1" xr:uid="{00000000-0005-0000-0000-00001E700000}"/>
    <cellStyle name="Uwaga 3" xfId="27349" hidden="1" xr:uid="{00000000-0005-0000-0000-00001F700000}"/>
    <cellStyle name="Uwaga 3" xfId="27344" hidden="1" xr:uid="{00000000-0005-0000-0000-000020700000}"/>
    <cellStyle name="Uwaga 3" xfId="27340" hidden="1" xr:uid="{00000000-0005-0000-0000-000021700000}"/>
    <cellStyle name="Uwaga 3" xfId="27336" hidden="1" xr:uid="{00000000-0005-0000-0000-000022700000}"/>
    <cellStyle name="Uwaga 3" xfId="27331" hidden="1" xr:uid="{00000000-0005-0000-0000-000023700000}"/>
    <cellStyle name="Uwaga 3" xfId="27324" hidden="1" xr:uid="{00000000-0005-0000-0000-000024700000}"/>
    <cellStyle name="Uwaga 3" xfId="27319" hidden="1" xr:uid="{00000000-0005-0000-0000-000025700000}"/>
    <cellStyle name="Uwaga 3" xfId="27314" hidden="1" xr:uid="{00000000-0005-0000-0000-000026700000}"/>
    <cellStyle name="Uwaga 3" xfId="27308" hidden="1" xr:uid="{00000000-0005-0000-0000-000027700000}"/>
    <cellStyle name="Uwaga 3" xfId="27303" hidden="1" xr:uid="{00000000-0005-0000-0000-000028700000}"/>
    <cellStyle name="Uwaga 3" xfId="27299" hidden="1" xr:uid="{00000000-0005-0000-0000-000029700000}"/>
    <cellStyle name="Uwaga 3" xfId="27294" hidden="1" xr:uid="{00000000-0005-0000-0000-00002A700000}"/>
    <cellStyle name="Uwaga 3" xfId="27289" hidden="1" xr:uid="{00000000-0005-0000-0000-00002B700000}"/>
    <cellStyle name="Uwaga 3" xfId="27284" hidden="1" xr:uid="{00000000-0005-0000-0000-00002C700000}"/>
    <cellStyle name="Uwaga 3" xfId="27280" hidden="1" xr:uid="{00000000-0005-0000-0000-00002D700000}"/>
    <cellStyle name="Uwaga 3" xfId="27275" hidden="1" xr:uid="{00000000-0005-0000-0000-00002E700000}"/>
    <cellStyle name="Uwaga 3" xfId="27270" hidden="1" xr:uid="{00000000-0005-0000-0000-00002F700000}"/>
    <cellStyle name="Uwaga 3" xfId="27265" hidden="1" xr:uid="{00000000-0005-0000-0000-000030700000}"/>
    <cellStyle name="Uwaga 3" xfId="27261" hidden="1" xr:uid="{00000000-0005-0000-0000-000031700000}"/>
    <cellStyle name="Uwaga 3" xfId="27257" hidden="1" xr:uid="{00000000-0005-0000-0000-000032700000}"/>
    <cellStyle name="Uwaga 3" xfId="27250" hidden="1" xr:uid="{00000000-0005-0000-0000-000033700000}"/>
    <cellStyle name="Uwaga 3" xfId="27246" hidden="1" xr:uid="{00000000-0005-0000-0000-000034700000}"/>
    <cellStyle name="Uwaga 3" xfId="27241" hidden="1" xr:uid="{00000000-0005-0000-0000-000035700000}"/>
    <cellStyle name="Uwaga 3" xfId="27235" hidden="1" xr:uid="{00000000-0005-0000-0000-000036700000}"/>
    <cellStyle name="Uwaga 3" xfId="27231" hidden="1" xr:uid="{00000000-0005-0000-0000-000037700000}"/>
    <cellStyle name="Uwaga 3" xfId="27226" hidden="1" xr:uid="{00000000-0005-0000-0000-000038700000}"/>
    <cellStyle name="Uwaga 3" xfId="27220" hidden="1" xr:uid="{00000000-0005-0000-0000-000039700000}"/>
    <cellStyle name="Uwaga 3" xfId="27216" hidden="1" xr:uid="{00000000-0005-0000-0000-00003A700000}"/>
    <cellStyle name="Uwaga 3" xfId="27212" hidden="1" xr:uid="{00000000-0005-0000-0000-00003B700000}"/>
    <cellStyle name="Uwaga 3" xfId="27205" hidden="1" xr:uid="{00000000-0005-0000-0000-00003C700000}"/>
    <cellStyle name="Uwaga 3" xfId="27201" hidden="1" xr:uid="{00000000-0005-0000-0000-00003D700000}"/>
    <cellStyle name="Uwaga 3" xfId="27197" hidden="1" xr:uid="{00000000-0005-0000-0000-00003E700000}"/>
    <cellStyle name="Uwaga 3" xfId="28061" hidden="1" xr:uid="{00000000-0005-0000-0000-00003F700000}"/>
    <cellStyle name="Uwaga 3" xfId="28059" hidden="1" xr:uid="{00000000-0005-0000-0000-000040700000}"/>
    <cellStyle name="Uwaga 3" xfId="28057" hidden="1" xr:uid="{00000000-0005-0000-0000-000041700000}"/>
    <cellStyle name="Uwaga 3" xfId="28044" hidden="1" xr:uid="{00000000-0005-0000-0000-000042700000}"/>
    <cellStyle name="Uwaga 3" xfId="28043" hidden="1" xr:uid="{00000000-0005-0000-0000-000043700000}"/>
    <cellStyle name="Uwaga 3" xfId="28042" hidden="1" xr:uid="{00000000-0005-0000-0000-000044700000}"/>
    <cellStyle name="Uwaga 3" xfId="28029" hidden="1" xr:uid="{00000000-0005-0000-0000-000045700000}"/>
    <cellStyle name="Uwaga 3" xfId="28028" hidden="1" xr:uid="{00000000-0005-0000-0000-000046700000}"/>
    <cellStyle name="Uwaga 3" xfId="28027" hidden="1" xr:uid="{00000000-0005-0000-0000-000047700000}"/>
    <cellStyle name="Uwaga 3" xfId="28015" hidden="1" xr:uid="{00000000-0005-0000-0000-000048700000}"/>
    <cellStyle name="Uwaga 3" xfId="28013" hidden="1" xr:uid="{00000000-0005-0000-0000-000049700000}"/>
    <cellStyle name="Uwaga 3" xfId="28012" hidden="1" xr:uid="{00000000-0005-0000-0000-00004A700000}"/>
    <cellStyle name="Uwaga 3" xfId="27999" hidden="1" xr:uid="{00000000-0005-0000-0000-00004B700000}"/>
    <cellStyle name="Uwaga 3" xfId="27998" hidden="1" xr:uid="{00000000-0005-0000-0000-00004C700000}"/>
    <cellStyle name="Uwaga 3" xfId="27997" hidden="1" xr:uid="{00000000-0005-0000-0000-00004D700000}"/>
    <cellStyle name="Uwaga 3" xfId="27985" hidden="1" xr:uid="{00000000-0005-0000-0000-00004E700000}"/>
    <cellStyle name="Uwaga 3" xfId="27983" hidden="1" xr:uid="{00000000-0005-0000-0000-00004F700000}"/>
    <cellStyle name="Uwaga 3" xfId="27981" hidden="1" xr:uid="{00000000-0005-0000-0000-000050700000}"/>
    <cellStyle name="Uwaga 3" xfId="27970" hidden="1" xr:uid="{00000000-0005-0000-0000-000051700000}"/>
    <cellStyle name="Uwaga 3" xfId="27968" hidden="1" xr:uid="{00000000-0005-0000-0000-000052700000}"/>
    <cellStyle name="Uwaga 3" xfId="27966" hidden="1" xr:uid="{00000000-0005-0000-0000-000053700000}"/>
    <cellStyle name="Uwaga 3" xfId="27955" hidden="1" xr:uid="{00000000-0005-0000-0000-000054700000}"/>
    <cellStyle name="Uwaga 3" xfId="27953" hidden="1" xr:uid="{00000000-0005-0000-0000-000055700000}"/>
    <cellStyle name="Uwaga 3" xfId="27951" hidden="1" xr:uid="{00000000-0005-0000-0000-000056700000}"/>
    <cellStyle name="Uwaga 3" xfId="27940" hidden="1" xr:uid="{00000000-0005-0000-0000-000057700000}"/>
    <cellStyle name="Uwaga 3" xfId="27938" hidden="1" xr:uid="{00000000-0005-0000-0000-000058700000}"/>
    <cellStyle name="Uwaga 3" xfId="27936" hidden="1" xr:uid="{00000000-0005-0000-0000-000059700000}"/>
    <cellStyle name="Uwaga 3" xfId="27925" hidden="1" xr:uid="{00000000-0005-0000-0000-00005A700000}"/>
    <cellStyle name="Uwaga 3" xfId="27923" hidden="1" xr:uid="{00000000-0005-0000-0000-00005B700000}"/>
    <cellStyle name="Uwaga 3" xfId="27921" hidden="1" xr:uid="{00000000-0005-0000-0000-00005C700000}"/>
    <cellStyle name="Uwaga 3" xfId="27910" hidden="1" xr:uid="{00000000-0005-0000-0000-00005D700000}"/>
    <cellStyle name="Uwaga 3" xfId="27908" hidden="1" xr:uid="{00000000-0005-0000-0000-00005E700000}"/>
    <cellStyle name="Uwaga 3" xfId="27906" hidden="1" xr:uid="{00000000-0005-0000-0000-00005F700000}"/>
    <cellStyle name="Uwaga 3" xfId="27895" hidden="1" xr:uid="{00000000-0005-0000-0000-000060700000}"/>
    <cellStyle name="Uwaga 3" xfId="27893" hidden="1" xr:uid="{00000000-0005-0000-0000-000061700000}"/>
    <cellStyle name="Uwaga 3" xfId="27891" hidden="1" xr:uid="{00000000-0005-0000-0000-000062700000}"/>
    <cellStyle name="Uwaga 3" xfId="27880" hidden="1" xr:uid="{00000000-0005-0000-0000-000063700000}"/>
    <cellStyle name="Uwaga 3" xfId="27878" hidden="1" xr:uid="{00000000-0005-0000-0000-000064700000}"/>
    <cellStyle name="Uwaga 3" xfId="27876" hidden="1" xr:uid="{00000000-0005-0000-0000-000065700000}"/>
    <cellStyle name="Uwaga 3" xfId="27865" hidden="1" xr:uid="{00000000-0005-0000-0000-000066700000}"/>
    <cellStyle name="Uwaga 3" xfId="27863" hidden="1" xr:uid="{00000000-0005-0000-0000-000067700000}"/>
    <cellStyle name="Uwaga 3" xfId="27861" hidden="1" xr:uid="{00000000-0005-0000-0000-000068700000}"/>
    <cellStyle name="Uwaga 3" xfId="27850" hidden="1" xr:uid="{00000000-0005-0000-0000-000069700000}"/>
    <cellStyle name="Uwaga 3" xfId="27848" hidden="1" xr:uid="{00000000-0005-0000-0000-00006A700000}"/>
    <cellStyle name="Uwaga 3" xfId="27846" hidden="1" xr:uid="{00000000-0005-0000-0000-00006B700000}"/>
    <cellStyle name="Uwaga 3" xfId="27835" hidden="1" xr:uid="{00000000-0005-0000-0000-00006C700000}"/>
    <cellStyle name="Uwaga 3" xfId="27833" hidden="1" xr:uid="{00000000-0005-0000-0000-00006D700000}"/>
    <cellStyle name="Uwaga 3" xfId="27831" hidden="1" xr:uid="{00000000-0005-0000-0000-00006E700000}"/>
    <cellStyle name="Uwaga 3" xfId="27820" hidden="1" xr:uid="{00000000-0005-0000-0000-00006F700000}"/>
    <cellStyle name="Uwaga 3" xfId="27818" hidden="1" xr:uid="{00000000-0005-0000-0000-000070700000}"/>
    <cellStyle name="Uwaga 3" xfId="27816" hidden="1" xr:uid="{00000000-0005-0000-0000-000071700000}"/>
    <cellStyle name="Uwaga 3" xfId="27805" hidden="1" xr:uid="{00000000-0005-0000-0000-000072700000}"/>
    <cellStyle name="Uwaga 3" xfId="27803" hidden="1" xr:uid="{00000000-0005-0000-0000-000073700000}"/>
    <cellStyle name="Uwaga 3" xfId="27801" hidden="1" xr:uid="{00000000-0005-0000-0000-000074700000}"/>
    <cellStyle name="Uwaga 3" xfId="27790" hidden="1" xr:uid="{00000000-0005-0000-0000-000075700000}"/>
    <cellStyle name="Uwaga 3" xfId="27788" hidden="1" xr:uid="{00000000-0005-0000-0000-000076700000}"/>
    <cellStyle name="Uwaga 3" xfId="27786" hidden="1" xr:uid="{00000000-0005-0000-0000-000077700000}"/>
    <cellStyle name="Uwaga 3" xfId="27775" hidden="1" xr:uid="{00000000-0005-0000-0000-000078700000}"/>
    <cellStyle name="Uwaga 3" xfId="27773" hidden="1" xr:uid="{00000000-0005-0000-0000-000079700000}"/>
    <cellStyle name="Uwaga 3" xfId="27771" hidden="1" xr:uid="{00000000-0005-0000-0000-00007A700000}"/>
    <cellStyle name="Uwaga 3" xfId="27760" hidden="1" xr:uid="{00000000-0005-0000-0000-00007B700000}"/>
    <cellStyle name="Uwaga 3" xfId="27758" hidden="1" xr:uid="{00000000-0005-0000-0000-00007C700000}"/>
    <cellStyle name="Uwaga 3" xfId="27756" hidden="1" xr:uid="{00000000-0005-0000-0000-00007D700000}"/>
    <cellStyle name="Uwaga 3" xfId="27745" hidden="1" xr:uid="{00000000-0005-0000-0000-00007E700000}"/>
    <cellStyle name="Uwaga 3" xfId="27743" hidden="1" xr:uid="{00000000-0005-0000-0000-00007F700000}"/>
    <cellStyle name="Uwaga 3" xfId="27741" hidden="1" xr:uid="{00000000-0005-0000-0000-000080700000}"/>
    <cellStyle name="Uwaga 3" xfId="27730" hidden="1" xr:uid="{00000000-0005-0000-0000-000081700000}"/>
    <cellStyle name="Uwaga 3" xfId="27728" hidden="1" xr:uid="{00000000-0005-0000-0000-000082700000}"/>
    <cellStyle name="Uwaga 3" xfId="27726" hidden="1" xr:uid="{00000000-0005-0000-0000-000083700000}"/>
    <cellStyle name="Uwaga 3" xfId="27715" hidden="1" xr:uid="{00000000-0005-0000-0000-000084700000}"/>
    <cellStyle name="Uwaga 3" xfId="27713" hidden="1" xr:uid="{00000000-0005-0000-0000-000085700000}"/>
    <cellStyle name="Uwaga 3" xfId="27711" hidden="1" xr:uid="{00000000-0005-0000-0000-000086700000}"/>
    <cellStyle name="Uwaga 3" xfId="27700" hidden="1" xr:uid="{00000000-0005-0000-0000-000087700000}"/>
    <cellStyle name="Uwaga 3" xfId="27698" hidden="1" xr:uid="{00000000-0005-0000-0000-000088700000}"/>
    <cellStyle name="Uwaga 3" xfId="27696" hidden="1" xr:uid="{00000000-0005-0000-0000-000089700000}"/>
    <cellStyle name="Uwaga 3" xfId="27685" hidden="1" xr:uid="{00000000-0005-0000-0000-00008A700000}"/>
    <cellStyle name="Uwaga 3" xfId="27683" hidden="1" xr:uid="{00000000-0005-0000-0000-00008B700000}"/>
    <cellStyle name="Uwaga 3" xfId="27681" hidden="1" xr:uid="{00000000-0005-0000-0000-00008C700000}"/>
    <cellStyle name="Uwaga 3" xfId="27670" hidden="1" xr:uid="{00000000-0005-0000-0000-00008D700000}"/>
    <cellStyle name="Uwaga 3" xfId="27668" hidden="1" xr:uid="{00000000-0005-0000-0000-00008E700000}"/>
    <cellStyle name="Uwaga 3" xfId="27665" hidden="1" xr:uid="{00000000-0005-0000-0000-00008F700000}"/>
    <cellStyle name="Uwaga 3" xfId="27655" hidden="1" xr:uid="{00000000-0005-0000-0000-000090700000}"/>
    <cellStyle name="Uwaga 3" xfId="27653" hidden="1" xr:uid="{00000000-0005-0000-0000-000091700000}"/>
    <cellStyle name="Uwaga 3" xfId="27651" hidden="1" xr:uid="{00000000-0005-0000-0000-000092700000}"/>
    <cellStyle name="Uwaga 3" xfId="27640" hidden="1" xr:uid="{00000000-0005-0000-0000-000093700000}"/>
    <cellStyle name="Uwaga 3" xfId="27638" hidden="1" xr:uid="{00000000-0005-0000-0000-000094700000}"/>
    <cellStyle name="Uwaga 3" xfId="27636" hidden="1" xr:uid="{00000000-0005-0000-0000-000095700000}"/>
    <cellStyle name="Uwaga 3" xfId="27625" hidden="1" xr:uid="{00000000-0005-0000-0000-000096700000}"/>
    <cellStyle name="Uwaga 3" xfId="27623" hidden="1" xr:uid="{00000000-0005-0000-0000-000097700000}"/>
    <cellStyle name="Uwaga 3" xfId="27620" hidden="1" xr:uid="{00000000-0005-0000-0000-000098700000}"/>
    <cellStyle name="Uwaga 3" xfId="27610" hidden="1" xr:uid="{00000000-0005-0000-0000-000099700000}"/>
    <cellStyle name="Uwaga 3" xfId="27608" hidden="1" xr:uid="{00000000-0005-0000-0000-00009A700000}"/>
    <cellStyle name="Uwaga 3" xfId="27605" hidden="1" xr:uid="{00000000-0005-0000-0000-00009B700000}"/>
    <cellStyle name="Uwaga 3" xfId="27595" hidden="1" xr:uid="{00000000-0005-0000-0000-00009C700000}"/>
    <cellStyle name="Uwaga 3" xfId="27593" hidden="1" xr:uid="{00000000-0005-0000-0000-00009D700000}"/>
    <cellStyle name="Uwaga 3" xfId="27590" hidden="1" xr:uid="{00000000-0005-0000-0000-00009E700000}"/>
    <cellStyle name="Uwaga 3" xfId="27581" hidden="1" xr:uid="{00000000-0005-0000-0000-00009F700000}"/>
    <cellStyle name="Uwaga 3" xfId="27578" hidden="1" xr:uid="{00000000-0005-0000-0000-0000A0700000}"/>
    <cellStyle name="Uwaga 3" xfId="27574" hidden="1" xr:uid="{00000000-0005-0000-0000-0000A1700000}"/>
    <cellStyle name="Uwaga 3" xfId="27566" hidden="1" xr:uid="{00000000-0005-0000-0000-0000A2700000}"/>
    <cellStyle name="Uwaga 3" xfId="27563" hidden="1" xr:uid="{00000000-0005-0000-0000-0000A3700000}"/>
    <cellStyle name="Uwaga 3" xfId="27559" hidden="1" xr:uid="{00000000-0005-0000-0000-0000A4700000}"/>
    <cellStyle name="Uwaga 3" xfId="27551" hidden="1" xr:uid="{00000000-0005-0000-0000-0000A5700000}"/>
    <cellStyle name="Uwaga 3" xfId="27548" hidden="1" xr:uid="{00000000-0005-0000-0000-0000A6700000}"/>
    <cellStyle name="Uwaga 3" xfId="27544" hidden="1" xr:uid="{00000000-0005-0000-0000-0000A7700000}"/>
    <cellStyle name="Uwaga 3" xfId="27536" hidden="1" xr:uid="{00000000-0005-0000-0000-0000A8700000}"/>
    <cellStyle name="Uwaga 3" xfId="27533" hidden="1" xr:uid="{00000000-0005-0000-0000-0000A9700000}"/>
    <cellStyle name="Uwaga 3" xfId="27529" hidden="1" xr:uid="{00000000-0005-0000-0000-0000AA700000}"/>
    <cellStyle name="Uwaga 3" xfId="27521" hidden="1" xr:uid="{00000000-0005-0000-0000-0000AB700000}"/>
    <cellStyle name="Uwaga 3" xfId="27518" hidden="1" xr:uid="{00000000-0005-0000-0000-0000AC700000}"/>
    <cellStyle name="Uwaga 3" xfId="27514" hidden="1" xr:uid="{00000000-0005-0000-0000-0000AD700000}"/>
    <cellStyle name="Uwaga 3" xfId="27506" hidden="1" xr:uid="{00000000-0005-0000-0000-0000AE700000}"/>
    <cellStyle name="Uwaga 3" xfId="27502" hidden="1" xr:uid="{00000000-0005-0000-0000-0000AF700000}"/>
    <cellStyle name="Uwaga 3" xfId="27497" hidden="1" xr:uid="{00000000-0005-0000-0000-0000B0700000}"/>
    <cellStyle name="Uwaga 3" xfId="27491" hidden="1" xr:uid="{00000000-0005-0000-0000-0000B1700000}"/>
    <cellStyle name="Uwaga 3" xfId="27487" hidden="1" xr:uid="{00000000-0005-0000-0000-0000B2700000}"/>
    <cellStyle name="Uwaga 3" xfId="27482" hidden="1" xr:uid="{00000000-0005-0000-0000-0000B3700000}"/>
    <cellStyle name="Uwaga 3" xfId="27476" hidden="1" xr:uid="{00000000-0005-0000-0000-0000B4700000}"/>
    <cellStyle name="Uwaga 3" xfId="27472" hidden="1" xr:uid="{00000000-0005-0000-0000-0000B5700000}"/>
    <cellStyle name="Uwaga 3" xfId="27467" hidden="1" xr:uid="{00000000-0005-0000-0000-0000B6700000}"/>
    <cellStyle name="Uwaga 3" xfId="27461" hidden="1" xr:uid="{00000000-0005-0000-0000-0000B7700000}"/>
    <cellStyle name="Uwaga 3" xfId="27458" hidden="1" xr:uid="{00000000-0005-0000-0000-0000B8700000}"/>
    <cellStyle name="Uwaga 3" xfId="27454" hidden="1" xr:uid="{00000000-0005-0000-0000-0000B9700000}"/>
    <cellStyle name="Uwaga 3" xfId="27446" hidden="1" xr:uid="{00000000-0005-0000-0000-0000BA700000}"/>
    <cellStyle name="Uwaga 3" xfId="27443" hidden="1" xr:uid="{00000000-0005-0000-0000-0000BB700000}"/>
    <cellStyle name="Uwaga 3" xfId="27438" hidden="1" xr:uid="{00000000-0005-0000-0000-0000BC700000}"/>
    <cellStyle name="Uwaga 3" xfId="27431" hidden="1" xr:uid="{00000000-0005-0000-0000-0000BD700000}"/>
    <cellStyle name="Uwaga 3" xfId="27427" hidden="1" xr:uid="{00000000-0005-0000-0000-0000BE700000}"/>
    <cellStyle name="Uwaga 3" xfId="27422" hidden="1" xr:uid="{00000000-0005-0000-0000-0000BF700000}"/>
    <cellStyle name="Uwaga 3" xfId="27416" hidden="1" xr:uid="{00000000-0005-0000-0000-0000C0700000}"/>
    <cellStyle name="Uwaga 3" xfId="27412" hidden="1" xr:uid="{00000000-0005-0000-0000-0000C1700000}"/>
    <cellStyle name="Uwaga 3" xfId="27407" hidden="1" xr:uid="{00000000-0005-0000-0000-0000C2700000}"/>
    <cellStyle name="Uwaga 3" xfId="27401" hidden="1" xr:uid="{00000000-0005-0000-0000-0000C3700000}"/>
    <cellStyle name="Uwaga 3" xfId="27398" hidden="1" xr:uid="{00000000-0005-0000-0000-0000C4700000}"/>
    <cellStyle name="Uwaga 3" xfId="27394" hidden="1" xr:uid="{00000000-0005-0000-0000-0000C5700000}"/>
    <cellStyle name="Uwaga 3" xfId="27386" hidden="1" xr:uid="{00000000-0005-0000-0000-0000C6700000}"/>
    <cellStyle name="Uwaga 3" xfId="27381" hidden="1" xr:uid="{00000000-0005-0000-0000-0000C7700000}"/>
    <cellStyle name="Uwaga 3" xfId="27376" hidden="1" xr:uid="{00000000-0005-0000-0000-0000C8700000}"/>
    <cellStyle name="Uwaga 3" xfId="27371" hidden="1" xr:uid="{00000000-0005-0000-0000-0000C9700000}"/>
    <cellStyle name="Uwaga 3" xfId="27366" hidden="1" xr:uid="{00000000-0005-0000-0000-0000CA700000}"/>
    <cellStyle name="Uwaga 3" xfId="27361" hidden="1" xr:uid="{00000000-0005-0000-0000-0000CB700000}"/>
    <cellStyle name="Uwaga 3" xfId="27356" hidden="1" xr:uid="{00000000-0005-0000-0000-0000CC700000}"/>
    <cellStyle name="Uwaga 3" xfId="27351" hidden="1" xr:uid="{00000000-0005-0000-0000-0000CD700000}"/>
    <cellStyle name="Uwaga 3" xfId="27346" hidden="1" xr:uid="{00000000-0005-0000-0000-0000CE700000}"/>
    <cellStyle name="Uwaga 3" xfId="27341" hidden="1" xr:uid="{00000000-0005-0000-0000-0000CF700000}"/>
    <cellStyle name="Uwaga 3" xfId="27337" hidden="1" xr:uid="{00000000-0005-0000-0000-0000D0700000}"/>
    <cellStyle name="Uwaga 3" xfId="27332" hidden="1" xr:uid="{00000000-0005-0000-0000-0000D1700000}"/>
    <cellStyle name="Uwaga 3" xfId="27325" hidden="1" xr:uid="{00000000-0005-0000-0000-0000D2700000}"/>
    <cellStyle name="Uwaga 3" xfId="27320" hidden="1" xr:uid="{00000000-0005-0000-0000-0000D3700000}"/>
    <cellStyle name="Uwaga 3" xfId="27315" hidden="1" xr:uid="{00000000-0005-0000-0000-0000D4700000}"/>
    <cellStyle name="Uwaga 3" xfId="27310" hidden="1" xr:uid="{00000000-0005-0000-0000-0000D5700000}"/>
    <cellStyle name="Uwaga 3" xfId="27305" hidden="1" xr:uid="{00000000-0005-0000-0000-0000D6700000}"/>
    <cellStyle name="Uwaga 3" xfId="27300" hidden="1" xr:uid="{00000000-0005-0000-0000-0000D7700000}"/>
    <cellStyle name="Uwaga 3" xfId="27295" hidden="1" xr:uid="{00000000-0005-0000-0000-0000D8700000}"/>
    <cellStyle name="Uwaga 3" xfId="27290" hidden="1" xr:uid="{00000000-0005-0000-0000-0000D9700000}"/>
    <cellStyle name="Uwaga 3" xfId="27285" hidden="1" xr:uid="{00000000-0005-0000-0000-0000DA700000}"/>
    <cellStyle name="Uwaga 3" xfId="27281" hidden="1" xr:uid="{00000000-0005-0000-0000-0000DB700000}"/>
    <cellStyle name="Uwaga 3" xfId="27276" hidden="1" xr:uid="{00000000-0005-0000-0000-0000DC700000}"/>
    <cellStyle name="Uwaga 3" xfId="27271" hidden="1" xr:uid="{00000000-0005-0000-0000-0000DD700000}"/>
    <cellStyle name="Uwaga 3" xfId="27266" hidden="1" xr:uid="{00000000-0005-0000-0000-0000DE700000}"/>
    <cellStyle name="Uwaga 3" xfId="27262" hidden="1" xr:uid="{00000000-0005-0000-0000-0000DF700000}"/>
    <cellStyle name="Uwaga 3" xfId="27258" hidden="1" xr:uid="{00000000-0005-0000-0000-0000E0700000}"/>
    <cellStyle name="Uwaga 3" xfId="27251" hidden="1" xr:uid="{00000000-0005-0000-0000-0000E1700000}"/>
    <cellStyle name="Uwaga 3" xfId="27247" hidden="1" xr:uid="{00000000-0005-0000-0000-0000E2700000}"/>
    <cellStyle name="Uwaga 3" xfId="27242" hidden="1" xr:uid="{00000000-0005-0000-0000-0000E3700000}"/>
    <cellStyle name="Uwaga 3" xfId="27236" hidden="1" xr:uid="{00000000-0005-0000-0000-0000E4700000}"/>
    <cellStyle name="Uwaga 3" xfId="27232" hidden="1" xr:uid="{00000000-0005-0000-0000-0000E5700000}"/>
    <cellStyle name="Uwaga 3" xfId="27227" hidden="1" xr:uid="{00000000-0005-0000-0000-0000E6700000}"/>
    <cellStyle name="Uwaga 3" xfId="27221" hidden="1" xr:uid="{00000000-0005-0000-0000-0000E7700000}"/>
    <cellStyle name="Uwaga 3" xfId="27217" hidden="1" xr:uid="{00000000-0005-0000-0000-0000E8700000}"/>
    <cellStyle name="Uwaga 3" xfId="27213" hidden="1" xr:uid="{00000000-0005-0000-0000-0000E9700000}"/>
    <cellStyle name="Uwaga 3" xfId="27206" hidden="1" xr:uid="{00000000-0005-0000-0000-0000EA700000}"/>
    <cellStyle name="Uwaga 3" xfId="27202" hidden="1" xr:uid="{00000000-0005-0000-0000-0000EB700000}"/>
    <cellStyle name="Uwaga 3" xfId="27198" hidden="1" xr:uid="{00000000-0005-0000-0000-0000EC700000}"/>
    <cellStyle name="Uwaga 3" xfId="28065" hidden="1" xr:uid="{00000000-0005-0000-0000-0000ED700000}"/>
    <cellStyle name="Uwaga 3" xfId="28064" hidden="1" xr:uid="{00000000-0005-0000-0000-0000EE700000}"/>
    <cellStyle name="Uwaga 3" xfId="28062" hidden="1" xr:uid="{00000000-0005-0000-0000-0000EF700000}"/>
    <cellStyle name="Uwaga 3" xfId="28049" hidden="1" xr:uid="{00000000-0005-0000-0000-0000F0700000}"/>
    <cellStyle name="Uwaga 3" xfId="28047" hidden="1" xr:uid="{00000000-0005-0000-0000-0000F1700000}"/>
    <cellStyle name="Uwaga 3" xfId="28045" hidden="1" xr:uid="{00000000-0005-0000-0000-0000F2700000}"/>
    <cellStyle name="Uwaga 3" xfId="28035" hidden="1" xr:uid="{00000000-0005-0000-0000-0000F3700000}"/>
    <cellStyle name="Uwaga 3" xfId="28033" hidden="1" xr:uid="{00000000-0005-0000-0000-0000F4700000}"/>
    <cellStyle name="Uwaga 3" xfId="28031" hidden="1" xr:uid="{00000000-0005-0000-0000-0000F5700000}"/>
    <cellStyle name="Uwaga 3" xfId="28020" hidden="1" xr:uid="{00000000-0005-0000-0000-0000F6700000}"/>
    <cellStyle name="Uwaga 3" xfId="28018" hidden="1" xr:uid="{00000000-0005-0000-0000-0000F7700000}"/>
    <cellStyle name="Uwaga 3" xfId="28016" hidden="1" xr:uid="{00000000-0005-0000-0000-0000F8700000}"/>
    <cellStyle name="Uwaga 3" xfId="28003" hidden="1" xr:uid="{00000000-0005-0000-0000-0000F9700000}"/>
    <cellStyle name="Uwaga 3" xfId="28001" hidden="1" xr:uid="{00000000-0005-0000-0000-0000FA700000}"/>
    <cellStyle name="Uwaga 3" xfId="28000" hidden="1" xr:uid="{00000000-0005-0000-0000-0000FB700000}"/>
    <cellStyle name="Uwaga 3" xfId="27987" hidden="1" xr:uid="{00000000-0005-0000-0000-0000FC700000}"/>
    <cellStyle name="Uwaga 3" xfId="27986" hidden="1" xr:uid="{00000000-0005-0000-0000-0000FD700000}"/>
    <cellStyle name="Uwaga 3" xfId="27984" hidden="1" xr:uid="{00000000-0005-0000-0000-0000FE700000}"/>
    <cellStyle name="Uwaga 3" xfId="27972" hidden="1" xr:uid="{00000000-0005-0000-0000-0000FF700000}"/>
    <cellStyle name="Uwaga 3" xfId="27971" hidden="1" xr:uid="{00000000-0005-0000-0000-000000710000}"/>
    <cellStyle name="Uwaga 3" xfId="27969" hidden="1" xr:uid="{00000000-0005-0000-0000-000001710000}"/>
    <cellStyle name="Uwaga 3" xfId="27957" hidden="1" xr:uid="{00000000-0005-0000-0000-000002710000}"/>
    <cellStyle name="Uwaga 3" xfId="27956" hidden="1" xr:uid="{00000000-0005-0000-0000-000003710000}"/>
    <cellStyle name="Uwaga 3" xfId="27954" hidden="1" xr:uid="{00000000-0005-0000-0000-000004710000}"/>
    <cellStyle name="Uwaga 3" xfId="27942" hidden="1" xr:uid="{00000000-0005-0000-0000-000005710000}"/>
    <cellStyle name="Uwaga 3" xfId="27941" hidden="1" xr:uid="{00000000-0005-0000-0000-000006710000}"/>
    <cellStyle name="Uwaga 3" xfId="27939" hidden="1" xr:uid="{00000000-0005-0000-0000-000007710000}"/>
    <cellStyle name="Uwaga 3" xfId="27927" hidden="1" xr:uid="{00000000-0005-0000-0000-000008710000}"/>
    <cellStyle name="Uwaga 3" xfId="27926" hidden="1" xr:uid="{00000000-0005-0000-0000-000009710000}"/>
    <cellStyle name="Uwaga 3" xfId="27924" hidden="1" xr:uid="{00000000-0005-0000-0000-00000A710000}"/>
    <cellStyle name="Uwaga 3" xfId="27912" hidden="1" xr:uid="{00000000-0005-0000-0000-00000B710000}"/>
    <cellStyle name="Uwaga 3" xfId="27911" hidden="1" xr:uid="{00000000-0005-0000-0000-00000C710000}"/>
    <cellStyle name="Uwaga 3" xfId="27909" hidden="1" xr:uid="{00000000-0005-0000-0000-00000D710000}"/>
    <cellStyle name="Uwaga 3" xfId="27897" hidden="1" xr:uid="{00000000-0005-0000-0000-00000E710000}"/>
    <cellStyle name="Uwaga 3" xfId="27896" hidden="1" xr:uid="{00000000-0005-0000-0000-00000F710000}"/>
    <cellStyle name="Uwaga 3" xfId="27894" hidden="1" xr:uid="{00000000-0005-0000-0000-000010710000}"/>
    <cellStyle name="Uwaga 3" xfId="27882" hidden="1" xr:uid="{00000000-0005-0000-0000-000011710000}"/>
    <cellStyle name="Uwaga 3" xfId="27881" hidden="1" xr:uid="{00000000-0005-0000-0000-000012710000}"/>
    <cellStyle name="Uwaga 3" xfId="27879" hidden="1" xr:uid="{00000000-0005-0000-0000-000013710000}"/>
    <cellStyle name="Uwaga 3" xfId="27867" hidden="1" xr:uid="{00000000-0005-0000-0000-000014710000}"/>
    <cellStyle name="Uwaga 3" xfId="27866" hidden="1" xr:uid="{00000000-0005-0000-0000-000015710000}"/>
    <cellStyle name="Uwaga 3" xfId="27864" hidden="1" xr:uid="{00000000-0005-0000-0000-000016710000}"/>
    <cellStyle name="Uwaga 3" xfId="27852" hidden="1" xr:uid="{00000000-0005-0000-0000-000017710000}"/>
    <cellStyle name="Uwaga 3" xfId="27851" hidden="1" xr:uid="{00000000-0005-0000-0000-000018710000}"/>
    <cellStyle name="Uwaga 3" xfId="27849" hidden="1" xr:uid="{00000000-0005-0000-0000-000019710000}"/>
    <cellStyle name="Uwaga 3" xfId="27837" hidden="1" xr:uid="{00000000-0005-0000-0000-00001A710000}"/>
    <cellStyle name="Uwaga 3" xfId="27836" hidden="1" xr:uid="{00000000-0005-0000-0000-00001B710000}"/>
    <cellStyle name="Uwaga 3" xfId="27834" hidden="1" xr:uid="{00000000-0005-0000-0000-00001C710000}"/>
    <cellStyle name="Uwaga 3" xfId="27822" hidden="1" xr:uid="{00000000-0005-0000-0000-00001D710000}"/>
    <cellStyle name="Uwaga 3" xfId="27821" hidden="1" xr:uid="{00000000-0005-0000-0000-00001E710000}"/>
    <cellStyle name="Uwaga 3" xfId="27819" hidden="1" xr:uid="{00000000-0005-0000-0000-00001F710000}"/>
    <cellStyle name="Uwaga 3" xfId="27807" hidden="1" xr:uid="{00000000-0005-0000-0000-000020710000}"/>
    <cellStyle name="Uwaga 3" xfId="27806" hidden="1" xr:uid="{00000000-0005-0000-0000-000021710000}"/>
    <cellStyle name="Uwaga 3" xfId="27804" hidden="1" xr:uid="{00000000-0005-0000-0000-000022710000}"/>
    <cellStyle name="Uwaga 3" xfId="27792" hidden="1" xr:uid="{00000000-0005-0000-0000-000023710000}"/>
    <cellStyle name="Uwaga 3" xfId="27791" hidden="1" xr:uid="{00000000-0005-0000-0000-000024710000}"/>
    <cellStyle name="Uwaga 3" xfId="27789" hidden="1" xr:uid="{00000000-0005-0000-0000-000025710000}"/>
    <cellStyle name="Uwaga 3" xfId="27777" hidden="1" xr:uid="{00000000-0005-0000-0000-000026710000}"/>
    <cellStyle name="Uwaga 3" xfId="27776" hidden="1" xr:uid="{00000000-0005-0000-0000-000027710000}"/>
    <cellStyle name="Uwaga 3" xfId="27774" hidden="1" xr:uid="{00000000-0005-0000-0000-000028710000}"/>
    <cellStyle name="Uwaga 3" xfId="27762" hidden="1" xr:uid="{00000000-0005-0000-0000-000029710000}"/>
    <cellStyle name="Uwaga 3" xfId="27761" hidden="1" xr:uid="{00000000-0005-0000-0000-00002A710000}"/>
    <cellStyle name="Uwaga 3" xfId="27759" hidden="1" xr:uid="{00000000-0005-0000-0000-00002B710000}"/>
    <cellStyle name="Uwaga 3" xfId="27747" hidden="1" xr:uid="{00000000-0005-0000-0000-00002C710000}"/>
    <cellStyle name="Uwaga 3" xfId="27746" hidden="1" xr:uid="{00000000-0005-0000-0000-00002D710000}"/>
    <cellStyle name="Uwaga 3" xfId="27744" hidden="1" xr:uid="{00000000-0005-0000-0000-00002E710000}"/>
    <cellStyle name="Uwaga 3" xfId="27732" hidden="1" xr:uid="{00000000-0005-0000-0000-00002F710000}"/>
    <cellStyle name="Uwaga 3" xfId="27731" hidden="1" xr:uid="{00000000-0005-0000-0000-000030710000}"/>
    <cellStyle name="Uwaga 3" xfId="27729" hidden="1" xr:uid="{00000000-0005-0000-0000-000031710000}"/>
    <cellStyle name="Uwaga 3" xfId="27717" hidden="1" xr:uid="{00000000-0005-0000-0000-000032710000}"/>
    <cellStyle name="Uwaga 3" xfId="27716" hidden="1" xr:uid="{00000000-0005-0000-0000-000033710000}"/>
    <cellStyle name="Uwaga 3" xfId="27714" hidden="1" xr:uid="{00000000-0005-0000-0000-000034710000}"/>
    <cellStyle name="Uwaga 3" xfId="27702" hidden="1" xr:uid="{00000000-0005-0000-0000-000035710000}"/>
    <cellStyle name="Uwaga 3" xfId="27701" hidden="1" xr:uid="{00000000-0005-0000-0000-000036710000}"/>
    <cellStyle name="Uwaga 3" xfId="27699" hidden="1" xr:uid="{00000000-0005-0000-0000-000037710000}"/>
    <cellStyle name="Uwaga 3" xfId="27687" hidden="1" xr:uid="{00000000-0005-0000-0000-000038710000}"/>
    <cellStyle name="Uwaga 3" xfId="27686" hidden="1" xr:uid="{00000000-0005-0000-0000-000039710000}"/>
    <cellStyle name="Uwaga 3" xfId="27684" hidden="1" xr:uid="{00000000-0005-0000-0000-00003A710000}"/>
    <cellStyle name="Uwaga 3" xfId="27672" hidden="1" xr:uid="{00000000-0005-0000-0000-00003B710000}"/>
    <cellStyle name="Uwaga 3" xfId="27671" hidden="1" xr:uid="{00000000-0005-0000-0000-00003C710000}"/>
    <cellStyle name="Uwaga 3" xfId="27669" hidden="1" xr:uid="{00000000-0005-0000-0000-00003D710000}"/>
    <cellStyle name="Uwaga 3" xfId="27657" hidden="1" xr:uid="{00000000-0005-0000-0000-00003E710000}"/>
    <cellStyle name="Uwaga 3" xfId="27656" hidden="1" xr:uid="{00000000-0005-0000-0000-00003F710000}"/>
    <cellStyle name="Uwaga 3" xfId="27654" hidden="1" xr:uid="{00000000-0005-0000-0000-000040710000}"/>
    <cellStyle name="Uwaga 3" xfId="27642" hidden="1" xr:uid="{00000000-0005-0000-0000-000041710000}"/>
    <cellStyle name="Uwaga 3" xfId="27641" hidden="1" xr:uid="{00000000-0005-0000-0000-000042710000}"/>
    <cellStyle name="Uwaga 3" xfId="27639" hidden="1" xr:uid="{00000000-0005-0000-0000-000043710000}"/>
    <cellStyle name="Uwaga 3" xfId="27627" hidden="1" xr:uid="{00000000-0005-0000-0000-000044710000}"/>
    <cellStyle name="Uwaga 3" xfId="27626" hidden="1" xr:uid="{00000000-0005-0000-0000-000045710000}"/>
    <cellStyle name="Uwaga 3" xfId="27624" hidden="1" xr:uid="{00000000-0005-0000-0000-000046710000}"/>
    <cellStyle name="Uwaga 3" xfId="27612" hidden="1" xr:uid="{00000000-0005-0000-0000-000047710000}"/>
    <cellStyle name="Uwaga 3" xfId="27611" hidden="1" xr:uid="{00000000-0005-0000-0000-000048710000}"/>
    <cellStyle name="Uwaga 3" xfId="27609" hidden="1" xr:uid="{00000000-0005-0000-0000-000049710000}"/>
    <cellStyle name="Uwaga 3" xfId="27597" hidden="1" xr:uid="{00000000-0005-0000-0000-00004A710000}"/>
    <cellStyle name="Uwaga 3" xfId="27596" hidden="1" xr:uid="{00000000-0005-0000-0000-00004B710000}"/>
    <cellStyle name="Uwaga 3" xfId="27594" hidden="1" xr:uid="{00000000-0005-0000-0000-00004C710000}"/>
    <cellStyle name="Uwaga 3" xfId="27582" hidden="1" xr:uid="{00000000-0005-0000-0000-00004D710000}"/>
    <cellStyle name="Uwaga 3" xfId="27580" hidden="1" xr:uid="{00000000-0005-0000-0000-00004E710000}"/>
    <cellStyle name="Uwaga 3" xfId="27577" hidden="1" xr:uid="{00000000-0005-0000-0000-00004F710000}"/>
    <cellStyle name="Uwaga 3" xfId="27567" hidden="1" xr:uid="{00000000-0005-0000-0000-000050710000}"/>
    <cellStyle name="Uwaga 3" xfId="27565" hidden="1" xr:uid="{00000000-0005-0000-0000-000051710000}"/>
    <cellStyle name="Uwaga 3" xfId="27562" hidden="1" xr:uid="{00000000-0005-0000-0000-000052710000}"/>
    <cellStyle name="Uwaga 3" xfId="27552" hidden="1" xr:uid="{00000000-0005-0000-0000-000053710000}"/>
    <cellStyle name="Uwaga 3" xfId="27550" hidden="1" xr:uid="{00000000-0005-0000-0000-000054710000}"/>
    <cellStyle name="Uwaga 3" xfId="27547" hidden="1" xr:uid="{00000000-0005-0000-0000-000055710000}"/>
    <cellStyle name="Uwaga 3" xfId="27537" hidden="1" xr:uid="{00000000-0005-0000-0000-000056710000}"/>
    <cellStyle name="Uwaga 3" xfId="27535" hidden="1" xr:uid="{00000000-0005-0000-0000-000057710000}"/>
    <cellStyle name="Uwaga 3" xfId="27532" hidden="1" xr:uid="{00000000-0005-0000-0000-000058710000}"/>
    <cellStyle name="Uwaga 3" xfId="27522" hidden="1" xr:uid="{00000000-0005-0000-0000-000059710000}"/>
    <cellStyle name="Uwaga 3" xfId="27520" hidden="1" xr:uid="{00000000-0005-0000-0000-00005A710000}"/>
    <cellStyle name="Uwaga 3" xfId="27517" hidden="1" xr:uid="{00000000-0005-0000-0000-00005B710000}"/>
    <cellStyle name="Uwaga 3" xfId="27507" hidden="1" xr:uid="{00000000-0005-0000-0000-00005C710000}"/>
    <cellStyle name="Uwaga 3" xfId="27505" hidden="1" xr:uid="{00000000-0005-0000-0000-00005D710000}"/>
    <cellStyle name="Uwaga 3" xfId="27501" hidden="1" xr:uid="{00000000-0005-0000-0000-00005E710000}"/>
    <cellStyle name="Uwaga 3" xfId="27492" hidden="1" xr:uid="{00000000-0005-0000-0000-00005F710000}"/>
    <cellStyle name="Uwaga 3" xfId="27489" hidden="1" xr:uid="{00000000-0005-0000-0000-000060710000}"/>
    <cellStyle name="Uwaga 3" xfId="27485" hidden="1" xr:uid="{00000000-0005-0000-0000-000061710000}"/>
    <cellStyle name="Uwaga 3" xfId="27477" hidden="1" xr:uid="{00000000-0005-0000-0000-000062710000}"/>
    <cellStyle name="Uwaga 3" xfId="27475" hidden="1" xr:uid="{00000000-0005-0000-0000-000063710000}"/>
    <cellStyle name="Uwaga 3" xfId="27471" hidden="1" xr:uid="{00000000-0005-0000-0000-000064710000}"/>
    <cellStyle name="Uwaga 3" xfId="27462" hidden="1" xr:uid="{00000000-0005-0000-0000-000065710000}"/>
    <cellStyle name="Uwaga 3" xfId="27460" hidden="1" xr:uid="{00000000-0005-0000-0000-000066710000}"/>
    <cellStyle name="Uwaga 3" xfId="27457" hidden="1" xr:uid="{00000000-0005-0000-0000-000067710000}"/>
    <cellStyle name="Uwaga 3" xfId="27447" hidden="1" xr:uid="{00000000-0005-0000-0000-000068710000}"/>
    <cellStyle name="Uwaga 3" xfId="27445" hidden="1" xr:uid="{00000000-0005-0000-0000-000069710000}"/>
    <cellStyle name="Uwaga 3" xfId="27440" hidden="1" xr:uid="{00000000-0005-0000-0000-00006A710000}"/>
    <cellStyle name="Uwaga 3" xfId="27432" hidden="1" xr:uid="{00000000-0005-0000-0000-00006B710000}"/>
    <cellStyle name="Uwaga 3" xfId="27430" hidden="1" xr:uid="{00000000-0005-0000-0000-00006C710000}"/>
    <cellStyle name="Uwaga 3" xfId="27425" hidden="1" xr:uid="{00000000-0005-0000-0000-00006D710000}"/>
    <cellStyle name="Uwaga 3" xfId="27417" hidden="1" xr:uid="{00000000-0005-0000-0000-00006E710000}"/>
    <cellStyle name="Uwaga 3" xfId="27415" hidden="1" xr:uid="{00000000-0005-0000-0000-00006F710000}"/>
    <cellStyle name="Uwaga 3" xfId="27410" hidden="1" xr:uid="{00000000-0005-0000-0000-000070710000}"/>
    <cellStyle name="Uwaga 3" xfId="27402" hidden="1" xr:uid="{00000000-0005-0000-0000-000071710000}"/>
    <cellStyle name="Uwaga 3" xfId="27400" hidden="1" xr:uid="{00000000-0005-0000-0000-000072710000}"/>
    <cellStyle name="Uwaga 3" xfId="27396" hidden="1" xr:uid="{00000000-0005-0000-0000-000073710000}"/>
    <cellStyle name="Uwaga 3" xfId="27387" hidden="1" xr:uid="{00000000-0005-0000-0000-000074710000}"/>
    <cellStyle name="Uwaga 3" xfId="27384" hidden="1" xr:uid="{00000000-0005-0000-0000-000075710000}"/>
    <cellStyle name="Uwaga 3" xfId="27379" hidden="1" xr:uid="{00000000-0005-0000-0000-000076710000}"/>
    <cellStyle name="Uwaga 3" xfId="27372" hidden="1" xr:uid="{00000000-0005-0000-0000-000077710000}"/>
    <cellStyle name="Uwaga 3" xfId="27368" hidden="1" xr:uid="{00000000-0005-0000-0000-000078710000}"/>
    <cellStyle name="Uwaga 3" xfId="27363" hidden="1" xr:uid="{00000000-0005-0000-0000-000079710000}"/>
    <cellStyle name="Uwaga 3" xfId="27357" hidden="1" xr:uid="{00000000-0005-0000-0000-00007A710000}"/>
    <cellStyle name="Uwaga 3" xfId="27353" hidden="1" xr:uid="{00000000-0005-0000-0000-00007B710000}"/>
    <cellStyle name="Uwaga 3" xfId="27348" hidden="1" xr:uid="{00000000-0005-0000-0000-00007C710000}"/>
    <cellStyle name="Uwaga 3" xfId="27342" hidden="1" xr:uid="{00000000-0005-0000-0000-00007D710000}"/>
    <cellStyle name="Uwaga 3" xfId="27339" hidden="1" xr:uid="{00000000-0005-0000-0000-00007E710000}"/>
    <cellStyle name="Uwaga 3" xfId="27335" hidden="1" xr:uid="{00000000-0005-0000-0000-00007F710000}"/>
    <cellStyle name="Uwaga 3" xfId="27326" hidden="1" xr:uid="{00000000-0005-0000-0000-000080710000}"/>
    <cellStyle name="Uwaga 3" xfId="27321" hidden="1" xr:uid="{00000000-0005-0000-0000-000081710000}"/>
    <cellStyle name="Uwaga 3" xfId="27316" hidden="1" xr:uid="{00000000-0005-0000-0000-000082710000}"/>
    <cellStyle name="Uwaga 3" xfId="27311" hidden="1" xr:uid="{00000000-0005-0000-0000-000083710000}"/>
    <cellStyle name="Uwaga 3" xfId="27306" hidden="1" xr:uid="{00000000-0005-0000-0000-000084710000}"/>
    <cellStyle name="Uwaga 3" xfId="27301" hidden="1" xr:uid="{00000000-0005-0000-0000-000085710000}"/>
    <cellStyle name="Uwaga 3" xfId="27296" hidden="1" xr:uid="{00000000-0005-0000-0000-000086710000}"/>
    <cellStyle name="Uwaga 3" xfId="27291" hidden="1" xr:uid="{00000000-0005-0000-0000-000087710000}"/>
    <cellStyle name="Uwaga 3" xfId="27286" hidden="1" xr:uid="{00000000-0005-0000-0000-000088710000}"/>
    <cellStyle name="Uwaga 3" xfId="27282" hidden="1" xr:uid="{00000000-0005-0000-0000-000089710000}"/>
    <cellStyle name="Uwaga 3" xfId="27277" hidden="1" xr:uid="{00000000-0005-0000-0000-00008A710000}"/>
    <cellStyle name="Uwaga 3" xfId="27272" hidden="1" xr:uid="{00000000-0005-0000-0000-00008B710000}"/>
    <cellStyle name="Uwaga 3" xfId="27267" hidden="1" xr:uid="{00000000-0005-0000-0000-00008C710000}"/>
    <cellStyle name="Uwaga 3" xfId="27263" hidden="1" xr:uid="{00000000-0005-0000-0000-00008D710000}"/>
    <cellStyle name="Uwaga 3" xfId="27259" hidden="1" xr:uid="{00000000-0005-0000-0000-00008E710000}"/>
    <cellStyle name="Uwaga 3" xfId="27252" hidden="1" xr:uid="{00000000-0005-0000-0000-00008F710000}"/>
    <cellStyle name="Uwaga 3" xfId="27248" hidden="1" xr:uid="{00000000-0005-0000-0000-000090710000}"/>
    <cellStyle name="Uwaga 3" xfId="27243" hidden="1" xr:uid="{00000000-0005-0000-0000-000091710000}"/>
    <cellStyle name="Uwaga 3" xfId="27237" hidden="1" xr:uid="{00000000-0005-0000-0000-000092710000}"/>
    <cellStyle name="Uwaga 3" xfId="27233" hidden="1" xr:uid="{00000000-0005-0000-0000-000093710000}"/>
    <cellStyle name="Uwaga 3" xfId="27228" hidden="1" xr:uid="{00000000-0005-0000-0000-000094710000}"/>
    <cellStyle name="Uwaga 3" xfId="27222" hidden="1" xr:uid="{00000000-0005-0000-0000-000095710000}"/>
    <cellStyle name="Uwaga 3" xfId="27218" hidden="1" xr:uid="{00000000-0005-0000-0000-000096710000}"/>
    <cellStyle name="Uwaga 3" xfId="27214" hidden="1" xr:uid="{00000000-0005-0000-0000-000097710000}"/>
    <cellStyle name="Uwaga 3" xfId="27207" hidden="1" xr:uid="{00000000-0005-0000-0000-000098710000}"/>
    <cellStyle name="Uwaga 3" xfId="27203" hidden="1" xr:uid="{00000000-0005-0000-0000-000099710000}"/>
    <cellStyle name="Uwaga 3" xfId="27199" hidden="1" xr:uid="{00000000-0005-0000-0000-00009A710000}"/>
    <cellStyle name="Uwaga 3" xfId="27132" hidden="1" xr:uid="{00000000-0005-0000-0000-00009B710000}"/>
    <cellStyle name="Uwaga 3" xfId="26190" hidden="1" xr:uid="{00000000-0005-0000-0000-00009C710000}"/>
    <cellStyle name="Uwaga 3" xfId="25274" hidden="1" xr:uid="{00000000-0005-0000-0000-00009D710000}"/>
    <cellStyle name="Uwaga 3" xfId="26198" hidden="1" xr:uid="{00000000-0005-0000-0000-00009E710000}"/>
    <cellStyle name="Uwaga 3" xfId="26162" hidden="1" xr:uid="{00000000-0005-0000-0000-00009F710000}"/>
    <cellStyle name="Uwaga 3" xfId="26202" hidden="1" xr:uid="{00000000-0005-0000-0000-0000A0710000}"/>
    <cellStyle name="Uwaga 3" xfId="26170" hidden="1" xr:uid="{00000000-0005-0000-0000-0000A1710000}"/>
    <cellStyle name="Uwaga 3" xfId="25258" hidden="1" xr:uid="{00000000-0005-0000-0000-0000A2710000}"/>
    <cellStyle name="Uwaga 3" xfId="26174" hidden="1" xr:uid="{00000000-0005-0000-0000-0000A3710000}"/>
    <cellStyle name="Uwaga 3" xfId="25277" hidden="1" xr:uid="{00000000-0005-0000-0000-0000A4710000}"/>
    <cellStyle name="Uwaga 3" xfId="27133" hidden="1" xr:uid="{00000000-0005-0000-0000-0000A5710000}"/>
    <cellStyle name="Uwaga 3" xfId="26191" hidden="1" xr:uid="{00000000-0005-0000-0000-0000A6710000}"/>
    <cellStyle name="Uwaga 3" xfId="27141" hidden="1" xr:uid="{00000000-0005-0000-0000-0000A7710000}"/>
    <cellStyle name="Uwaga 3" xfId="25265" hidden="1" xr:uid="{00000000-0005-0000-0000-0000A8710000}"/>
    <cellStyle name="Uwaga 3" xfId="26167" hidden="1" xr:uid="{00000000-0005-0000-0000-0000A9710000}"/>
    <cellStyle name="Uwaga 3" xfId="28138" hidden="1" xr:uid="{00000000-0005-0000-0000-0000AA710000}"/>
    <cellStyle name="Uwaga 3" xfId="28141" hidden="1" xr:uid="{00000000-0005-0000-0000-0000AB710000}"/>
    <cellStyle name="Uwaga 3" xfId="28143" hidden="1" xr:uid="{00000000-0005-0000-0000-0000AC710000}"/>
    <cellStyle name="Uwaga 3" xfId="28148" hidden="1" xr:uid="{00000000-0005-0000-0000-0000AD710000}"/>
    <cellStyle name="Uwaga 3" xfId="28151" hidden="1" xr:uid="{00000000-0005-0000-0000-0000AE710000}"/>
    <cellStyle name="Uwaga 3" xfId="28152" hidden="1" xr:uid="{00000000-0005-0000-0000-0000AF710000}"/>
    <cellStyle name="Uwaga 3" xfId="28156" hidden="1" xr:uid="{00000000-0005-0000-0000-0000B0710000}"/>
    <cellStyle name="Uwaga 3" xfId="28159" hidden="1" xr:uid="{00000000-0005-0000-0000-0000B1710000}"/>
    <cellStyle name="Uwaga 3" xfId="28161" hidden="1" xr:uid="{00000000-0005-0000-0000-0000B2710000}"/>
    <cellStyle name="Uwaga 3" xfId="28162" hidden="1" xr:uid="{00000000-0005-0000-0000-0000B3710000}"/>
    <cellStyle name="Uwaga 3" xfId="28163" hidden="1" xr:uid="{00000000-0005-0000-0000-0000B4710000}"/>
    <cellStyle name="Uwaga 3" xfId="28166" hidden="1" xr:uid="{00000000-0005-0000-0000-0000B5710000}"/>
    <cellStyle name="Uwaga 3" xfId="28173" hidden="1" xr:uid="{00000000-0005-0000-0000-0000B6710000}"/>
    <cellStyle name="Uwaga 3" xfId="28176" hidden="1" xr:uid="{00000000-0005-0000-0000-0000B7710000}"/>
    <cellStyle name="Uwaga 3" xfId="28179" hidden="1" xr:uid="{00000000-0005-0000-0000-0000B8710000}"/>
    <cellStyle name="Uwaga 3" xfId="28182" hidden="1" xr:uid="{00000000-0005-0000-0000-0000B9710000}"/>
    <cellStyle name="Uwaga 3" xfId="28185" hidden="1" xr:uid="{00000000-0005-0000-0000-0000BA710000}"/>
    <cellStyle name="Uwaga 3" xfId="28188" hidden="1" xr:uid="{00000000-0005-0000-0000-0000BB710000}"/>
    <cellStyle name="Uwaga 3" xfId="28190" hidden="1" xr:uid="{00000000-0005-0000-0000-0000BC710000}"/>
    <cellStyle name="Uwaga 3" xfId="28193" hidden="1" xr:uid="{00000000-0005-0000-0000-0000BD710000}"/>
    <cellStyle name="Uwaga 3" xfId="28196" hidden="1" xr:uid="{00000000-0005-0000-0000-0000BE710000}"/>
    <cellStyle name="Uwaga 3" xfId="28198" hidden="1" xr:uid="{00000000-0005-0000-0000-0000BF710000}"/>
    <cellStyle name="Uwaga 3" xfId="28199" hidden="1" xr:uid="{00000000-0005-0000-0000-0000C0710000}"/>
    <cellStyle name="Uwaga 3" xfId="28201" hidden="1" xr:uid="{00000000-0005-0000-0000-0000C1710000}"/>
    <cellStyle name="Uwaga 3" xfId="28208" hidden="1" xr:uid="{00000000-0005-0000-0000-0000C2710000}"/>
    <cellStyle name="Uwaga 3" xfId="28211" hidden="1" xr:uid="{00000000-0005-0000-0000-0000C3710000}"/>
    <cellStyle name="Uwaga 3" xfId="28214" hidden="1" xr:uid="{00000000-0005-0000-0000-0000C4710000}"/>
    <cellStyle name="Uwaga 3" xfId="28218" hidden="1" xr:uid="{00000000-0005-0000-0000-0000C5710000}"/>
    <cellStyle name="Uwaga 3" xfId="28221" hidden="1" xr:uid="{00000000-0005-0000-0000-0000C6710000}"/>
    <cellStyle name="Uwaga 3" xfId="28224" hidden="1" xr:uid="{00000000-0005-0000-0000-0000C7710000}"/>
    <cellStyle name="Uwaga 3" xfId="28226" hidden="1" xr:uid="{00000000-0005-0000-0000-0000C8710000}"/>
    <cellStyle name="Uwaga 3" xfId="28229" hidden="1" xr:uid="{00000000-0005-0000-0000-0000C9710000}"/>
    <cellStyle name="Uwaga 3" xfId="28232" hidden="1" xr:uid="{00000000-0005-0000-0000-0000CA710000}"/>
    <cellStyle name="Uwaga 3" xfId="28234" hidden="1" xr:uid="{00000000-0005-0000-0000-0000CB710000}"/>
    <cellStyle name="Uwaga 3" xfId="28235" hidden="1" xr:uid="{00000000-0005-0000-0000-0000CC710000}"/>
    <cellStyle name="Uwaga 3" xfId="28238" hidden="1" xr:uid="{00000000-0005-0000-0000-0000CD710000}"/>
    <cellStyle name="Uwaga 3" xfId="28245" hidden="1" xr:uid="{00000000-0005-0000-0000-0000CE710000}"/>
    <cellStyle name="Uwaga 3" xfId="28248" hidden="1" xr:uid="{00000000-0005-0000-0000-0000CF710000}"/>
    <cellStyle name="Uwaga 3" xfId="28251" hidden="1" xr:uid="{00000000-0005-0000-0000-0000D0710000}"/>
    <cellStyle name="Uwaga 3" xfId="28255" hidden="1" xr:uid="{00000000-0005-0000-0000-0000D1710000}"/>
    <cellStyle name="Uwaga 3" xfId="28258" hidden="1" xr:uid="{00000000-0005-0000-0000-0000D2710000}"/>
    <cellStyle name="Uwaga 3" xfId="28260" hidden="1" xr:uid="{00000000-0005-0000-0000-0000D3710000}"/>
    <cellStyle name="Uwaga 3" xfId="28263" hidden="1" xr:uid="{00000000-0005-0000-0000-0000D4710000}"/>
    <cellStyle name="Uwaga 3" xfId="28266" hidden="1" xr:uid="{00000000-0005-0000-0000-0000D5710000}"/>
    <cellStyle name="Uwaga 3" xfId="28269" hidden="1" xr:uid="{00000000-0005-0000-0000-0000D6710000}"/>
    <cellStyle name="Uwaga 3" xfId="28270" hidden="1" xr:uid="{00000000-0005-0000-0000-0000D7710000}"/>
    <cellStyle name="Uwaga 3" xfId="28271" hidden="1" xr:uid="{00000000-0005-0000-0000-0000D8710000}"/>
    <cellStyle name="Uwaga 3" xfId="28273" hidden="1" xr:uid="{00000000-0005-0000-0000-0000D9710000}"/>
    <cellStyle name="Uwaga 3" xfId="28279" hidden="1" xr:uid="{00000000-0005-0000-0000-0000DA710000}"/>
    <cellStyle name="Uwaga 3" xfId="28280" hidden="1" xr:uid="{00000000-0005-0000-0000-0000DB710000}"/>
    <cellStyle name="Uwaga 3" xfId="28282" hidden="1" xr:uid="{00000000-0005-0000-0000-0000DC710000}"/>
    <cellStyle name="Uwaga 3" xfId="28288" hidden="1" xr:uid="{00000000-0005-0000-0000-0000DD710000}"/>
    <cellStyle name="Uwaga 3" xfId="28290" hidden="1" xr:uid="{00000000-0005-0000-0000-0000DE710000}"/>
    <cellStyle name="Uwaga 3" xfId="28293" hidden="1" xr:uid="{00000000-0005-0000-0000-0000DF710000}"/>
    <cellStyle name="Uwaga 3" xfId="28297" hidden="1" xr:uid="{00000000-0005-0000-0000-0000E0710000}"/>
    <cellStyle name="Uwaga 3" xfId="28298" hidden="1" xr:uid="{00000000-0005-0000-0000-0000E1710000}"/>
    <cellStyle name="Uwaga 3" xfId="28300" hidden="1" xr:uid="{00000000-0005-0000-0000-0000E2710000}"/>
    <cellStyle name="Uwaga 3" xfId="28306" hidden="1" xr:uid="{00000000-0005-0000-0000-0000E3710000}"/>
    <cellStyle name="Uwaga 3" xfId="28307" hidden="1" xr:uid="{00000000-0005-0000-0000-0000E4710000}"/>
    <cellStyle name="Uwaga 3" xfId="28308" hidden="1" xr:uid="{00000000-0005-0000-0000-0000E5710000}"/>
    <cellStyle name="Uwaga 3" xfId="28316" hidden="1" xr:uid="{00000000-0005-0000-0000-0000E6710000}"/>
    <cellStyle name="Uwaga 3" xfId="28319" hidden="1" xr:uid="{00000000-0005-0000-0000-0000E7710000}"/>
    <cellStyle name="Uwaga 3" xfId="28322" hidden="1" xr:uid="{00000000-0005-0000-0000-0000E8710000}"/>
    <cellStyle name="Uwaga 3" xfId="28325" hidden="1" xr:uid="{00000000-0005-0000-0000-0000E9710000}"/>
    <cellStyle name="Uwaga 3" xfId="28328" hidden="1" xr:uid="{00000000-0005-0000-0000-0000EA710000}"/>
    <cellStyle name="Uwaga 3" xfId="28331" hidden="1" xr:uid="{00000000-0005-0000-0000-0000EB710000}"/>
    <cellStyle name="Uwaga 3" xfId="28334" hidden="1" xr:uid="{00000000-0005-0000-0000-0000EC710000}"/>
    <cellStyle name="Uwaga 3" xfId="28337" hidden="1" xr:uid="{00000000-0005-0000-0000-0000ED710000}"/>
    <cellStyle name="Uwaga 3" xfId="28340" hidden="1" xr:uid="{00000000-0005-0000-0000-0000EE710000}"/>
    <cellStyle name="Uwaga 3" xfId="28342" hidden="1" xr:uid="{00000000-0005-0000-0000-0000EF710000}"/>
    <cellStyle name="Uwaga 3" xfId="28343" hidden="1" xr:uid="{00000000-0005-0000-0000-0000F0710000}"/>
    <cellStyle name="Uwaga 3" xfId="28345" hidden="1" xr:uid="{00000000-0005-0000-0000-0000F1710000}"/>
    <cellStyle name="Uwaga 3" xfId="28352" hidden="1" xr:uid="{00000000-0005-0000-0000-0000F2710000}"/>
    <cellStyle name="Uwaga 3" xfId="28355" hidden="1" xr:uid="{00000000-0005-0000-0000-0000F3710000}"/>
    <cellStyle name="Uwaga 3" xfId="28358" hidden="1" xr:uid="{00000000-0005-0000-0000-0000F4710000}"/>
    <cellStyle name="Uwaga 3" xfId="28361" hidden="1" xr:uid="{00000000-0005-0000-0000-0000F5710000}"/>
    <cellStyle name="Uwaga 3" xfId="28364" hidden="1" xr:uid="{00000000-0005-0000-0000-0000F6710000}"/>
    <cellStyle name="Uwaga 3" xfId="28367" hidden="1" xr:uid="{00000000-0005-0000-0000-0000F7710000}"/>
    <cellStyle name="Uwaga 3" xfId="28370" hidden="1" xr:uid="{00000000-0005-0000-0000-0000F8710000}"/>
    <cellStyle name="Uwaga 3" xfId="28372" hidden="1" xr:uid="{00000000-0005-0000-0000-0000F9710000}"/>
    <cellStyle name="Uwaga 3" xfId="28375" hidden="1" xr:uid="{00000000-0005-0000-0000-0000FA710000}"/>
    <cellStyle name="Uwaga 3" xfId="28378" hidden="1" xr:uid="{00000000-0005-0000-0000-0000FB710000}"/>
    <cellStyle name="Uwaga 3" xfId="28379" hidden="1" xr:uid="{00000000-0005-0000-0000-0000FC710000}"/>
    <cellStyle name="Uwaga 3" xfId="28380" hidden="1" xr:uid="{00000000-0005-0000-0000-0000FD710000}"/>
    <cellStyle name="Uwaga 3" xfId="28387" hidden="1" xr:uid="{00000000-0005-0000-0000-0000FE710000}"/>
    <cellStyle name="Uwaga 3" xfId="28388" hidden="1" xr:uid="{00000000-0005-0000-0000-0000FF710000}"/>
    <cellStyle name="Uwaga 3" xfId="28390" hidden="1" xr:uid="{00000000-0005-0000-0000-000000720000}"/>
    <cellStyle name="Uwaga 3" xfId="28396" hidden="1" xr:uid="{00000000-0005-0000-0000-000001720000}"/>
    <cellStyle name="Uwaga 3" xfId="28397" hidden="1" xr:uid="{00000000-0005-0000-0000-000002720000}"/>
    <cellStyle name="Uwaga 3" xfId="28399" hidden="1" xr:uid="{00000000-0005-0000-0000-000003720000}"/>
    <cellStyle name="Uwaga 3" xfId="28405" hidden="1" xr:uid="{00000000-0005-0000-0000-000004720000}"/>
    <cellStyle name="Uwaga 3" xfId="28406" hidden="1" xr:uid="{00000000-0005-0000-0000-000005720000}"/>
    <cellStyle name="Uwaga 3" xfId="28408" hidden="1" xr:uid="{00000000-0005-0000-0000-000006720000}"/>
    <cellStyle name="Uwaga 3" xfId="28414" hidden="1" xr:uid="{00000000-0005-0000-0000-000007720000}"/>
    <cellStyle name="Uwaga 3" xfId="28415" hidden="1" xr:uid="{00000000-0005-0000-0000-000008720000}"/>
    <cellStyle name="Uwaga 3" xfId="28416" hidden="1" xr:uid="{00000000-0005-0000-0000-000009720000}"/>
    <cellStyle name="Uwaga 3" xfId="28424" hidden="1" xr:uid="{00000000-0005-0000-0000-00000A720000}"/>
    <cellStyle name="Uwaga 3" xfId="28426" hidden="1" xr:uid="{00000000-0005-0000-0000-00000B720000}"/>
    <cellStyle name="Uwaga 3" xfId="28429" hidden="1" xr:uid="{00000000-0005-0000-0000-00000C720000}"/>
    <cellStyle name="Uwaga 3" xfId="28433" hidden="1" xr:uid="{00000000-0005-0000-0000-00000D720000}"/>
    <cellStyle name="Uwaga 3" xfId="28436" hidden="1" xr:uid="{00000000-0005-0000-0000-00000E720000}"/>
    <cellStyle name="Uwaga 3" xfId="28439" hidden="1" xr:uid="{00000000-0005-0000-0000-00000F720000}"/>
    <cellStyle name="Uwaga 3" xfId="28442" hidden="1" xr:uid="{00000000-0005-0000-0000-000010720000}"/>
    <cellStyle name="Uwaga 3" xfId="28444" hidden="1" xr:uid="{00000000-0005-0000-0000-000011720000}"/>
    <cellStyle name="Uwaga 3" xfId="28447" hidden="1" xr:uid="{00000000-0005-0000-0000-000012720000}"/>
    <cellStyle name="Uwaga 3" xfId="28450" hidden="1" xr:uid="{00000000-0005-0000-0000-000013720000}"/>
    <cellStyle name="Uwaga 3" xfId="28451" hidden="1" xr:uid="{00000000-0005-0000-0000-000014720000}"/>
    <cellStyle name="Uwaga 3" xfId="28452" hidden="1" xr:uid="{00000000-0005-0000-0000-000015720000}"/>
    <cellStyle name="Uwaga 3" xfId="28459" hidden="1" xr:uid="{00000000-0005-0000-0000-000016720000}"/>
    <cellStyle name="Uwaga 3" xfId="28461" hidden="1" xr:uid="{00000000-0005-0000-0000-000017720000}"/>
    <cellStyle name="Uwaga 3" xfId="28463" hidden="1" xr:uid="{00000000-0005-0000-0000-000018720000}"/>
    <cellStyle name="Uwaga 3" xfId="28468" hidden="1" xr:uid="{00000000-0005-0000-0000-000019720000}"/>
    <cellStyle name="Uwaga 3" xfId="28470" hidden="1" xr:uid="{00000000-0005-0000-0000-00001A720000}"/>
    <cellStyle name="Uwaga 3" xfId="28472" hidden="1" xr:uid="{00000000-0005-0000-0000-00001B720000}"/>
    <cellStyle name="Uwaga 3" xfId="28477" hidden="1" xr:uid="{00000000-0005-0000-0000-00001C720000}"/>
    <cellStyle name="Uwaga 3" xfId="28479" hidden="1" xr:uid="{00000000-0005-0000-0000-00001D720000}"/>
    <cellStyle name="Uwaga 3" xfId="28481" hidden="1" xr:uid="{00000000-0005-0000-0000-00001E720000}"/>
    <cellStyle name="Uwaga 3" xfId="28486" hidden="1" xr:uid="{00000000-0005-0000-0000-00001F720000}"/>
    <cellStyle name="Uwaga 3" xfId="28487" hidden="1" xr:uid="{00000000-0005-0000-0000-000020720000}"/>
    <cellStyle name="Uwaga 3" xfId="28488" hidden="1" xr:uid="{00000000-0005-0000-0000-000021720000}"/>
    <cellStyle name="Uwaga 3" xfId="28495" hidden="1" xr:uid="{00000000-0005-0000-0000-000022720000}"/>
    <cellStyle name="Uwaga 3" xfId="28497" hidden="1" xr:uid="{00000000-0005-0000-0000-000023720000}"/>
    <cellStyle name="Uwaga 3" xfId="28499" hidden="1" xr:uid="{00000000-0005-0000-0000-000024720000}"/>
    <cellStyle name="Uwaga 3" xfId="28504" hidden="1" xr:uid="{00000000-0005-0000-0000-000025720000}"/>
    <cellStyle name="Uwaga 3" xfId="28506" hidden="1" xr:uid="{00000000-0005-0000-0000-000026720000}"/>
    <cellStyle name="Uwaga 3" xfId="28508" hidden="1" xr:uid="{00000000-0005-0000-0000-000027720000}"/>
    <cellStyle name="Uwaga 3" xfId="28513" hidden="1" xr:uid="{00000000-0005-0000-0000-000028720000}"/>
    <cellStyle name="Uwaga 3" xfId="28515" hidden="1" xr:uid="{00000000-0005-0000-0000-000029720000}"/>
    <cellStyle name="Uwaga 3" xfId="28516" hidden="1" xr:uid="{00000000-0005-0000-0000-00002A720000}"/>
    <cellStyle name="Uwaga 3" xfId="28522" hidden="1" xr:uid="{00000000-0005-0000-0000-00002B720000}"/>
    <cellStyle name="Uwaga 3" xfId="28523" hidden="1" xr:uid="{00000000-0005-0000-0000-00002C720000}"/>
    <cellStyle name="Uwaga 3" xfId="28524" hidden="1" xr:uid="{00000000-0005-0000-0000-00002D720000}"/>
    <cellStyle name="Uwaga 3" xfId="28531" hidden="1" xr:uid="{00000000-0005-0000-0000-00002E720000}"/>
    <cellStyle name="Uwaga 3" xfId="28533" hidden="1" xr:uid="{00000000-0005-0000-0000-00002F720000}"/>
    <cellStyle name="Uwaga 3" xfId="28535" hidden="1" xr:uid="{00000000-0005-0000-0000-000030720000}"/>
    <cellStyle name="Uwaga 3" xfId="28540" hidden="1" xr:uid="{00000000-0005-0000-0000-000031720000}"/>
    <cellStyle name="Uwaga 3" xfId="28542" hidden="1" xr:uid="{00000000-0005-0000-0000-000032720000}"/>
    <cellStyle name="Uwaga 3" xfId="28544" hidden="1" xr:uid="{00000000-0005-0000-0000-000033720000}"/>
    <cellStyle name="Uwaga 3" xfId="28549" hidden="1" xr:uid="{00000000-0005-0000-0000-000034720000}"/>
    <cellStyle name="Uwaga 3" xfId="28551" hidden="1" xr:uid="{00000000-0005-0000-0000-000035720000}"/>
    <cellStyle name="Uwaga 3" xfId="28553" hidden="1" xr:uid="{00000000-0005-0000-0000-000036720000}"/>
    <cellStyle name="Uwaga 3" xfId="28558" hidden="1" xr:uid="{00000000-0005-0000-0000-000037720000}"/>
    <cellStyle name="Uwaga 3" xfId="28559" hidden="1" xr:uid="{00000000-0005-0000-0000-000038720000}"/>
    <cellStyle name="Uwaga 3" xfId="28561" hidden="1" xr:uid="{00000000-0005-0000-0000-000039720000}"/>
    <cellStyle name="Uwaga 3" xfId="28567" hidden="1" xr:uid="{00000000-0005-0000-0000-00003A720000}"/>
    <cellStyle name="Uwaga 3" xfId="28568" hidden="1" xr:uid="{00000000-0005-0000-0000-00003B720000}"/>
    <cellStyle name="Uwaga 3" xfId="28569" hidden="1" xr:uid="{00000000-0005-0000-0000-00003C720000}"/>
    <cellStyle name="Uwaga 3" xfId="28576" hidden="1" xr:uid="{00000000-0005-0000-0000-00003D720000}"/>
    <cellStyle name="Uwaga 3" xfId="28577" hidden="1" xr:uid="{00000000-0005-0000-0000-00003E720000}"/>
    <cellStyle name="Uwaga 3" xfId="28578" hidden="1" xr:uid="{00000000-0005-0000-0000-00003F720000}"/>
    <cellStyle name="Uwaga 3" xfId="28585" hidden="1" xr:uid="{00000000-0005-0000-0000-000040720000}"/>
    <cellStyle name="Uwaga 3" xfId="28586" hidden="1" xr:uid="{00000000-0005-0000-0000-000041720000}"/>
    <cellStyle name="Uwaga 3" xfId="28587" hidden="1" xr:uid="{00000000-0005-0000-0000-000042720000}"/>
    <cellStyle name="Uwaga 3" xfId="28594" hidden="1" xr:uid="{00000000-0005-0000-0000-000043720000}"/>
    <cellStyle name="Uwaga 3" xfId="28595" hidden="1" xr:uid="{00000000-0005-0000-0000-000044720000}"/>
    <cellStyle name="Uwaga 3" xfId="28596" hidden="1" xr:uid="{00000000-0005-0000-0000-000045720000}"/>
    <cellStyle name="Uwaga 3" xfId="28603" hidden="1" xr:uid="{00000000-0005-0000-0000-000046720000}"/>
    <cellStyle name="Uwaga 3" xfId="28604" hidden="1" xr:uid="{00000000-0005-0000-0000-000047720000}"/>
    <cellStyle name="Uwaga 3" xfId="28605" hidden="1" xr:uid="{00000000-0005-0000-0000-000048720000}"/>
    <cellStyle name="Uwaga 3" xfId="28691" hidden="1" xr:uid="{00000000-0005-0000-0000-000049720000}"/>
    <cellStyle name="Uwaga 3" xfId="28692" hidden="1" xr:uid="{00000000-0005-0000-0000-00004A720000}"/>
    <cellStyle name="Uwaga 3" xfId="28694" hidden="1" xr:uid="{00000000-0005-0000-0000-00004B720000}"/>
    <cellStyle name="Uwaga 3" xfId="28706" hidden="1" xr:uid="{00000000-0005-0000-0000-00004C720000}"/>
    <cellStyle name="Uwaga 3" xfId="28707" hidden="1" xr:uid="{00000000-0005-0000-0000-00004D720000}"/>
    <cellStyle name="Uwaga 3" xfId="28712" hidden="1" xr:uid="{00000000-0005-0000-0000-00004E720000}"/>
    <cellStyle name="Uwaga 3" xfId="28721" hidden="1" xr:uid="{00000000-0005-0000-0000-00004F720000}"/>
    <cellStyle name="Uwaga 3" xfId="28722" hidden="1" xr:uid="{00000000-0005-0000-0000-000050720000}"/>
    <cellStyle name="Uwaga 3" xfId="28727" hidden="1" xr:uid="{00000000-0005-0000-0000-000051720000}"/>
    <cellStyle name="Uwaga 3" xfId="28736" hidden="1" xr:uid="{00000000-0005-0000-0000-000052720000}"/>
    <cellStyle name="Uwaga 3" xfId="28737" hidden="1" xr:uid="{00000000-0005-0000-0000-000053720000}"/>
    <cellStyle name="Uwaga 3" xfId="28738" hidden="1" xr:uid="{00000000-0005-0000-0000-000054720000}"/>
    <cellStyle name="Uwaga 3" xfId="28751" hidden="1" xr:uid="{00000000-0005-0000-0000-000055720000}"/>
    <cellStyle name="Uwaga 3" xfId="28756" hidden="1" xr:uid="{00000000-0005-0000-0000-000056720000}"/>
    <cellStyle name="Uwaga 3" xfId="28761" hidden="1" xr:uid="{00000000-0005-0000-0000-000057720000}"/>
    <cellStyle name="Uwaga 3" xfId="28771" hidden="1" xr:uid="{00000000-0005-0000-0000-000058720000}"/>
    <cellStyle name="Uwaga 3" xfId="28776" hidden="1" xr:uid="{00000000-0005-0000-0000-000059720000}"/>
    <cellStyle name="Uwaga 3" xfId="28780" hidden="1" xr:uid="{00000000-0005-0000-0000-00005A720000}"/>
    <cellStyle name="Uwaga 3" xfId="28787" hidden="1" xr:uid="{00000000-0005-0000-0000-00005B720000}"/>
    <cellStyle name="Uwaga 3" xfId="28792" hidden="1" xr:uid="{00000000-0005-0000-0000-00005C720000}"/>
    <cellStyle name="Uwaga 3" xfId="28795" hidden="1" xr:uid="{00000000-0005-0000-0000-00005D720000}"/>
    <cellStyle name="Uwaga 3" xfId="28801" hidden="1" xr:uid="{00000000-0005-0000-0000-00005E720000}"/>
    <cellStyle name="Uwaga 3" xfId="28806" hidden="1" xr:uid="{00000000-0005-0000-0000-00005F720000}"/>
    <cellStyle name="Uwaga 3" xfId="28810" hidden="1" xr:uid="{00000000-0005-0000-0000-000060720000}"/>
    <cellStyle name="Uwaga 3" xfId="28811" hidden="1" xr:uid="{00000000-0005-0000-0000-000061720000}"/>
    <cellStyle name="Uwaga 3" xfId="28812" hidden="1" xr:uid="{00000000-0005-0000-0000-000062720000}"/>
    <cellStyle name="Uwaga 3" xfId="28816" hidden="1" xr:uid="{00000000-0005-0000-0000-000063720000}"/>
    <cellStyle name="Uwaga 3" xfId="28828" hidden="1" xr:uid="{00000000-0005-0000-0000-000064720000}"/>
    <cellStyle name="Uwaga 3" xfId="28833" hidden="1" xr:uid="{00000000-0005-0000-0000-000065720000}"/>
    <cellStyle name="Uwaga 3" xfId="28838" hidden="1" xr:uid="{00000000-0005-0000-0000-000066720000}"/>
    <cellStyle name="Uwaga 3" xfId="28843" hidden="1" xr:uid="{00000000-0005-0000-0000-000067720000}"/>
    <cellStyle name="Uwaga 3" xfId="28848" hidden="1" xr:uid="{00000000-0005-0000-0000-000068720000}"/>
    <cellStyle name="Uwaga 3" xfId="28853" hidden="1" xr:uid="{00000000-0005-0000-0000-000069720000}"/>
    <cellStyle name="Uwaga 3" xfId="28857" hidden="1" xr:uid="{00000000-0005-0000-0000-00006A720000}"/>
    <cellStyle name="Uwaga 3" xfId="28861" hidden="1" xr:uid="{00000000-0005-0000-0000-00006B720000}"/>
    <cellStyle name="Uwaga 3" xfId="28866" hidden="1" xr:uid="{00000000-0005-0000-0000-00006C720000}"/>
    <cellStyle name="Uwaga 3" xfId="28871" hidden="1" xr:uid="{00000000-0005-0000-0000-00006D720000}"/>
    <cellStyle name="Uwaga 3" xfId="28872" hidden="1" xr:uid="{00000000-0005-0000-0000-00006E720000}"/>
    <cellStyle name="Uwaga 3" xfId="28874" hidden="1" xr:uid="{00000000-0005-0000-0000-00006F720000}"/>
    <cellStyle name="Uwaga 3" xfId="28887" hidden="1" xr:uid="{00000000-0005-0000-0000-000070720000}"/>
    <cellStyle name="Uwaga 3" xfId="28891" hidden="1" xr:uid="{00000000-0005-0000-0000-000071720000}"/>
    <cellStyle name="Uwaga 3" xfId="28896" hidden="1" xr:uid="{00000000-0005-0000-0000-000072720000}"/>
    <cellStyle name="Uwaga 3" xfId="28903" hidden="1" xr:uid="{00000000-0005-0000-0000-000073720000}"/>
    <cellStyle name="Uwaga 3" xfId="28907" hidden="1" xr:uid="{00000000-0005-0000-0000-000074720000}"/>
    <cellStyle name="Uwaga 3" xfId="28912" hidden="1" xr:uid="{00000000-0005-0000-0000-000075720000}"/>
    <cellStyle name="Uwaga 3" xfId="28917" hidden="1" xr:uid="{00000000-0005-0000-0000-000076720000}"/>
    <cellStyle name="Uwaga 3" xfId="28920" hidden="1" xr:uid="{00000000-0005-0000-0000-000077720000}"/>
    <cellStyle name="Uwaga 3" xfId="28925" hidden="1" xr:uid="{00000000-0005-0000-0000-000078720000}"/>
    <cellStyle name="Uwaga 3" xfId="28931" hidden="1" xr:uid="{00000000-0005-0000-0000-000079720000}"/>
    <cellStyle name="Uwaga 3" xfId="28932" hidden="1" xr:uid="{00000000-0005-0000-0000-00007A720000}"/>
    <cellStyle name="Uwaga 3" xfId="28935" hidden="1" xr:uid="{00000000-0005-0000-0000-00007B720000}"/>
    <cellStyle name="Uwaga 3" xfId="28948" hidden="1" xr:uid="{00000000-0005-0000-0000-00007C720000}"/>
    <cellStyle name="Uwaga 3" xfId="28952" hidden="1" xr:uid="{00000000-0005-0000-0000-00007D720000}"/>
    <cellStyle name="Uwaga 3" xfId="28957" hidden="1" xr:uid="{00000000-0005-0000-0000-00007E720000}"/>
    <cellStyle name="Uwaga 3" xfId="28964" hidden="1" xr:uid="{00000000-0005-0000-0000-00007F720000}"/>
    <cellStyle name="Uwaga 3" xfId="28969" hidden="1" xr:uid="{00000000-0005-0000-0000-000080720000}"/>
    <cellStyle name="Uwaga 3" xfId="28973" hidden="1" xr:uid="{00000000-0005-0000-0000-000081720000}"/>
    <cellStyle name="Uwaga 3" xfId="28978" hidden="1" xr:uid="{00000000-0005-0000-0000-000082720000}"/>
    <cellStyle name="Uwaga 3" xfId="28982" hidden="1" xr:uid="{00000000-0005-0000-0000-000083720000}"/>
    <cellStyle name="Uwaga 3" xfId="28987" hidden="1" xr:uid="{00000000-0005-0000-0000-000084720000}"/>
    <cellStyle name="Uwaga 3" xfId="28991" hidden="1" xr:uid="{00000000-0005-0000-0000-000085720000}"/>
    <cellStyle name="Uwaga 3" xfId="28992" hidden="1" xr:uid="{00000000-0005-0000-0000-000086720000}"/>
    <cellStyle name="Uwaga 3" xfId="28994" hidden="1" xr:uid="{00000000-0005-0000-0000-000087720000}"/>
    <cellStyle name="Uwaga 3" xfId="29006" hidden="1" xr:uid="{00000000-0005-0000-0000-000088720000}"/>
    <cellStyle name="Uwaga 3" xfId="29007" hidden="1" xr:uid="{00000000-0005-0000-0000-000089720000}"/>
    <cellStyle name="Uwaga 3" xfId="29009" hidden="1" xr:uid="{00000000-0005-0000-0000-00008A720000}"/>
    <cellStyle name="Uwaga 3" xfId="29021" hidden="1" xr:uid="{00000000-0005-0000-0000-00008B720000}"/>
    <cellStyle name="Uwaga 3" xfId="29023" hidden="1" xr:uid="{00000000-0005-0000-0000-00008C720000}"/>
    <cellStyle name="Uwaga 3" xfId="29026" hidden="1" xr:uid="{00000000-0005-0000-0000-00008D720000}"/>
    <cellStyle name="Uwaga 3" xfId="29036" hidden="1" xr:uid="{00000000-0005-0000-0000-00008E720000}"/>
    <cellStyle name="Uwaga 3" xfId="29037" hidden="1" xr:uid="{00000000-0005-0000-0000-00008F720000}"/>
    <cellStyle name="Uwaga 3" xfId="29039" hidden="1" xr:uid="{00000000-0005-0000-0000-000090720000}"/>
    <cellStyle name="Uwaga 3" xfId="29051" hidden="1" xr:uid="{00000000-0005-0000-0000-000091720000}"/>
    <cellStyle name="Uwaga 3" xfId="29052" hidden="1" xr:uid="{00000000-0005-0000-0000-000092720000}"/>
    <cellStyle name="Uwaga 3" xfId="29053" hidden="1" xr:uid="{00000000-0005-0000-0000-000093720000}"/>
    <cellStyle name="Uwaga 3" xfId="29067" hidden="1" xr:uid="{00000000-0005-0000-0000-000094720000}"/>
    <cellStyle name="Uwaga 3" xfId="29070" hidden="1" xr:uid="{00000000-0005-0000-0000-000095720000}"/>
    <cellStyle name="Uwaga 3" xfId="29074" hidden="1" xr:uid="{00000000-0005-0000-0000-000096720000}"/>
    <cellStyle name="Uwaga 3" xfId="29082" hidden="1" xr:uid="{00000000-0005-0000-0000-000097720000}"/>
    <cellStyle name="Uwaga 3" xfId="29085" hidden="1" xr:uid="{00000000-0005-0000-0000-000098720000}"/>
    <cellStyle name="Uwaga 3" xfId="29089" hidden="1" xr:uid="{00000000-0005-0000-0000-000099720000}"/>
    <cellStyle name="Uwaga 3" xfId="29097" hidden="1" xr:uid="{00000000-0005-0000-0000-00009A720000}"/>
    <cellStyle name="Uwaga 3" xfId="29100" hidden="1" xr:uid="{00000000-0005-0000-0000-00009B720000}"/>
    <cellStyle name="Uwaga 3" xfId="29104" hidden="1" xr:uid="{00000000-0005-0000-0000-00009C720000}"/>
    <cellStyle name="Uwaga 3" xfId="29111" hidden="1" xr:uid="{00000000-0005-0000-0000-00009D720000}"/>
    <cellStyle name="Uwaga 3" xfId="29112" hidden="1" xr:uid="{00000000-0005-0000-0000-00009E720000}"/>
    <cellStyle name="Uwaga 3" xfId="29114" hidden="1" xr:uid="{00000000-0005-0000-0000-00009F720000}"/>
    <cellStyle name="Uwaga 3" xfId="29127" hidden="1" xr:uid="{00000000-0005-0000-0000-0000A0720000}"/>
    <cellStyle name="Uwaga 3" xfId="29130" hidden="1" xr:uid="{00000000-0005-0000-0000-0000A1720000}"/>
    <cellStyle name="Uwaga 3" xfId="29133" hidden="1" xr:uid="{00000000-0005-0000-0000-0000A2720000}"/>
    <cellStyle name="Uwaga 3" xfId="29142" hidden="1" xr:uid="{00000000-0005-0000-0000-0000A3720000}"/>
    <cellStyle name="Uwaga 3" xfId="29145" hidden="1" xr:uid="{00000000-0005-0000-0000-0000A4720000}"/>
    <cellStyle name="Uwaga 3" xfId="29149" hidden="1" xr:uid="{00000000-0005-0000-0000-0000A5720000}"/>
    <cellStyle name="Uwaga 3" xfId="29157" hidden="1" xr:uid="{00000000-0005-0000-0000-0000A6720000}"/>
    <cellStyle name="Uwaga 3" xfId="29159" hidden="1" xr:uid="{00000000-0005-0000-0000-0000A7720000}"/>
    <cellStyle name="Uwaga 3" xfId="29162" hidden="1" xr:uid="{00000000-0005-0000-0000-0000A8720000}"/>
    <cellStyle name="Uwaga 3" xfId="29171" hidden="1" xr:uid="{00000000-0005-0000-0000-0000A9720000}"/>
    <cellStyle name="Uwaga 3" xfId="29172" hidden="1" xr:uid="{00000000-0005-0000-0000-0000AA720000}"/>
    <cellStyle name="Uwaga 3" xfId="29173" hidden="1" xr:uid="{00000000-0005-0000-0000-0000AB720000}"/>
    <cellStyle name="Uwaga 3" xfId="29186" hidden="1" xr:uid="{00000000-0005-0000-0000-0000AC720000}"/>
    <cellStyle name="Uwaga 3" xfId="29187" hidden="1" xr:uid="{00000000-0005-0000-0000-0000AD720000}"/>
    <cellStyle name="Uwaga 3" xfId="29189" hidden="1" xr:uid="{00000000-0005-0000-0000-0000AE720000}"/>
    <cellStyle name="Uwaga 3" xfId="29201" hidden="1" xr:uid="{00000000-0005-0000-0000-0000AF720000}"/>
    <cellStyle name="Uwaga 3" xfId="29202" hidden="1" xr:uid="{00000000-0005-0000-0000-0000B0720000}"/>
    <cellStyle name="Uwaga 3" xfId="29204" hidden="1" xr:uid="{00000000-0005-0000-0000-0000B1720000}"/>
    <cellStyle name="Uwaga 3" xfId="29216" hidden="1" xr:uid="{00000000-0005-0000-0000-0000B2720000}"/>
    <cellStyle name="Uwaga 3" xfId="29217" hidden="1" xr:uid="{00000000-0005-0000-0000-0000B3720000}"/>
    <cellStyle name="Uwaga 3" xfId="29219" hidden="1" xr:uid="{00000000-0005-0000-0000-0000B4720000}"/>
    <cellStyle name="Uwaga 3" xfId="29231" hidden="1" xr:uid="{00000000-0005-0000-0000-0000B5720000}"/>
    <cellStyle name="Uwaga 3" xfId="29232" hidden="1" xr:uid="{00000000-0005-0000-0000-0000B6720000}"/>
    <cellStyle name="Uwaga 3" xfId="29233" hidden="1" xr:uid="{00000000-0005-0000-0000-0000B7720000}"/>
    <cellStyle name="Uwaga 3" xfId="29247" hidden="1" xr:uid="{00000000-0005-0000-0000-0000B8720000}"/>
    <cellStyle name="Uwaga 3" xfId="29249" hidden="1" xr:uid="{00000000-0005-0000-0000-0000B9720000}"/>
    <cellStyle name="Uwaga 3" xfId="29252" hidden="1" xr:uid="{00000000-0005-0000-0000-0000BA720000}"/>
    <cellStyle name="Uwaga 3" xfId="29262" hidden="1" xr:uid="{00000000-0005-0000-0000-0000BB720000}"/>
    <cellStyle name="Uwaga 3" xfId="29265" hidden="1" xr:uid="{00000000-0005-0000-0000-0000BC720000}"/>
    <cellStyle name="Uwaga 3" xfId="29268" hidden="1" xr:uid="{00000000-0005-0000-0000-0000BD720000}"/>
    <cellStyle name="Uwaga 3" xfId="29277" hidden="1" xr:uid="{00000000-0005-0000-0000-0000BE720000}"/>
    <cellStyle name="Uwaga 3" xfId="29279" hidden="1" xr:uid="{00000000-0005-0000-0000-0000BF720000}"/>
    <cellStyle name="Uwaga 3" xfId="29282" hidden="1" xr:uid="{00000000-0005-0000-0000-0000C0720000}"/>
    <cellStyle name="Uwaga 3" xfId="29291" hidden="1" xr:uid="{00000000-0005-0000-0000-0000C1720000}"/>
    <cellStyle name="Uwaga 3" xfId="29292" hidden="1" xr:uid="{00000000-0005-0000-0000-0000C2720000}"/>
    <cellStyle name="Uwaga 3" xfId="29293" hidden="1" xr:uid="{00000000-0005-0000-0000-0000C3720000}"/>
    <cellStyle name="Uwaga 3" xfId="29306" hidden="1" xr:uid="{00000000-0005-0000-0000-0000C4720000}"/>
    <cellStyle name="Uwaga 3" xfId="29308" hidden="1" xr:uid="{00000000-0005-0000-0000-0000C5720000}"/>
    <cellStyle name="Uwaga 3" xfId="29310" hidden="1" xr:uid="{00000000-0005-0000-0000-0000C6720000}"/>
    <cellStyle name="Uwaga 3" xfId="29321" hidden="1" xr:uid="{00000000-0005-0000-0000-0000C7720000}"/>
    <cellStyle name="Uwaga 3" xfId="29323" hidden="1" xr:uid="{00000000-0005-0000-0000-0000C8720000}"/>
    <cellStyle name="Uwaga 3" xfId="29325" hidden="1" xr:uid="{00000000-0005-0000-0000-0000C9720000}"/>
    <cellStyle name="Uwaga 3" xfId="29336" hidden="1" xr:uid="{00000000-0005-0000-0000-0000CA720000}"/>
    <cellStyle name="Uwaga 3" xfId="29338" hidden="1" xr:uid="{00000000-0005-0000-0000-0000CB720000}"/>
    <cellStyle name="Uwaga 3" xfId="29340" hidden="1" xr:uid="{00000000-0005-0000-0000-0000CC720000}"/>
    <cellStyle name="Uwaga 3" xfId="29351" hidden="1" xr:uid="{00000000-0005-0000-0000-0000CD720000}"/>
    <cellStyle name="Uwaga 3" xfId="29352" hidden="1" xr:uid="{00000000-0005-0000-0000-0000CE720000}"/>
    <cellStyle name="Uwaga 3" xfId="29353" hidden="1" xr:uid="{00000000-0005-0000-0000-0000CF720000}"/>
    <cellStyle name="Uwaga 3" xfId="29366" hidden="1" xr:uid="{00000000-0005-0000-0000-0000D0720000}"/>
    <cellStyle name="Uwaga 3" xfId="29368" hidden="1" xr:uid="{00000000-0005-0000-0000-0000D1720000}"/>
    <cellStyle name="Uwaga 3" xfId="29370" hidden="1" xr:uid="{00000000-0005-0000-0000-0000D2720000}"/>
    <cellStyle name="Uwaga 3" xfId="29381" hidden="1" xr:uid="{00000000-0005-0000-0000-0000D3720000}"/>
    <cellStyle name="Uwaga 3" xfId="29383" hidden="1" xr:uid="{00000000-0005-0000-0000-0000D4720000}"/>
    <cellStyle name="Uwaga 3" xfId="29385" hidden="1" xr:uid="{00000000-0005-0000-0000-0000D5720000}"/>
    <cellStyle name="Uwaga 3" xfId="29396" hidden="1" xr:uid="{00000000-0005-0000-0000-0000D6720000}"/>
    <cellStyle name="Uwaga 3" xfId="29398" hidden="1" xr:uid="{00000000-0005-0000-0000-0000D7720000}"/>
    <cellStyle name="Uwaga 3" xfId="29399" hidden="1" xr:uid="{00000000-0005-0000-0000-0000D8720000}"/>
    <cellStyle name="Uwaga 3" xfId="29411" hidden="1" xr:uid="{00000000-0005-0000-0000-0000D9720000}"/>
    <cellStyle name="Uwaga 3" xfId="29412" hidden="1" xr:uid="{00000000-0005-0000-0000-0000DA720000}"/>
    <cellStyle name="Uwaga 3" xfId="29413" hidden="1" xr:uid="{00000000-0005-0000-0000-0000DB720000}"/>
    <cellStyle name="Uwaga 3" xfId="29426" hidden="1" xr:uid="{00000000-0005-0000-0000-0000DC720000}"/>
    <cellStyle name="Uwaga 3" xfId="29428" hidden="1" xr:uid="{00000000-0005-0000-0000-0000DD720000}"/>
    <cellStyle name="Uwaga 3" xfId="29430" hidden="1" xr:uid="{00000000-0005-0000-0000-0000DE720000}"/>
    <cellStyle name="Uwaga 3" xfId="29441" hidden="1" xr:uid="{00000000-0005-0000-0000-0000DF720000}"/>
    <cellStyle name="Uwaga 3" xfId="29443" hidden="1" xr:uid="{00000000-0005-0000-0000-0000E0720000}"/>
    <cellStyle name="Uwaga 3" xfId="29445" hidden="1" xr:uid="{00000000-0005-0000-0000-0000E1720000}"/>
    <cellStyle name="Uwaga 3" xfId="29456" hidden="1" xr:uid="{00000000-0005-0000-0000-0000E2720000}"/>
    <cellStyle name="Uwaga 3" xfId="29458" hidden="1" xr:uid="{00000000-0005-0000-0000-0000E3720000}"/>
    <cellStyle name="Uwaga 3" xfId="29460" hidden="1" xr:uid="{00000000-0005-0000-0000-0000E4720000}"/>
    <cellStyle name="Uwaga 3" xfId="29471" hidden="1" xr:uid="{00000000-0005-0000-0000-0000E5720000}"/>
    <cellStyle name="Uwaga 3" xfId="29472" hidden="1" xr:uid="{00000000-0005-0000-0000-0000E6720000}"/>
    <cellStyle name="Uwaga 3" xfId="29474" hidden="1" xr:uid="{00000000-0005-0000-0000-0000E7720000}"/>
    <cellStyle name="Uwaga 3" xfId="29485" hidden="1" xr:uid="{00000000-0005-0000-0000-0000E8720000}"/>
    <cellStyle name="Uwaga 3" xfId="29487" hidden="1" xr:uid="{00000000-0005-0000-0000-0000E9720000}"/>
    <cellStyle name="Uwaga 3" xfId="29488" hidden="1" xr:uid="{00000000-0005-0000-0000-0000EA720000}"/>
    <cellStyle name="Uwaga 3" xfId="29497" hidden="1" xr:uid="{00000000-0005-0000-0000-0000EB720000}"/>
    <cellStyle name="Uwaga 3" xfId="29500" hidden="1" xr:uid="{00000000-0005-0000-0000-0000EC720000}"/>
    <cellStyle name="Uwaga 3" xfId="29502" hidden="1" xr:uid="{00000000-0005-0000-0000-0000ED720000}"/>
    <cellStyle name="Uwaga 3" xfId="29513" hidden="1" xr:uid="{00000000-0005-0000-0000-0000EE720000}"/>
    <cellStyle name="Uwaga 3" xfId="29515" hidden="1" xr:uid="{00000000-0005-0000-0000-0000EF720000}"/>
    <cellStyle name="Uwaga 3" xfId="29517" hidden="1" xr:uid="{00000000-0005-0000-0000-0000F0720000}"/>
    <cellStyle name="Uwaga 3" xfId="29529" hidden="1" xr:uid="{00000000-0005-0000-0000-0000F1720000}"/>
    <cellStyle name="Uwaga 3" xfId="29531" hidden="1" xr:uid="{00000000-0005-0000-0000-0000F2720000}"/>
    <cellStyle name="Uwaga 3" xfId="29533" hidden="1" xr:uid="{00000000-0005-0000-0000-0000F3720000}"/>
    <cellStyle name="Uwaga 3" xfId="29541" hidden="1" xr:uid="{00000000-0005-0000-0000-0000F4720000}"/>
    <cellStyle name="Uwaga 3" xfId="29543" hidden="1" xr:uid="{00000000-0005-0000-0000-0000F5720000}"/>
    <cellStyle name="Uwaga 3" xfId="29546" hidden="1" xr:uid="{00000000-0005-0000-0000-0000F6720000}"/>
    <cellStyle name="Uwaga 3" xfId="29536" hidden="1" xr:uid="{00000000-0005-0000-0000-0000F7720000}"/>
    <cellStyle name="Uwaga 3" xfId="29535" hidden="1" xr:uid="{00000000-0005-0000-0000-0000F8720000}"/>
    <cellStyle name="Uwaga 3" xfId="29534" hidden="1" xr:uid="{00000000-0005-0000-0000-0000F9720000}"/>
    <cellStyle name="Uwaga 3" xfId="29521" hidden="1" xr:uid="{00000000-0005-0000-0000-0000FA720000}"/>
    <cellStyle name="Uwaga 3" xfId="29520" hidden="1" xr:uid="{00000000-0005-0000-0000-0000FB720000}"/>
    <cellStyle name="Uwaga 3" xfId="29519" hidden="1" xr:uid="{00000000-0005-0000-0000-0000FC720000}"/>
    <cellStyle name="Uwaga 3" xfId="29506" hidden="1" xr:uid="{00000000-0005-0000-0000-0000FD720000}"/>
    <cellStyle name="Uwaga 3" xfId="29505" hidden="1" xr:uid="{00000000-0005-0000-0000-0000FE720000}"/>
    <cellStyle name="Uwaga 3" xfId="29504" hidden="1" xr:uid="{00000000-0005-0000-0000-0000FF720000}"/>
    <cellStyle name="Uwaga 3" xfId="29491" hidden="1" xr:uid="{00000000-0005-0000-0000-000000730000}"/>
    <cellStyle name="Uwaga 3" xfId="29490" hidden="1" xr:uid="{00000000-0005-0000-0000-000001730000}"/>
    <cellStyle name="Uwaga 3" xfId="29489" hidden="1" xr:uid="{00000000-0005-0000-0000-000002730000}"/>
    <cellStyle name="Uwaga 3" xfId="29476" hidden="1" xr:uid="{00000000-0005-0000-0000-000003730000}"/>
    <cellStyle name="Uwaga 3" xfId="29475" hidden="1" xr:uid="{00000000-0005-0000-0000-000004730000}"/>
    <cellStyle name="Uwaga 3" xfId="29473" hidden="1" xr:uid="{00000000-0005-0000-0000-000005730000}"/>
    <cellStyle name="Uwaga 3" xfId="29462" hidden="1" xr:uid="{00000000-0005-0000-0000-000006730000}"/>
    <cellStyle name="Uwaga 3" xfId="29459" hidden="1" xr:uid="{00000000-0005-0000-0000-000007730000}"/>
    <cellStyle name="Uwaga 3" xfId="29457" hidden="1" xr:uid="{00000000-0005-0000-0000-000008730000}"/>
    <cellStyle name="Uwaga 3" xfId="29447" hidden="1" xr:uid="{00000000-0005-0000-0000-000009730000}"/>
    <cellStyle name="Uwaga 3" xfId="29444" hidden="1" xr:uid="{00000000-0005-0000-0000-00000A730000}"/>
    <cellStyle name="Uwaga 3" xfId="29442" hidden="1" xr:uid="{00000000-0005-0000-0000-00000B730000}"/>
    <cellStyle name="Uwaga 3" xfId="29432" hidden="1" xr:uid="{00000000-0005-0000-0000-00000C730000}"/>
    <cellStyle name="Uwaga 3" xfId="29429" hidden="1" xr:uid="{00000000-0005-0000-0000-00000D730000}"/>
    <cellStyle name="Uwaga 3" xfId="29427" hidden="1" xr:uid="{00000000-0005-0000-0000-00000E730000}"/>
    <cellStyle name="Uwaga 3" xfId="29417" hidden="1" xr:uid="{00000000-0005-0000-0000-00000F730000}"/>
    <cellStyle name="Uwaga 3" xfId="29415" hidden="1" xr:uid="{00000000-0005-0000-0000-000010730000}"/>
    <cellStyle name="Uwaga 3" xfId="29414" hidden="1" xr:uid="{00000000-0005-0000-0000-000011730000}"/>
    <cellStyle name="Uwaga 3" xfId="29402" hidden="1" xr:uid="{00000000-0005-0000-0000-000012730000}"/>
    <cellStyle name="Uwaga 3" xfId="29400" hidden="1" xr:uid="{00000000-0005-0000-0000-000013730000}"/>
    <cellStyle name="Uwaga 3" xfId="29397" hidden="1" xr:uid="{00000000-0005-0000-0000-000014730000}"/>
    <cellStyle name="Uwaga 3" xfId="29387" hidden="1" xr:uid="{00000000-0005-0000-0000-000015730000}"/>
    <cellStyle name="Uwaga 3" xfId="29384" hidden="1" xr:uid="{00000000-0005-0000-0000-000016730000}"/>
    <cellStyle name="Uwaga 3" xfId="29382" hidden="1" xr:uid="{00000000-0005-0000-0000-000017730000}"/>
    <cellStyle name="Uwaga 3" xfId="29372" hidden="1" xr:uid="{00000000-0005-0000-0000-000018730000}"/>
    <cellStyle name="Uwaga 3" xfId="29369" hidden="1" xr:uid="{00000000-0005-0000-0000-000019730000}"/>
    <cellStyle name="Uwaga 3" xfId="29367" hidden="1" xr:uid="{00000000-0005-0000-0000-00001A730000}"/>
    <cellStyle name="Uwaga 3" xfId="29357" hidden="1" xr:uid="{00000000-0005-0000-0000-00001B730000}"/>
    <cellStyle name="Uwaga 3" xfId="29355" hidden="1" xr:uid="{00000000-0005-0000-0000-00001C730000}"/>
    <cellStyle name="Uwaga 3" xfId="29354" hidden="1" xr:uid="{00000000-0005-0000-0000-00001D730000}"/>
    <cellStyle name="Uwaga 3" xfId="29342" hidden="1" xr:uid="{00000000-0005-0000-0000-00001E730000}"/>
    <cellStyle name="Uwaga 3" xfId="29339" hidden="1" xr:uid="{00000000-0005-0000-0000-00001F730000}"/>
    <cellStyle name="Uwaga 3" xfId="29337" hidden="1" xr:uid="{00000000-0005-0000-0000-000020730000}"/>
    <cellStyle name="Uwaga 3" xfId="29327" hidden="1" xr:uid="{00000000-0005-0000-0000-000021730000}"/>
    <cellStyle name="Uwaga 3" xfId="29324" hidden="1" xr:uid="{00000000-0005-0000-0000-000022730000}"/>
    <cellStyle name="Uwaga 3" xfId="29322" hidden="1" xr:uid="{00000000-0005-0000-0000-000023730000}"/>
    <cellStyle name="Uwaga 3" xfId="29312" hidden="1" xr:uid="{00000000-0005-0000-0000-000024730000}"/>
    <cellStyle name="Uwaga 3" xfId="29309" hidden="1" xr:uid="{00000000-0005-0000-0000-000025730000}"/>
    <cellStyle name="Uwaga 3" xfId="29307" hidden="1" xr:uid="{00000000-0005-0000-0000-000026730000}"/>
    <cellStyle name="Uwaga 3" xfId="29297" hidden="1" xr:uid="{00000000-0005-0000-0000-000027730000}"/>
    <cellStyle name="Uwaga 3" xfId="29295" hidden="1" xr:uid="{00000000-0005-0000-0000-000028730000}"/>
    <cellStyle name="Uwaga 3" xfId="29294" hidden="1" xr:uid="{00000000-0005-0000-0000-000029730000}"/>
    <cellStyle name="Uwaga 3" xfId="29281" hidden="1" xr:uid="{00000000-0005-0000-0000-00002A730000}"/>
    <cellStyle name="Uwaga 3" xfId="29278" hidden="1" xr:uid="{00000000-0005-0000-0000-00002B730000}"/>
    <cellStyle name="Uwaga 3" xfId="29276" hidden="1" xr:uid="{00000000-0005-0000-0000-00002C730000}"/>
    <cellStyle name="Uwaga 3" xfId="29266" hidden="1" xr:uid="{00000000-0005-0000-0000-00002D730000}"/>
    <cellStyle name="Uwaga 3" xfId="29263" hidden="1" xr:uid="{00000000-0005-0000-0000-00002E730000}"/>
    <cellStyle name="Uwaga 3" xfId="29261" hidden="1" xr:uid="{00000000-0005-0000-0000-00002F730000}"/>
    <cellStyle name="Uwaga 3" xfId="29251" hidden="1" xr:uid="{00000000-0005-0000-0000-000030730000}"/>
    <cellStyle name="Uwaga 3" xfId="29248" hidden="1" xr:uid="{00000000-0005-0000-0000-000031730000}"/>
    <cellStyle name="Uwaga 3" xfId="29246" hidden="1" xr:uid="{00000000-0005-0000-0000-000032730000}"/>
    <cellStyle name="Uwaga 3" xfId="29237" hidden="1" xr:uid="{00000000-0005-0000-0000-000033730000}"/>
    <cellStyle name="Uwaga 3" xfId="29235" hidden="1" xr:uid="{00000000-0005-0000-0000-000034730000}"/>
    <cellStyle name="Uwaga 3" xfId="29234" hidden="1" xr:uid="{00000000-0005-0000-0000-000035730000}"/>
    <cellStyle name="Uwaga 3" xfId="29222" hidden="1" xr:uid="{00000000-0005-0000-0000-000036730000}"/>
    <cellStyle name="Uwaga 3" xfId="29220" hidden="1" xr:uid="{00000000-0005-0000-0000-000037730000}"/>
    <cellStyle name="Uwaga 3" xfId="29218" hidden="1" xr:uid="{00000000-0005-0000-0000-000038730000}"/>
    <cellStyle name="Uwaga 3" xfId="29207" hidden="1" xr:uid="{00000000-0005-0000-0000-000039730000}"/>
    <cellStyle name="Uwaga 3" xfId="29205" hidden="1" xr:uid="{00000000-0005-0000-0000-00003A730000}"/>
    <cellStyle name="Uwaga 3" xfId="29203" hidden="1" xr:uid="{00000000-0005-0000-0000-00003B730000}"/>
    <cellStyle name="Uwaga 3" xfId="29192" hidden="1" xr:uid="{00000000-0005-0000-0000-00003C730000}"/>
    <cellStyle name="Uwaga 3" xfId="29190" hidden="1" xr:uid="{00000000-0005-0000-0000-00003D730000}"/>
    <cellStyle name="Uwaga 3" xfId="29188" hidden="1" xr:uid="{00000000-0005-0000-0000-00003E730000}"/>
    <cellStyle name="Uwaga 3" xfId="29177" hidden="1" xr:uid="{00000000-0005-0000-0000-00003F730000}"/>
    <cellStyle name="Uwaga 3" xfId="29175" hidden="1" xr:uid="{00000000-0005-0000-0000-000040730000}"/>
    <cellStyle name="Uwaga 3" xfId="29174" hidden="1" xr:uid="{00000000-0005-0000-0000-000041730000}"/>
    <cellStyle name="Uwaga 3" xfId="29161" hidden="1" xr:uid="{00000000-0005-0000-0000-000042730000}"/>
    <cellStyle name="Uwaga 3" xfId="29158" hidden="1" xr:uid="{00000000-0005-0000-0000-000043730000}"/>
    <cellStyle name="Uwaga 3" xfId="29156" hidden="1" xr:uid="{00000000-0005-0000-0000-000044730000}"/>
    <cellStyle name="Uwaga 3" xfId="29146" hidden="1" xr:uid="{00000000-0005-0000-0000-000045730000}"/>
    <cellStyle name="Uwaga 3" xfId="29143" hidden="1" xr:uid="{00000000-0005-0000-0000-000046730000}"/>
    <cellStyle name="Uwaga 3" xfId="29141" hidden="1" xr:uid="{00000000-0005-0000-0000-000047730000}"/>
    <cellStyle name="Uwaga 3" xfId="29131" hidden="1" xr:uid="{00000000-0005-0000-0000-000048730000}"/>
    <cellStyle name="Uwaga 3" xfId="29128" hidden="1" xr:uid="{00000000-0005-0000-0000-000049730000}"/>
    <cellStyle name="Uwaga 3" xfId="29126" hidden="1" xr:uid="{00000000-0005-0000-0000-00004A730000}"/>
    <cellStyle name="Uwaga 3" xfId="29117" hidden="1" xr:uid="{00000000-0005-0000-0000-00004B730000}"/>
    <cellStyle name="Uwaga 3" xfId="29115" hidden="1" xr:uid="{00000000-0005-0000-0000-00004C730000}"/>
    <cellStyle name="Uwaga 3" xfId="29113" hidden="1" xr:uid="{00000000-0005-0000-0000-00004D730000}"/>
    <cellStyle name="Uwaga 3" xfId="29101" hidden="1" xr:uid="{00000000-0005-0000-0000-00004E730000}"/>
    <cellStyle name="Uwaga 3" xfId="29098" hidden="1" xr:uid="{00000000-0005-0000-0000-00004F730000}"/>
    <cellStyle name="Uwaga 3" xfId="29096" hidden="1" xr:uid="{00000000-0005-0000-0000-000050730000}"/>
    <cellStyle name="Uwaga 3" xfId="29086" hidden="1" xr:uid="{00000000-0005-0000-0000-000051730000}"/>
    <cellStyle name="Uwaga 3" xfId="29083" hidden="1" xr:uid="{00000000-0005-0000-0000-000052730000}"/>
    <cellStyle name="Uwaga 3" xfId="29081" hidden="1" xr:uid="{00000000-0005-0000-0000-000053730000}"/>
    <cellStyle name="Uwaga 3" xfId="29071" hidden="1" xr:uid="{00000000-0005-0000-0000-000054730000}"/>
    <cellStyle name="Uwaga 3" xfId="29068" hidden="1" xr:uid="{00000000-0005-0000-0000-000055730000}"/>
    <cellStyle name="Uwaga 3" xfId="29066" hidden="1" xr:uid="{00000000-0005-0000-0000-000056730000}"/>
    <cellStyle name="Uwaga 3" xfId="29059" hidden="1" xr:uid="{00000000-0005-0000-0000-000057730000}"/>
    <cellStyle name="Uwaga 3" xfId="29056" hidden="1" xr:uid="{00000000-0005-0000-0000-000058730000}"/>
    <cellStyle name="Uwaga 3" xfId="29054" hidden="1" xr:uid="{00000000-0005-0000-0000-000059730000}"/>
    <cellStyle name="Uwaga 3" xfId="29044" hidden="1" xr:uid="{00000000-0005-0000-0000-00005A730000}"/>
    <cellStyle name="Uwaga 3" xfId="29041" hidden="1" xr:uid="{00000000-0005-0000-0000-00005B730000}"/>
    <cellStyle name="Uwaga 3" xfId="29038" hidden="1" xr:uid="{00000000-0005-0000-0000-00005C730000}"/>
    <cellStyle name="Uwaga 3" xfId="29029" hidden="1" xr:uid="{00000000-0005-0000-0000-00005D730000}"/>
    <cellStyle name="Uwaga 3" xfId="29025" hidden="1" xr:uid="{00000000-0005-0000-0000-00005E730000}"/>
    <cellStyle name="Uwaga 3" xfId="29022" hidden="1" xr:uid="{00000000-0005-0000-0000-00005F730000}"/>
    <cellStyle name="Uwaga 3" xfId="29014" hidden="1" xr:uid="{00000000-0005-0000-0000-000060730000}"/>
    <cellStyle name="Uwaga 3" xfId="29011" hidden="1" xr:uid="{00000000-0005-0000-0000-000061730000}"/>
    <cellStyle name="Uwaga 3" xfId="29008" hidden="1" xr:uid="{00000000-0005-0000-0000-000062730000}"/>
    <cellStyle name="Uwaga 3" xfId="28999" hidden="1" xr:uid="{00000000-0005-0000-0000-000063730000}"/>
    <cellStyle name="Uwaga 3" xfId="28996" hidden="1" xr:uid="{00000000-0005-0000-0000-000064730000}"/>
    <cellStyle name="Uwaga 3" xfId="28993" hidden="1" xr:uid="{00000000-0005-0000-0000-000065730000}"/>
    <cellStyle name="Uwaga 3" xfId="28983" hidden="1" xr:uid="{00000000-0005-0000-0000-000066730000}"/>
    <cellStyle name="Uwaga 3" xfId="28979" hidden="1" xr:uid="{00000000-0005-0000-0000-000067730000}"/>
    <cellStyle name="Uwaga 3" xfId="28976" hidden="1" xr:uid="{00000000-0005-0000-0000-000068730000}"/>
    <cellStyle name="Uwaga 3" xfId="28967" hidden="1" xr:uid="{00000000-0005-0000-0000-000069730000}"/>
    <cellStyle name="Uwaga 3" xfId="28963" hidden="1" xr:uid="{00000000-0005-0000-0000-00006A730000}"/>
    <cellStyle name="Uwaga 3" xfId="28961" hidden="1" xr:uid="{00000000-0005-0000-0000-00006B730000}"/>
    <cellStyle name="Uwaga 3" xfId="28953" hidden="1" xr:uid="{00000000-0005-0000-0000-00006C730000}"/>
    <cellStyle name="Uwaga 3" xfId="28949" hidden="1" xr:uid="{00000000-0005-0000-0000-00006D730000}"/>
    <cellStyle name="Uwaga 3" xfId="28946" hidden="1" xr:uid="{00000000-0005-0000-0000-00006E730000}"/>
    <cellStyle name="Uwaga 3" xfId="28939" hidden="1" xr:uid="{00000000-0005-0000-0000-00006F730000}"/>
    <cellStyle name="Uwaga 3" xfId="28936" hidden="1" xr:uid="{00000000-0005-0000-0000-000070730000}"/>
    <cellStyle name="Uwaga 3" xfId="28933" hidden="1" xr:uid="{00000000-0005-0000-0000-000071730000}"/>
    <cellStyle name="Uwaga 3" xfId="28924" hidden="1" xr:uid="{00000000-0005-0000-0000-000072730000}"/>
    <cellStyle name="Uwaga 3" xfId="28919" hidden="1" xr:uid="{00000000-0005-0000-0000-000073730000}"/>
    <cellStyle name="Uwaga 3" xfId="28916" hidden="1" xr:uid="{00000000-0005-0000-0000-000074730000}"/>
    <cellStyle name="Uwaga 3" xfId="28909" hidden="1" xr:uid="{00000000-0005-0000-0000-000075730000}"/>
    <cellStyle name="Uwaga 3" xfId="28904" hidden="1" xr:uid="{00000000-0005-0000-0000-000076730000}"/>
    <cellStyle name="Uwaga 3" xfId="28901" hidden="1" xr:uid="{00000000-0005-0000-0000-000077730000}"/>
    <cellStyle name="Uwaga 3" xfId="28894" hidden="1" xr:uid="{00000000-0005-0000-0000-000078730000}"/>
    <cellStyle name="Uwaga 3" xfId="28889" hidden="1" xr:uid="{00000000-0005-0000-0000-000079730000}"/>
    <cellStyle name="Uwaga 3" xfId="28886" hidden="1" xr:uid="{00000000-0005-0000-0000-00007A730000}"/>
    <cellStyle name="Uwaga 3" xfId="28880" hidden="1" xr:uid="{00000000-0005-0000-0000-00007B730000}"/>
    <cellStyle name="Uwaga 3" xfId="28876" hidden="1" xr:uid="{00000000-0005-0000-0000-00007C730000}"/>
    <cellStyle name="Uwaga 3" xfId="28873" hidden="1" xr:uid="{00000000-0005-0000-0000-00007D730000}"/>
    <cellStyle name="Uwaga 3" xfId="28865" hidden="1" xr:uid="{00000000-0005-0000-0000-00007E730000}"/>
    <cellStyle name="Uwaga 3" xfId="28860" hidden="1" xr:uid="{00000000-0005-0000-0000-00007F730000}"/>
    <cellStyle name="Uwaga 3" xfId="28856" hidden="1" xr:uid="{00000000-0005-0000-0000-000080730000}"/>
    <cellStyle name="Uwaga 3" xfId="28850" hidden="1" xr:uid="{00000000-0005-0000-0000-000081730000}"/>
    <cellStyle name="Uwaga 3" xfId="28845" hidden="1" xr:uid="{00000000-0005-0000-0000-000082730000}"/>
    <cellStyle name="Uwaga 3" xfId="28841" hidden="1" xr:uid="{00000000-0005-0000-0000-000083730000}"/>
    <cellStyle name="Uwaga 3" xfId="28835" hidden="1" xr:uid="{00000000-0005-0000-0000-000084730000}"/>
    <cellStyle name="Uwaga 3" xfId="28830" hidden="1" xr:uid="{00000000-0005-0000-0000-000085730000}"/>
    <cellStyle name="Uwaga 3" xfId="28826" hidden="1" xr:uid="{00000000-0005-0000-0000-000086730000}"/>
    <cellStyle name="Uwaga 3" xfId="28821" hidden="1" xr:uid="{00000000-0005-0000-0000-000087730000}"/>
    <cellStyle name="Uwaga 3" xfId="28817" hidden="1" xr:uid="{00000000-0005-0000-0000-000088730000}"/>
    <cellStyle name="Uwaga 3" xfId="28813" hidden="1" xr:uid="{00000000-0005-0000-0000-000089730000}"/>
    <cellStyle name="Uwaga 3" xfId="28805" hidden="1" xr:uid="{00000000-0005-0000-0000-00008A730000}"/>
    <cellStyle name="Uwaga 3" xfId="28800" hidden="1" xr:uid="{00000000-0005-0000-0000-00008B730000}"/>
    <cellStyle name="Uwaga 3" xfId="28796" hidden="1" xr:uid="{00000000-0005-0000-0000-00008C730000}"/>
    <cellStyle name="Uwaga 3" xfId="28790" hidden="1" xr:uid="{00000000-0005-0000-0000-00008D730000}"/>
    <cellStyle name="Uwaga 3" xfId="28785" hidden="1" xr:uid="{00000000-0005-0000-0000-00008E730000}"/>
    <cellStyle name="Uwaga 3" xfId="28781" hidden="1" xr:uid="{00000000-0005-0000-0000-00008F730000}"/>
    <cellStyle name="Uwaga 3" xfId="28775" hidden="1" xr:uid="{00000000-0005-0000-0000-000090730000}"/>
    <cellStyle name="Uwaga 3" xfId="28770" hidden="1" xr:uid="{00000000-0005-0000-0000-000091730000}"/>
    <cellStyle name="Uwaga 3" xfId="28766" hidden="1" xr:uid="{00000000-0005-0000-0000-000092730000}"/>
    <cellStyle name="Uwaga 3" xfId="28762" hidden="1" xr:uid="{00000000-0005-0000-0000-000093730000}"/>
    <cellStyle name="Uwaga 3" xfId="28757" hidden="1" xr:uid="{00000000-0005-0000-0000-000094730000}"/>
    <cellStyle name="Uwaga 3" xfId="28752" hidden="1" xr:uid="{00000000-0005-0000-0000-000095730000}"/>
    <cellStyle name="Uwaga 3" xfId="28747" hidden="1" xr:uid="{00000000-0005-0000-0000-000096730000}"/>
    <cellStyle name="Uwaga 3" xfId="28743" hidden="1" xr:uid="{00000000-0005-0000-0000-000097730000}"/>
    <cellStyle name="Uwaga 3" xfId="28739" hidden="1" xr:uid="{00000000-0005-0000-0000-000098730000}"/>
    <cellStyle name="Uwaga 3" xfId="28732" hidden="1" xr:uid="{00000000-0005-0000-0000-000099730000}"/>
    <cellStyle name="Uwaga 3" xfId="28728" hidden="1" xr:uid="{00000000-0005-0000-0000-00009A730000}"/>
    <cellStyle name="Uwaga 3" xfId="28723" hidden="1" xr:uid="{00000000-0005-0000-0000-00009B730000}"/>
    <cellStyle name="Uwaga 3" xfId="28717" hidden="1" xr:uid="{00000000-0005-0000-0000-00009C730000}"/>
    <cellStyle name="Uwaga 3" xfId="28713" hidden="1" xr:uid="{00000000-0005-0000-0000-00009D730000}"/>
    <cellStyle name="Uwaga 3" xfId="28708" hidden="1" xr:uid="{00000000-0005-0000-0000-00009E730000}"/>
    <cellStyle name="Uwaga 3" xfId="28702" hidden="1" xr:uid="{00000000-0005-0000-0000-00009F730000}"/>
    <cellStyle name="Uwaga 3" xfId="28698" hidden="1" xr:uid="{00000000-0005-0000-0000-0000A0730000}"/>
    <cellStyle name="Uwaga 3" xfId="28693" hidden="1" xr:uid="{00000000-0005-0000-0000-0000A1730000}"/>
    <cellStyle name="Uwaga 3" xfId="28687" hidden="1" xr:uid="{00000000-0005-0000-0000-0000A2730000}"/>
    <cellStyle name="Uwaga 3" xfId="28683" hidden="1" xr:uid="{00000000-0005-0000-0000-0000A3730000}"/>
    <cellStyle name="Uwaga 3" xfId="28679" hidden="1" xr:uid="{00000000-0005-0000-0000-0000A4730000}"/>
    <cellStyle name="Uwaga 3" xfId="29539" hidden="1" xr:uid="{00000000-0005-0000-0000-0000A5730000}"/>
    <cellStyle name="Uwaga 3" xfId="29538" hidden="1" xr:uid="{00000000-0005-0000-0000-0000A6730000}"/>
    <cellStyle name="Uwaga 3" xfId="29537" hidden="1" xr:uid="{00000000-0005-0000-0000-0000A7730000}"/>
    <cellStyle name="Uwaga 3" xfId="29524" hidden="1" xr:uid="{00000000-0005-0000-0000-0000A8730000}"/>
    <cellStyle name="Uwaga 3" xfId="29523" hidden="1" xr:uid="{00000000-0005-0000-0000-0000A9730000}"/>
    <cellStyle name="Uwaga 3" xfId="29522" hidden="1" xr:uid="{00000000-0005-0000-0000-0000AA730000}"/>
    <cellStyle name="Uwaga 3" xfId="29509" hidden="1" xr:uid="{00000000-0005-0000-0000-0000AB730000}"/>
    <cellStyle name="Uwaga 3" xfId="29508" hidden="1" xr:uid="{00000000-0005-0000-0000-0000AC730000}"/>
    <cellStyle name="Uwaga 3" xfId="29507" hidden="1" xr:uid="{00000000-0005-0000-0000-0000AD730000}"/>
    <cellStyle name="Uwaga 3" xfId="29494" hidden="1" xr:uid="{00000000-0005-0000-0000-0000AE730000}"/>
    <cellStyle name="Uwaga 3" xfId="29493" hidden="1" xr:uid="{00000000-0005-0000-0000-0000AF730000}"/>
    <cellStyle name="Uwaga 3" xfId="29492" hidden="1" xr:uid="{00000000-0005-0000-0000-0000B0730000}"/>
    <cellStyle name="Uwaga 3" xfId="29479" hidden="1" xr:uid="{00000000-0005-0000-0000-0000B1730000}"/>
    <cellStyle name="Uwaga 3" xfId="29478" hidden="1" xr:uid="{00000000-0005-0000-0000-0000B2730000}"/>
    <cellStyle name="Uwaga 3" xfId="29477" hidden="1" xr:uid="{00000000-0005-0000-0000-0000B3730000}"/>
    <cellStyle name="Uwaga 3" xfId="29465" hidden="1" xr:uid="{00000000-0005-0000-0000-0000B4730000}"/>
    <cellStyle name="Uwaga 3" xfId="29463" hidden="1" xr:uid="{00000000-0005-0000-0000-0000B5730000}"/>
    <cellStyle name="Uwaga 3" xfId="29461" hidden="1" xr:uid="{00000000-0005-0000-0000-0000B6730000}"/>
    <cellStyle name="Uwaga 3" xfId="29450" hidden="1" xr:uid="{00000000-0005-0000-0000-0000B7730000}"/>
    <cellStyle name="Uwaga 3" xfId="29448" hidden="1" xr:uid="{00000000-0005-0000-0000-0000B8730000}"/>
    <cellStyle name="Uwaga 3" xfId="29446" hidden="1" xr:uid="{00000000-0005-0000-0000-0000B9730000}"/>
    <cellStyle name="Uwaga 3" xfId="29435" hidden="1" xr:uid="{00000000-0005-0000-0000-0000BA730000}"/>
    <cellStyle name="Uwaga 3" xfId="29433" hidden="1" xr:uid="{00000000-0005-0000-0000-0000BB730000}"/>
    <cellStyle name="Uwaga 3" xfId="29431" hidden="1" xr:uid="{00000000-0005-0000-0000-0000BC730000}"/>
    <cellStyle name="Uwaga 3" xfId="29420" hidden="1" xr:uid="{00000000-0005-0000-0000-0000BD730000}"/>
    <cellStyle name="Uwaga 3" xfId="29418" hidden="1" xr:uid="{00000000-0005-0000-0000-0000BE730000}"/>
    <cellStyle name="Uwaga 3" xfId="29416" hidden="1" xr:uid="{00000000-0005-0000-0000-0000BF730000}"/>
    <cellStyle name="Uwaga 3" xfId="29405" hidden="1" xr:uid="{00000000-0005-0000-0000-0000C0730000}"/>
    <cellStyle name="Uwaga 3" xfId="29403" hidden="1" xr:uid="{00000000-0005-0000-0000-0000C1730000}"/>
    <cellStyle name="Uwaga 3" xfId="29401" hidden="1" xr:uid="{00000000-0005-0000-0000-0000C2730000}"/>
    <cellStyle name="Uwaga 3" xfId="29390" hidden="1" xr:uid="{00000000-0005-0000-0000-0000C3730000}"/>
    <cellStyle name="Uwaga 3" xfId="29388" hidden="1" xr:uid="{00000000-0005-0000-0000-0000C4730000}"/>
    <cellStyle name="Uwaga 3" xfId="29386" hidden="1" xr:uid="{00000000-0005-0000-0000-0000C5730000}"/>
    <cellStyle name="Uwaga 3" xfId="29375" hidden="1" xr:uid="{00000000-0005-0000-0000-0000C6730000}"/>
    <cellStyle name="Uwaga 3" xfId="29373" hidden="1" xr:uid="{00000000-0005-0000-0000-0000C7730000}"/>
    <cellStyle name="Uwaga 3" xfId="29371" hidden="1" xr:uid="{00000000-0005-0000-0000-0000C8730000}"/>
    <cellStyle name="Uwaga 3" xfId="29360" hidden="1" xr:uid="{00000000-0005-0000-0000-0000C9730000}"/>
    <cellStyle name="Uwaga 3" xfId="29358" hidden="1" xr:uid="{00000000-0005-0000-0000-0000CA730000}"/>
    <cellStyle name="Uwaga 3" xfId="29356" hidden="1" xr:uid="{00000000-0005-0000-0000-0000CB730000}"/>
    <cellStyle name="Uwaga 3" xfId="29345" hidden="1" xr:uid="{00000000-0005-0000-0000-0000CC730000}"/>
    <cellStyle name="Uwaga 3" xfId="29343" hidden="1" xr:uid="{00000000-0005-0000-0000-0000CD730000}"/>
    <cellStyle name="Uwaga 3" xfId="29341" hidden="1" xr:uid="{00000000-0005-0000-0000-0000CE730000}"/>
    <cellStyle name="Uwaga 3" xfId="29330" hidden="1" xr:uid="{00000000-0005-0000-0000-0000CF730000}"/>
    <cellStyle name="Uwaga 3" xfId="29328" hidden="1" xr:uid="{00000000-0005-0000-0000-0000D0730000}"/>
    <cellStyle name="Uwaga 3" xfId="29326" hidden="1" xr:uid="{00000000-0005-0000-0000-0000D1730000}"/>
    <cellStyle name="Uwaga 3" xfId="29315" hidden="1" xr:uid="{00000000-0005-0000-0000-0000D2730000}"/>
    <cellStyle name="Uwaga 3" xfId="29313" hidden="1" xr:uid="{00000000-0005-0000-0000-0000D3730000}"/>
    <cellStyle name="Uwaga 3" xfId="29311" hidden="1" xr:uid="{00000000-0005-0000-0000-0000D4730000}"/>
    <cellStyle name="Uwaga 3" xfId="29300" hidden="1" xr:uid="{00000000-0005-0000-0000-0000D5730000}"/>
    <cellStyle name="Uwaga 3" xfId="29298" hidden="1" xr:uid="{00000000-0005-0000-0000-0000D6730000}"/>
    <cellStyle name="Uwaga 3" xfId="29296" hidden="1" xr:uid="{00000000-0005-0000-0000-0000D7730000}"/>
    <cellStyle name="Uwaga 3" xfId="29285" hidden="1" xr:uid="{00000000-0005-0000-0000-0000D8730000}"/>
    <cellStyle name="Uwaga 3" xfId="29283" hidden="1" xr:uid="{00000000-0005-0000-0000-0000D9730000}"/>
    <cellStyle name="Uwaga 3" xfId="29280" hidden="1" xr:uid="{00000000-0005-0000-0000-0000DA730000}"/>
    <cellStyle name="Uwaga 3" xfId="29270" hidden="1" xr:uid="{00000000-0005-0000-0000-0000DB730000}"/>
    <cellStyle name="Uwaga 3" xfId="29267" hidden="1" xr:uid="{00000000-0005-0000-0000-0000DC730000}"/>
    <cellStyle name="Uwaga 3" xfId="29264" hidden="1" xr:uid="{00000000-0005-0000-0000-0000DD730000}"/>
    <cellStyle name="Uwaga 3" xfId="29255" hidden="1" xr:uid="{00000000-0005-0000-0000-0000DE730000}"/>
    <cellStyle name="Uwaga 3" xfId="29253" hidden="1" xr:uid="{00000000-0005-0000-0000-0000DF730000}"/>
    <cellStyle name="Uwaga 3" xfId="29250" hidden="1" xr:uid="{00000000-0005-0000-0000-0000E0730000}"/>
    <cellStyle name="Uwaga 3" xfId="29240" hidden="1" xr:uid="{00000000-0005-0000-0000-0000E1730000}"/>
    <cellStyle name="Uwaga 3" xfId="29238" hidden="1" xr:uid="{00000000-0005-0000-0000-0000E2730000}"/>
    <cellStyle name="Uwaga 3" xfId="29236" hidden="1" xr:uid="{00000000-0005-0000-0000-0000E3730000}"/>
    <cellStyle name="Uwaga 3" xfId="29225" hidden="1" xr:uid="{00000000-0005-0000-0000-0000E4730000}"/>
    <cellStyle name="Uwaga 3" xfId="29223" hidden="1" xr:uid="{00000000-0005-0000-0000-0000E5730000}"/>
    <cellStyle name="Uwaga 3" xfId="29221" hidden="1" xr:uid="{00000000-0005-0000-0000-0000E6730000}"/>
    <cellStyle name="Uwaga 3" xfId="29210" hidden="1" xr:uid="{00000000-0005-0000-0000-0000E7730000}"/>
    <cellStyle name="Uwaga 3" xfId="29208" hidden="1" xr:uid="{00000000-0005-0000-0000-0000E8730000}"/>
    <cellStyle name="Uwaga 3" xfId="29206" hidden="1" xr:uid="{00000000-0005-0000-0000-0000E9730000}"/>
    <cellStyle name="Uwaga 3" xfId="29195" hidden="1" xr:uid="{00000000-0005-0000-0000-0000EA730000}"/>
    <cellStyle name="Uwaga 3" xfId="29193" hidden="1" xr:uid="{00000000-0005-0000-0000-0000EB730000}"/>
    <cellStyle name="Uwaga 3" xfId="29191" hidden="1" xr:uid="{00000000-0005-0000-0000-0000EC730000}"/>
    <cellStyle name="Uwaga 3" xfId="29180" hidden="1" xr:uid="{00000000-0005-0000-0000-0000ED730000}"/>
    <cellStyle name="Uwaga 3" xfId="29178" hidden="1" xr:uid="{00000000-0005-0000-0000-0000EE730000}"/>
    <cellStyle name="Uwaga 3" xfId="29176" hidden="1" xr:uid="{00000000-0005-0000-0000-0000EF730000}"/>
    <cellStyle name="Uwaga 3" xfId="29165" hidden="1" xr:uid="{00000000-0005-0000-0000-0000F0730000}"/>
    <cellStyle name="Uwaga 3" xfId="29163" hidden="1" xr:uid="{00000000-0005-0000-0000-0000F1730000}"/>
    <cellStyle name="Uwaga 3" xfId="29160" hidden="1" xr:uid="{00000000-0005-0000-0000-0000F2730000}"/>
    <cellStyle name="Uwaga 3" xfId="29150" hidden="1" xr:uid="{00000000-0005-0000-0000-0000F3730000}"/>
    <cellStyle name="Uwaga 3" xfId="29147" hidden="1" xr:uid="{00000000-0005-0000-0000-0000F4730000}"/>
    <cellStyle name="Uwaga 3" xfId="29144" hidden="1" xr:uid="{00000000-0005-0000-0000-0000F5730000}"/>
    <cellStyle name="Uwaga 3" xfId="29135" hidden="1" xr:uid="{00000000-0005-0000-0000-0000F6730000}"/>
    <cellStyle name="Uwaga 3" xfId="29132" hidden="1" xr:uid="{00000000-0005-0000-0000-0000F7730000}"/>
    <cellStyle name="Uwaga 3" xfId="29129" hidden="1" xr:uid="{00000000-0005-0000-0000-0000F8730000}"/>
    <cellStyle name="Uwaga 3" xfId="29120" hidden="1" xr:uid="{00000000-0005-0000-0000-0000F9730000}"/>
    <cellStyle name="Uwaga 3" xfId="29118" hidden="1" xr:uid="{00000000-0005-0000-0000-0000FA730000}"/>
    <cellStyle name="Uwaga 3" xfId="29116" hidden="1" xr:uid="{00000000-0005-0000-0000-0000FB730000}"/>
    <cellStyle name="Uwaga 3" xfId="29105" hidden="1" xr:uid="{00000000-0005-0000-0000-0000FC730000}"/>
    <cellStyle name="Uwaga 3" xfId="29102" hidden="1" xr:uid="{00000000-0005-0000-0000-0000FD730000}"/>
    <cellStyle name="Uwaga 3" xfId="29099" hidden="1" xr:uid="{00000000-0005-0000-0000-0000FE730000}"/>
    <cellStyle name="Uwaga 3" xfId="29090" hidden="1" xr:uid="{00000000-0005-0000-0000-0000FF730000}"/>
    <cellStyle name="Uwaga 3" xfId="29087" hidden="1" xr:uid="{00000000-0005-0000-0000-000000740000}"/>
    <cellStyle name="Uwaga 3" xfId="29084" hidden="1" xr:uid="{00000000-0005-0000-0000-000001740000}"/>
    <cellStyle name="Uwaga 3" xfId="29075" hidden="1" xr:uid="{00000000-0005-0000-0000-000002740000}"/>
    <cellStyle name="Uwaga 3" xfId="29072" hidden="1" xr:uid="{00000000-0005-0000-0000-000003740000}"/>
    <cellStyle name="Uwaga 3" xfId="29069" hidden="1" xr:uid="{00000000-0005-0000-0000-000004740000}"/>
    <cellStyle name="Uwaga 3" xfId="29062" hidden="1" xr:uid="{00000000-0005-0000-0000-000005740000}"/>
    <cellStyle name="Uwaga 3" xfId="29058" hidden="1" xr:uid="{00000000-0005-0000-0000-000006740000}"/>
    <cellStyle name="Uwaga 3" xfId="29055" hidden="1" xr:uid="{00000000-0005-0000-0000-000007740000}"/>
    <cellStyle name="Uwaga 3" xfId="29047" hidden="1" xr:uid="{00000000-0005-0000-0000-000008740000}"/>
    <cellStyle name="Uwaga 3" xfId="29043" hidden="1" xr:uid="{00000000-0005-0000-0000-000009740000}"/>
    <cellStyle name="Uwaga 3" xfId="29040" hidden="1" xr:uid="{00000000-0005-0000-0000-00000A740000}"/>
    <cellStyle name="Uwaga 3" xfId="29032" hidden="1" xr:uid="{00000000-0005-0000-0000-00000B740000}"/>
    <cellStyle name="Uwaga 3" xfId="29028" hidden="1" xr:uid="{00000000-0005-0000-0000-00000C740000}"/>
    <cellStyle name="Uwaga 3" xfId="29024" hidden="1" xr:uid="{00000000-0005-0000-0000-00000D740000}"/>
    <cellStyle name="Uwaga 3" xfId="29017" hidden="1" xr:uid="{00000000-0005-0000-0000-00000E740000}"/>
    <cellStyle name="Uwaga 3" xfId="29013" hidden="1" xr:uid="{00000000-0005-0000-0000-00000F740000}"/>
    <cellStyle name="Uwaga 3" xfId="29010" hidden="1" xr:uid="{00000000-0005-0000-0000-000010740000}"/>
    <cellStyle name="Uwaga 3" xfId="29002" hidden="1" xr:uid="{00000000-0005-0000-0000-000011740000}"/>
    <cellStyle name="Uwaga 3" xfId="28998" hidden="1" xr:uid="{00000000-0005-0000-0000-000012740000}"/>
    <cellStyle name="Uwaga 3" xfId="28995" hidden="1" xr:uid="{00000000-0005-0000-0000-000013740000}"/>
    <cellStyle name="Uwaga 3" xfId="28986" hidden="1" xr:uid="{00000000-0005-0000-0000-000014740000}"/>
    <cellStyle name="Uwaga 3" xfId="28981" hidden="1" xr:uid="{00000000-0005-0000-0000-000015740000}"/>
    <cellStyle name="Uwaga 3" xfId="28977" hidden="1" xr:uid="{00000000-0005-0000-0000-000016740000}"/>
    <cellStyle name="Uwaga 3" xfId="28971" hidden="1" xr:uid="{00000000-0005-0000-0000-000017740000}"/>
    <cellStyle name="Uwaga 3" xfId="28966" hidden="1" xr:uid="{00000000-0005-0000-0000-000018740000}"/>
    <cellStyle name="Uwaga 3" xfId="28962" hidden="1" xr:uid="{00000000-0005-0000-0000-000019740000}"/>
    <cellStyle name="Uwaga 3" xfId="28956" hidden="1" xr:uid="{00000000-0005-0000-0000-00001A740000}"/>
    <cellStyle name="Uwaga 3" xfId="28951" hidden="1" xr:uid="{00000000-0005-0000-0000-00001B740000}"/>
    <cellStyle name="Uwaga 3" xfId="28947" hidden="1" xr:uid="{00000000-0005-0000-0000-00001C740000}"/>
    <cellStyle name="Uwaga 3" xfId="28942" hidden="1" xr:uid="{00000000-0005-0000-0000-00001D740000}"/>
    <cellStyle name="Uwaga 3" xfId="28938" hidden="1" xr:uid="{00000000-0005-0000-0000-00001E740000}"/>
    <cellStyle name="Uwaga 3" xfId="28934" hidden="1" xr:uid="{00000000-0005-0000-0000-00001F740000}"/>
    <cellStyle name="Uwaga 3" xfId="28927" hidden="1" xr:uid="{00000000-0005-0000-0000-000020740000}"/>
    <cellStyle name="Uwaga 3" xfId="28922" hidden="1" xr:uid="{00000000-0005-0000-0000-000021740000}"/>
    <cellStyle name="Uwaga 3" xfId="28918" hidden="1" xr:uid="{00000000-0005-0000-0000-000022740000}"/>
    <cellStyle name="Uwaga 3" xfId="28911" hidden="1" xr:uid="{00000000-0005-0000-0000-000023740000}"/>
    <cellStyle name="Uwaga 3" xfId="28906" hidden="1" xr:uid="{00000000-0005-0000-0000-000024740000}"/>
    <cellStyle name="Uwaga 3" xfId="28902" hidden="1" xr:uid="{00000000-0005-0000-0000-000025740000}"/>
    <cellStyle name="Uwaga 3" xfId="28897" hidden="1" xr:uid="{00000000-0005-0000-0000-000026740000}"/>
    <cellStyle name="Uwaga 3" xfId="28892" hidden="1" xr:uid="{00000000-0005-0000-0000-000027740000}"/>
    <cellStyle name="Uwaga 3" xfId="28888" hidden="1" xr:uid="{00000000-0005-0000-0000-000028740000}"/>
    <cellStyle name="Uwaga 3" xfId="28882" hidden="1" xr:uid="{00000000-0005-0000-0000-000029740000}"/>
    <cellStyle name="Uwaga 3" xfId="28878" hidden="1" xr:uid="{00000000-0005-0000-0000-00002A740000}"/>
    <cellStyle name="Uwaga 3" xfId="28875" hidden="1" xr:uid="{00000000-0005-0000-0000-00002B740000}"/>
    <cellStyle name="Uwaga 3" xfId="28868" hidden="1" xr:uid="{00000000-0005-0000-0000-00002C740000}"/>
    <cellStyle name="Uwaga 3" xfId="28863" hidden="1" xr:uid="{00000000-0005-0000-0000-00002D740000}"/>
    <cellStyle name="Uwaga 3" xfId="28858" hidden="1" xr:uid="{00000000-0005-0000-0000-00002E740000}"/>
    <cellStyle name="Uwaga 3" xfId="28852" hidden="1" xr:uid="{00000000-0005-0000-0000-00002F740000}"/>
    <cellStyle name="Uwaga 3" xfId="28847" hidden="1" xr:uid="{00000000-0005-0000-0000-000030740000}"/>
    <cellStyle name="Uwaga 3" xfId="28842" hidden="1" xr:uid="{00000000-0005-0000-0000-000031740000}"/>
    <cellStyle name="Uwaga 3" xfId="28837" hidden="1" xr:uid="{00000000-0005-0000-0000-000032740000}"/>
    <cellStyle name="Uwaga 3" xfId="28832" hidden="1" xr:uid="{00000000-0005-0000-0000-000033740000}"/>
    <cellStyle name="Uwaga 3" xfId="28827" hidden="1" xr:uid="{00000000-0005-0000-0000-000034740000}"/>
    <cellStyle name="Uwaga 3" xfId="28823" hidden="1" xr:uid="{00000000-0005-0000-0000-000035740000}"/>
    <cellStyle name="Uwaga 3" xfId="28819" hidden="1" xr:uid="{00000000-0005-0000-0000-000036740000}"/>
    <cellStyle name="Uwaga 3" xfId="28814" hidden="1" xr:uid="{00000000-0005-0000-0000-000037740000}"/>
    <cellStyle name="Uwaga 3" xfId="28807" hidden="1" xr:uid="{00000000-0005-0000-0000-000038740000}"/>
    <cellStyle name="Uwaga 3" xfId="28802" hidden="1" xr:uid="{00000000-0005-0000-0000-000039740000}"/>
    <cellStyle name="Uwaga 3" xfId="28797" hidden="1" xr:uid="{00000000-0005-0000-0000-00003A740000}"/>
    <cellStyle name="Uwaga 3" xfId="28791" hidden="1" xr:uid="{00000000-0005-0000-0000-00003B740000}"/>
    <cellStyle name="Uwaga 3" xfId="28786" hidden="1" xr:uid="{00000000-0005-0000-0000-00003C740000}"/>
    <cellStyle name="Uwaga 3" xfId="28782" hidden="1" xr:uid="{00000000-0005-0000-0000-00003D740000}"/>
    <cellStyle name="Uwaga 3" xfId="28777" hidden="1" xr:uid="{00000000-0005-0000-0000-00003E740000}"/>
    <cellStyle name="Uwaga 3" xfId="28772" hidden="1" xr:uid="{00000000-0005-0000-0000-00003F740000}"/>
    <cellStyle name="Uwaga 3" xfId="28767" hidden="1" xr:uid="{00000000-0005-0000-0000-000040740000}"/>
    <cellStyle name="Uwaga 3" xfId="28763" hidden="1" xr:uid="{00000000-0005-0000-0000-000041740000}"/>
    <cellStyle name="Uwaga 3" xfId="28758" hidden="1" xr:uid="{00000000-0005-0000-0000-000042740000}"/>
    <cellStyle name="Uwaga 3" xfId="28753" hidden="1" xr:uid="{00000000-0005-0000-0000-000043740000}"/>
    <cellStyle name="Uwaga 3" xfId="28748" hidden="1" xr:uid="{00000000-0005-0000-0000-000044740000}"/>
    <cellStyle name="Uwaga 3" xfId="28744" hidden="1" xr:uid="{00000000-0005-0000-0000-000045740000}"/>
    <cellStyle name="Uwaga 3" xfId="28740" hidden="1" xr:uid="{00000000-0005-0000-0000-000046740000}"/>
    <cellStyle name="Uwaga 3" xfId="28733" hidden="1" xr:uid="{00000000-0005-0000-0000-000047740000}"/>
    <cellStyle name="Uwaga 3" xfId="28729" hidden="1" xr:uid="{00000000-0005-0000-0000-000048740000}"/>
    <cellStyle name="Uwaga 3" xfId="28724" hidden="1" xr:uid="{00000000-0005-0000-0000-000049740000}"/>
    <cellStyle name="Uwaga 3" xfId="28718" hidden="1" xr:uid="{00000000-0005-0000-0000-00004A740000}"/>
    <cellStyle name="Uwaga 3" xfId="28714" hidden="1" xr:uid="{00000000-0005-0000-0000-00004B740000}"/>
    <cellStyle name="Uwaga 3" xfId="28709" hidden="1" xr:uid="{00000000-0005-0000-0000-00004C740000}"/>
    <cellStyle name="Uwaga 3" xfId="28703" hidden="1" xr:uid="{00000000-0005-0000-0000-00004D740000}"/>
    <cellStyle name="Uwaga 3" xfId="28699" hidden="1" xr:uid="{00000000-0005-0000-0000-00004E740000}"/>
    <cellStyle name="Uwaga 3" xfId="28695" hidden="1" xr:uid="{00000000-0005-0000-0000-00004F740000}"/>
    <cellStyle name="Uwaga 3" xfId="28688" hidden="1" xr:uid="{00000000-0005-0000-0000-000050740000}"/>
    <cellStyle name="Uwaga 3" xfId="28684" hidden="1" xr:uid="{00000000-0005-0000-0000-000051740000}"/>
    <cellStyle name="Uwaga 3" xfId="28680" hidden="1" xr:uid="{00000000-0005-0000-0000-000052740000}"/>
    <cellStyle name="Uwaga 3" xfId="29544" hidden="1" xr:uid="{00000000-0005-0000-0000-000053740000}"/>
    <cellStyle name="Uwaga 3" xfId="29542" hidden="1" xr:uid="{00000000-0005-0000-0000-000054740000}"/>
    <cellStyle name="Uwaga 3" xfId="29540" hidden="1" xr:uid="{00000000-0005-0000-0000-000055740000}"/>
    <cellStyle name="Uwaga 3" xfId="29527" hidden="1" xr:uid="{00000000-0005-0000-0000-000056740000}"/>
    <cellStyle name="Uwaga 3" xfId="29526" hidden="1" xr:uid="{00000000-0005-0000-0000-000057740000}"/>
    <cellStyle name="Uwaga 3" xfId="29525" hidden="1" xr:uid="{00000000-0005-0000-0000-000058740000}"/>
    <cellStyle name="Uwaga 3" xfId="29512" hidden="1" xr:uid="{00000000-0005-0000-0000-000059740000}"/>
    <cellStyle name="Uwaga 3" xfId="29511" hidden="1" xr:uid="{00000000-0005-0000-0000-00005A740000}"/>
    <cellStyle name="Uwaga 3" xfId="29510" hidden="1" xr:uid="{00000000-0005-0000-0000-00005B740000}"/>
    <cellStyle name="Uwaga 3" xfId="29498" hidden="1" xr:uid="{00000000-0005-0000-0000-00005C740000}"/>
    <cellStyle name="Uwaga 3" xfId="29496" hidden="1" xr:uid="{00000000-0005-0000-0000-00005D740000}"/>
    <cellStyle name="Uwaga 3" xfId="29495" hidden="1" xr:uid="{00000000-0005-0000-0000-00005E740000}"/>
    <cellStyle name="Uwaga 3" xfId="29482" hidden="1" xr:uid="{00000000-0005-0000-0000-00005F740000}"/>
    <cellStyle name="Uwaga 3" xfId="29481" hidden="1" xr:uid="{00000000-0005-0000-0000-000060740000}"/>
    <cellStyle name="Uwaga 3" xfId="29480" hidden="1" xr:uid="{00000000-0005-0000-0000-000061740000}"/>
    <cellStyle name="Uwaga 3" xfId="29468" hidden="1" xr:uid="{00000000-0005-0000-0000-000062740000}"/>
    <cellStyle name="Uwaga 3" xfId="29466" hidden="1" xr:uid="{00000000-0005-0000-0000-000063740000}"/>
    <cellStyle name="Uwaga 3" xfId="29464" hidden="1" xr:uid="{00000000-0005-0000-0000-000064740000}"/>
    <cellStyle name="Uwaga 3" xfId="29453" hidden="1" xr:uid="{00000000-0005-0000-0000-000065740000}"/>
    <cellStyle name="Uwaga 3" xfId="29451" hidden="1" xr:uid="{00000000-0005-0000-0000-000066740000}"/>
    <cellStyle name="Uwaga 3" xfId="29449" hidden="1" xr:uid="{00000000-0005-0000-0000-000067740000}"/>
    <cellStyle name="Uwaga 3" xfId="29438" hidden="1" xr:uid="{00000000-0005-0000-0000-000068740000}"/>
    <cellStyle name="Uwaga 3" xfId="29436" hidden="1" xr:uid="{00000000-0005-0000-0000-000069740000}"/>
    <cellStyle name="Uwaga 3" xfId="29434" hidden="1" xr:uid="{00000000-0005-0000-0000-00006A740000}"/>
    <cellStyle name="Uwaga 3" xfId="29423" hidden="1" xr:uid="{00000000-0005-0000-0000-00006B740000}"/>
    <cellStyle name="Uwaga 3" xfId="29421" hidden="1" xr:uid="{00000000-0005-0000-0000-00006C740000}"/>
    <cellStyle name="Uwaga 3" xfId="29419" hidden="1" xr:uid="{00000000-0005-0000-0000-00006D740000}"/>
    <cellStyle name="Uwaga 3" xfId="29408" hidden="1" xr:uid="{00000000-0005-0000-0000-00006E740000}"/>
    <cellStyle name="Uwaga 3" xfId="29406" hidden="1" xr:uid="{00000000-0005-0000-0000-00006F740000}"/>
    <cellStyle name="Uwaga 3" xfId="29404" hidden="1" xr:uid="{00000000-0005-0000-0000-000070740000}"/>
    <cellStyle name="Uwaga 3" xfId="29393" hidden="1" xr:uid="{00000000-0005-0000-0000-000071740000}"/>
    <cellStyle name="Uwaga 3" xfId="29391" hidden="1" xr:uid="{00000000-0005-0000-0000-000072740000}"/>
    <cellStyle name="Uwaga 3" xfId="29389" hidden="1" xr:uid="{00000000-0005-0000-0000-000073740000}"/>
    <cellStyle name="Uwaga 3" xfId="29378" hidden="1" xr:uid="{00000000-0005-0000-0000-000074740000}"/>
    <cellStyle name="Uwaga 3" xfId="29376" hidden="1" xr:uid="{00000000-0005-0000-0000-000075740000}"/>
    <cellStyle name="Uwaga 3" xfId="29374" hidden="1" xr:uid="{00000000-0005-0000-0000-000076740000}"/>
    <cellStyle name="Uwaga 3" xfId="29363" hidden="1" xr:uid="{00000000-0005-0000-0000-000077740000}"/>
    <cellStyle name="Uwaga 3" xfId="29361" hidden="1" xr:uid="{00000000-0005-0000-0000-000078740000}"/>
    <cellStyle name="Uwaga 3" xfId="29359" hidden="1" xr:uid="{00000000-0005-0000-0000-000079740000}"/>
    <cellStyle name="Uwaga 3" xfId="29348" hidden="1" xr:uid="{00000000-0005-0000-0000-00007A740000}"/>
    <cellStyle name="Uwaga 3" xfId="29346" hidden="1" xr:uid="{00000000-0005-0000-0000-00007B740000}"/>
    <cellStyle name="Uwaga 3" xfId="29344" hidden="1" xr:uid="{00000000-0005-0000-0000-00007C740000}"/>
    <cellStyle name="Uwaga 3" xfId="29333" hidden="1" xr:uid="{00000000-0005-0000-0000-00007D740000}"/>
    <cellStyle name="Uwaga 3" xfId="29331" hidden="1" xr:uid="{00000000-0005-0000-0000-00007E740000}"/>
    <cellStyle name="Uwaga 3" xfId="29329" hidden="1" xr:uid="{00000000-0005-0000-0000-00007F740000}"/>
    <cellStyle name="Uwaga 3" xfId="29318" hidden="1" xr:uid="{00000000-0005-0000-0000-000080740000}"/>
    <cellStyle name="Uwaga 3" xfId="29316" hidden="1" xr:uid="{00000000-0005-0000-0000-000081740000}"/>
    <cellStyle name="Uwaga 3" xfId="29314" hidden="1" xr:uid="{00000000-0005-0000-0000-000082740000}"/>
    <cellStyle name="Uwaga 3" xfId="29303" hidden="1" xr:uid="{00000000-0005-0000-0000-000083740000}"/>
    <cellStyle name="Uwaga 3" xfId="29301" hidden="1" xr:uid="{00000000-0005-0000-0000-000084740000}"/>
    <cellStyle name="Uwaga 3" xfId="29299" hidden="1" xr:uid="{00000000-0005-0000-0000-000085740000}"/>
    <cellStyle name="Uwaga 3" xfId="29288" hidden="1" xr:uid="{00000000-0005-0000-0000-000086740000}"/>
    <cellStyle name="Uwaga 3" xfId="29286" hidden="1" xr:uid="{00000000-0005-0000-0000-000087740000}"/>
    <cellStyle name="Uwaga 3" xfId="29284" hidden="1" xr:uid="{00000000-0005-0000-0000-000088740000}"/>
    <cellStyle name="Uwaga 3" xfId="29273" hidden="1" xr:uid="{00000000-0005-0000-0000-000089740000}"/>
    <cellStyle name="Uwaga 3" xfId="29271" hidden="1" xr:uid="{00000000-0005-0000-0000-00008A740000}"/>
    <cellStyle name="Uwaga 3" xfId="29269" hidden="1" xr:uid="{00000000-0005-0000-0000-00008B740000}"/>
    <cellStyle name="Uwaga 3" xfId="29258" hidden="1" xr:uid="{00000000-0005-0000-0000-00008C740000}"/>
    <cellStyle name="Uwaga 3" xfId="29256" hidden="1" xr:uid="{00000000-0005-0000-0000-00008D740000}"/>
    <cellStyle name="Uwaga 3" xfId="29254" hidden="1" xr:uid="{00000000-0005-0000-0000-00008E740000}"/>
    <cellStyle name="Uwaga 3" xfId="29243" hidden="1" xr:uid="{00000000-0005-0000-0000-00008F740000}"/>
    <cellStyle name="Uwaga 3" xfId="29241" hidden="1" xr:uid="{00000000-0005-0000-0000-000090740000}"/>
    <cellStyle name="Uwaga 3" xfId="29239" hidden="1" xr:uid="{00000000-0005-0000-0000-000091740000}"/>
    <cellStyle name="Uwaga 3" xfId="29228" hidden="1" xr:uid="{00000000-0005-0000-0000-000092740000}"/>
    <cellStyle name="Uwaga 3" xfId="29226" hidden="1" xr:uid="{00000000-0005-0000-0000-000093740000}"/>
    <cellStyle name="Uwaga 3" xfId="29224" hidden="1" xr:uid="{00000000-0005-0000-0000-000094740000}"/>
    <cellStyle name="Uwaga 3" xfId="29213" hidden="1" xr:uid="{00000000-0005-0000-0000-000095740000}"/>
    <cellStyle name="Uwaga 3" xfId="29211" hidden="1" xr:uid="{00000000-0005-0000-0000-000096740000}"/>
    <cellStyle name="Uwaga 3" xfId="29209" hidden="1" xr:uid="{00000000-0005-0000-0000-000097740000}"/>
    <cellStyle name="Uwaga 3" xfId="29198" hidden="1" xr:uid="{00000000-0005-0000-0000-000098740000}"/>
    <cellStyle name="Uwaga 3" xfId="29196" hidden="1" xr:uid="{00000000-0005-0000-0000-000099740000}"/>
    <cellStyle name="Uwaga 3" xfId="29194" hidden="1" xr:uid="{00000000-0005-0000-0000-00009A740000}"/>
    <cellStyle name="Uwaga 3" xfId="29183" hidden="1" xr:uid="{00000000-0005-0000-0000-00009B740000}"/>
    <cellStyle name="Uwaga 3" xfId="29181" hidden="1" xr:uid="{00000000-0005-0000-0000-00009C740000}"/>
    <cellStyle name="Uwaga 3" xfId="29179" hidden="1" xr:uid="{00000000-0005-0000-0000-00009D740000}"/>
    <cellStyle name="Uwaga 3" xfId="29168" hidden="1" xr:uid="{00000000-0005-0000-0000-00009E740000}"/>
    <cellStyle name="Uwaga 3" xfId="29166" hidden="1" xr:uid="{00000000-0005-0000-0000-00009F740000}"/>
    <cellStyle name="Uwaga 3" xfId="29164" hidden="1" xr:uid="{00000000-0005-0000-0000-0000A0740000}"/>
    <cellStyle name="Uwaga 3" xfId="29153" hidden="1" xr:uid="{00000000-0005-0000-0000-0000A1740000}"/>
    <cellStyle name="Uwaga 3" xfId="29151" hidden="1" xr:uid="{00000000-0005-0000-0000-0000A2740000}"/>
    <cellStyle name="Uwaga 3" xfId="29148" hidden="1" xr:uid="{00000000-0005-0000-0000-0000A3740000}"/>
    <cellStyle name="Uwaga 3" xfId="29138" hidden="1" xr:uid="{00000000-0005-0000-0000-0000A4740000}"/>
    <cellStyle name="Uwaga 3" xfId="29136" hidden="1" xr:uid="{00000000-0005-0000-0000-0000A5740000}"/>
    <cellStyle name="Uwaga 3" xfId="29134" hidden="1" xr:uid="{00000000-0005-0000-0000-0000A6740000}"/>
    <cellStyle name="Uwaga 3" xfId="29123" hidden="1" xr:uid="{00000000-0005-0000-0000-0000A7740000}"/>
    <cellStyle name="Uwaga 3" xfId="29121" hidden="1" xr:uid="{00000000-0005-0000-0000-0000A8740000}"/>
    <cellStyle name="Uwaga 3" xfId="29119" hidden="1" xr:uid="{00000000-0005-0000-0000-0000A9740000}"/>
    <cellStyle name="Uwaga 3" xfId="29108" hidden="1" xr:uid="{00000000-0005-0000-0000-0000AA740000}"/>
    <cellStyle name="Uwaga 3" xfId="29106" hidden="1" xr:uid="{00000000-0005-0000-0000-0000AB740000}"/>
    <cellStyle name="Uwaga 3" xfId="29103" hidden="1" xr:uid="{00000000-0005-0000-0000-0000AC740000}"/>
    <cellStyle name="Uwaga 3" xfId="29093" hidden="1" xr:uid="{00000000-0005-0000-0000-0000AD740000}"/>
    <cellStyle name="Uwaga 3" xfId="29091" hidden="1" xr:uid="{00000000-0005-0000-0000-0000AE740000}"/>
    <cellStyle name="Uwaga 3" xfId="29088" hidden="1" xr:uid="{00000000-0005-0000-0000-0000AF740000}"/>
    <cellStyle name="Uwaga 3" xfId="29078" hidden="1" xr:uid="{00000000-0005-0000-0000-0000B0740000}"/>
    <cellStyle name="Uwaga 3" xfId="29076" hidden="1" xr:uid="{00000000-0005-0000-0000-0000B1740000}"/>
    <cellStyle name="Uwaga 3" xfId="29073" hidden="1" xr:uid="{00000000-0005-0000-0000-0000B2740000}"/>
    <cellStyle name="Uwaga 3" xfId="29064" hidden="1" xr:uid="{00000000-0005-0000-0000-0000B3740000}"/>
    <cellStyle name="Uwaga 3" xfId="29061" hidden="1" xr:uid="{00000000-0005-0000-0000-0000B4740000}"/>
    <cellStyle name="Uwaga 3" xfId="29057" hidden="1" xr:uid="{00000000-0005-0000-0000-0000B5740000}"/>
    <cellStyle name="Uwaga 3" xfId="29049" hidden="1" xr:uid="{00000000-0005-0000-0000-0000B6740000}"/>
    <cellStyle name="Uwaga 3" xfId="29046" hidden="1" xr:uid="{00000000-0005-0000-0000-0000B7740000}"/>
    <cellStyle name="Uwaga 3" xfId="29042" hidden="1" xr:uid="{00000000-0005-0000-0000-0000B8740000}"/>
    <cellStyle name="Uwaga 3" xfId="29034" hidden="1" xr:uid="{00000000-0005-0000-0000-0000B9740000}"/>
    <cellStyle name="Uwaga 3" xfId="29031" hidden="1" xr:uid="{00000000-0005-0000-0000-0000BA740000}"/>
    <cellStyle name="Uwaga 3" xfId="29027" hidden="1" xr:uid="{00000000-0005-0000-0000-0000BB740000}"/>
    <cellStyle name="Uwaga 3" xfId="29019" hidden="1" xr:uid="{00000000-0005-0000-0000-0000BC740000}"/>
    <cellStyle name="Uwaga 3" xfId="29016" hidden="1" xr:uid="{00000000-0005-0000-0000-0000BD740000}"/>
    <cellStyle name="Uwaga 3" xfId="29012" hidden="1" xr:uid="{00000000-0005-0000-0000-0000BE740000}"/>
    <cellStyle name="Uwaga 3" xfId="29004" hidden="1" xr:uid="{00000000-0005-0000-0000-0000BF740000}"/>
    <cellStyle name="Uwaga 3" xfId="29001" hidden="1" xr:uid="{00000000-0005-0000-0000-0000C0740000}"/>
    <cellStyle name="Uwaga 3" xfId="28997" hidden="1" xr:uid="{00000000-0005-0000-0000-0000C1740000}"/>
    <cellStyle name="Uwaga 3" xfId="28989" hidden="1" xr:uid="{00000000-0005-0000-0000-0000C2740000}"/>
    <cellStyle name="Uwaga 3" xfId="28985" hidden="1" xr:uid="{00000000-0005-0000-0000-0000C3740000}"/>
    <cellStyle name="Uwaga 3" xfId="28980" hidden="1" xr:uid="{00000000-0005-0000-0000-0000C4740000}"/>
    <cellStyle name="Uwaga 3" xfId="28974" hidden="1" xr:uid="{00000000-0005-0000-0000-0000C5740000}"/>
    <cellStyle name="Uwaga 3" xfId="28970" hidden="1" xr:uid="{00000000-0005-0000-0000-0000C6740000}"/>
    <cellStyle name="Uwaga 3" xfId="28965" hidden="1" xr:uid="{00000000-0005-0000-0000-0000C7740000}"/>
    <cellStyle name="Uwaga 3" xfId="28959" hidden="1" xr:uid="{00000000-0005-0000-0000-0000C8740000}"/>
    <cellStyle name="Uwaga 3" xfId="28955" hidden="1" xr:uid="{00000000-0005-0000-0000-0000C9740000}"/>
    <cellStyle name="Uwaga 3" xfId="28950" hidden="1" xr:uid="{00000000-0005-0000-0000-0000CA740000}"/>
    <cellStyle name="Uwaga 3" xfId="28944" hidden="1" xr:uid="{00000000-0005-0000-0000-0000CB740000}"/>
    <cellStyle name="Uwaga 3" xfId="28941" hidden="1" xr:uid="{00000000-0005-0000-0000-0000CC740000}"/>
    <cellStyle name="Uwaga 3" xfId="28937" hidden="1" xr:uid="{00000000-0005-0000-0000-0000CD740000}"/>
    <cellStyle name="Uwaga 3" xfId="28929" hidden="1" xr:uid="{00000000-0005-0000-0000-0000CE740000}"/>
    <cellStyle name="Uwaga 3" xfId="28926" hidden="1" xr:uid="{00000000-0005-0000-0000-0000CF740000}"/>
    <cellStyle name="Uwaga 3" xfId="28921" hidden="1" xr:uid="{00000000-0005-0000-0000-0000D0740000}"/>
    <cellStyle name="Uwaga 3" xfId="28914" hidden="1" xr:uid="{00000000-0005-0000-0000-0000D1740000}"/>
    <cellStyle name="Uwaga 3" xfId="28910" hidden="1" xr:uid="{00000000-0005-0000-0000-0000D2740000}"/>
    <cellStyle name="Uwaga 3" xfId="28905" hidden="1" xr:uid="{00000000-0005-0000-0000-0000D3740000}"/>
    <cellStyle name="Uwaga 3" xfId="28899" hidden="1" xr:uid="{00000000-0005-0000-0000-0000D4740000}"/>
    <cellStyle name="Uwaga 3" xfId="28895" hidden="1" xr:uid="{00000000-0005-0000-0000-0000D5740000}"/>
    <cellStyle name="Uwaga 3" xfId="28890" hidden="1" xr:uid="{00000000-0005-0000-0000-0000D6740000}"/>
    <cellStyle name="Uwaga 3" xfId="28884" hidden="1" xr:uid="{00000000-0005-0000-0000-0000D7740000}"/>
    <cellStyle name="Uwaga 3" xfId="28881" hidden="1" xr:uid="{00000000-0005-0000-0000-0000D8740000}"/>
    <cellStyle name="Uwaga 3" xfId="28877" hidden="1" xr:uid="{00000000-0005-0000-0000-0000D9740000}"/>
    <cellStyle name="Uwaga 3" xfId="28869" hidden="1" xr:uid="{00000000-0005-0000-0000-0000DA740000}"/>
    <cellStyle name="Uwaga 3" xfId="28864" hidden="1" xr:uid="{00000000-0005-0000-0000-0000DB740000}"/>
    <cellStyle name="Uwaga 3" xfId="28859" hidden="1" xr:uid="{00000000-0005-0000-0000-0000DC740000}"/>
    <cellStyle name="Uwaga 3" xfId="28854" hidden="1" xr:uid="{00000000-0005-0000-0000-0000DD740000}"/>
    <cellStyle name="Uwaga 3" xfId="28849" hidden="1" xr:uid="{00000000-0005-0000-0000-0000DE740000}"/>
    <cellStyle name="Uwaga 3" xfId="28844" hidden="1" xr:uid="{00000000-0005-0000-0000-0000DF740000}"/>
    <cellStyle name="Uwaga 3" xfId="28839" hidden="1" xr:uid="{00000000-0005-0000-0000-0000E0740000}"/>
    <cellStyle name="Uwaga 3" xfId="28834" hidden="1" xr:uid="{00000000-0005-0000-0000-0000E1740000}"/>
    <cellStyle name="Uwaga 3" xfId="28829" hidden="1" xr:uid="{00000000-0005-0000-0000-0000E2740000}"/>
    <cellStyle name="Uwaga 3" xfId="28824" hidden="1" xr:uid="{00000000-0005-0000-0000-0000E3740000}"/>
    <cellStyle name="Uwaga 3" xfId="28820" hidden="1" xr:uid="{00000000-0005-0000-0000-0000E4740000}"/>
    <cellStyle name="Uwaga 3" xfId="28815" hidden="1" xr:uid="{00000000-0005-0000-0000-0000E5740000}"/>
    <cellStyle name="Uwaga 3" xfId="28808" hidden="1" xr:uid="{00000000-0005-0000-0000-0000E6740000}"/>
    <cellStyle name="Uwaga 3" xfId="28803" hidden="1" xr:uid="{00000000-0005-0000-0000-0000E7740000}"/>
    <cellStyle name="Uwaga 3" xfId="28798" hidden="1" xr:uid="{00000000-0005-0000-0000-0000E8740000}"/>
    <cellStyle name="Uwaga 3" xfId="28793" hidden="1" xr:uid="{00000000-0005-0000-0000-0000E9740000}"/>
    <cellStyle name="Uwaga 3" xfId="28788" hidden="1" xr:uid="{00000000-0005-0000-0000-0000EA740000}"/>
    <cellStyle name="Uwaga 3" xfId="28783" hidden="1" xr:uid="{00000000-0005-0000-0000-0000EB740000}"/>
    <cellStyle name="Uwaga 3" xfId="28778" hidden="1" xr:uid="{00000000-0005-0000-0000-0000EC740000}"/>
    <cellStyle name="Uwaga 3" xfId="28773" hidden="1" xr:uid="{00000000-0005-0000-0000-0000ED740000}"/>
    <cellStyle name="Uwaga 3" xfId="28768" hidden="1" xr:uid="{00000000-0005-0000-0000-0000EE740000}"/>
    <cellStyle name="Uwaga 3" xfId="28764" hidden="1" xr:uid="{00000000-0005-0000-0000-0000EF740000}"/>
    <cellStyle name="Uwaga 3" xfId="28759" hidden="1" xr:uid="{00000000-0005-0000-0000-0000F0740000}"/>
    <cellStyle name="Uwaga 3" xfId="28754" hidden="1" xr:uid="{00000000-0005-0000-0000-0000F1740000}"/>
    <cellStyle name="Uwaga 3" xfId="28749" hidden="1" xr:uid="{00000000-0005-0000-0000-0000F2740000}"/>
    <cellStyle name="Uwaga 3" xfId="28745" hidden="1" xr:uid="{00000000-0005-0000-0000-0000F3740000}"/>
    <cellStyle name="Uwaga 3" xfId="28741" hidden="1" xr:uid="{00000000-0005-0000-0000-0000F4740000}"/>
    <cellStyle name="Uwaga 3" xfId="28734" hidden="1" xr:uid="{00000000-0005-0000-0000-0000F5740000}"/>
    <cellStyle name="Uwaga 3" xfId="28730" hidden="1" xr:uid="{00000000-0005-0000-0000-0000F6740000}"/>
    <cellStyle name="Uwaga 3" xfId="28725" hidden="1" xr:uid="{00000000-0005-0000-0000-0000F7740000}"/>
    <cellStyle name="Uwaga 3" xfId="28719" hidden="1" xr:uid="{00000000-0005-0000-0000-0000F8740000}"/>
    <cellStyle name="Uwaga 3" xfId="28715" hidden="1" xr:uid="{00000000-0005-0000-0000-0000F9740000}"/>
    <cellStyle name="Uwaga 3" xfId="28710" hidden="1" xr:uid="{00000000-0005-0000-0000-0000FA740000}"/>
    <cellStyle name="Uwaga 3" xfId="28704" hidden="1" xr:uid="{00000000-0005-0000-0000-0000FB740000}"/>
    <cellStyle name="Uwaga 3" xfId="28700" hidden="1" xr:uid="{00000000-0005-0000-0000-0000FC740000}"/>
    <cellStyle name="Uwaga 3" xfId="28696" hidden="1" xr:uid="{00000000-0005-0000-0000-0000FD740000}"/>
    <cellStyle name="Uwaga 3" xfId="28689" hidden="1" xr:uid="{00000000-0005-0000-0000-0000FE740000}"/>
    <cellStyle name="Uwaga 3" xfId="28685" hidden="1" xr:uid="{00000000-0005-0000-0000-0000FF740000}"/>
    <cellStyle name="Uwaga 3" xfId="28681" hidden="1" xr:uid="{00000000-0005-0000-0000-000000750000}"/>
    <cellStyle name="Uwaga 3" xfId="29548" hidden="1" xr:uid="{00000000-0005-0000-0000-000001750000}"/>
    <cellStyle name="Uwaga 3" xfId="29547" hidden="1" xr:uid="{00000000-0005-0000-0000-000002750000}"/>
    <cellStyle name="Uwaga 3" xfId="29545" hidden="1" xr:uid="{00000000-0005-0000-0000-000003750000}"/>
    <cellStyle name="Uwaga 3" xfId="29532" hidden="1" xr:uid="{00000000-0005-0000-0000-000004750000}"/>
    <cellStyle name="Uwaga 3" xfId="29530" hidden="1" xr:uid="{00000000-0005-0000-0000-000005750000}"/>
    <cellStyle name="Uwaga 3" xfId="29528" hidden="1" xr:uid="{00000000-0005-0000-0000-000006750000}"/>
    <cellStyle name="Uwaga 3" xfId="29518" hidden="1" xr:uid="{00000000-0005-0000-0000-000007750000}"/>
    <cellStyle name="Uwaga 3" xfId="29516" hidden="1" xr:uid="{00000000-0005-0000-0000-000008750000}"/>
    <cellStyle name="Uwaga 3" xfId="29514" hidden="1" xr:uid="{00000000-0005-0000-0000-000009750000}"/>
    <cellStyle name="Uwaga 3" xfId="29503" hidden="1" xr:uid="{00000000-0005-0000-0000-00000A750000}"/>
    <cellStyle name="Uwaga 3" xfId="29501" hidden="1" xr:uid="{00000000-0005-0000-0000-00000B750000}"/>
    <cellStyle name="Uwaga 3" xfId="29499" hidden="1" xr:uid="{00000000-0005-0000-0000-00000C750000}"/>
    <cellStyle name="Uwaga 3" xfId="29486" hidden="1" xr:uid="{00000000-0005-0000-0000-00000D750000}"/>
    <cellStyle name="Uwaga 3" xfId="29484" hidden="1" xr:uid="{00000000-0005-0000-0000-00000E750000}"/>
    <cellStyle name="Uwaga 3" xfId="29483" hidden="1" xr:uid="{00000000-0005-0000-0000-00000F750000}"/>
    <cellStyle name="Uwaga 3" xfId="29470" hidden="1" xr:uid="{00000000-0005-0000-0000-000010750000}"/>
    <cellStyle name="Uwaga 3" xfId="29469" hidden="1" xr:uid="{00000000-0005-0000-0000-000011750000}"/>
    <cellStyle name="Uwaga 3" xfId="29467" hidden="1" xr:uid="{00000000-0005-0000-0000-000012750000}"/>
    <cellStyle name="Uwaga 3" xfId="29455" hidden="1" xr:uid="{00000000-0005-0000-0000-000013750000}"/>
    <cellStyle name="Uwaga 3" xfId="29454" hidden="1" xr:uid="{00000000-0005-0000-0000-000014750000}"/>
    <cellStyle name="Uwaga 3" xfId="29452" hidden="1" xr:uid="{00000000-0005-0000-0000-000015750000}"/>
    <cellStyle name="Uwaga 3" xfId="29440" hidden="1" xr:uid="{00000000-0005-0000-0000-000016750000}"/>
    <cellStyle name="Uwaga 3" xfId="29439" hidden="1" xr:uid="{00000000-0005-0000-0000-000017750000}"/>
    <cellStyle name="Uwaga 3" xfId="29437" hidden="1" xr:uid="{00000000-0005-0000-0000-000018750000}"/>
    <cellStyle name="Uwaga 3" xfId="29425" hidden="1" xr:uid="{00000000-0005-0000-0000-000019750000}"/>
    <cellStyle name="Uwaga 3" xfId="29424" hidden="1" xr:uid="{00000000-0005-0000-0000-00001A750000}"/>
    <cellStyle name="Uwaga 3" xfId="29422" hidden="1" xr:uid="{00000000-0005-0000-0000-00001B750000}"/>
    <cellStyle name="Uwaga 3" xfId="29410" hidden="1" xr:uid="{00000000-0005-0000-0000-00001C750000}"/>
    <cellStyle name="Uwaga 3" xfId="29409" hidden="1" xr:uid="{00000000-0005-0000-0000-00001D750000}"/>
    <cellStyle name="Uwaga 3" xfId="29407" hidden="1" xr:uid="{00000000-0005-0000-0000-00001E750000}"/>
    <cellStyle name="Uwaga 3" xfId="29395" hidden="1" xr:uid="{00000000-0005-0000-0000-00001F750000}"/>
    <cellStyle name="Uwaga 3" xfId="29394" hidden="1" xr:uid="{00000000-0005-0000-0000-000020750000}"/>
    <cellStyle name="Uwaga 3" xfId="29392" hidden="1" xr:uid="{00000000-0005-0000-0000-000021750000}"/>
    <cellStyle name="Uwaga 3" xfId="29380" hidden="1" xr:uid="{00000000-0005-0000-0000-000022750000}"/>
    <cellStyle name="Uwaga 3" xfId="29379" hidden="1" xr:uid="{00000000-0005-0000-0000-000023750000}"/>
    <cellStyle name="Uwaga 3" xfId="29377" hidden="1" xr:uid="{00000000-0005-0000-0000-000024750000}"/>
    <cellStyle name="Uwaga 3" xfId="29365" hidden="1" xr:uid="{00000000-0005-0000-0000-000025750000}"/>
    <cellStyle name="Uwaga 3" xfId="29364" hidden="1" xr:uid="{00000000-0005-0000-0000-000026750000}"/>
    <cellStyle name="Uwaga 3" xfId="29362" hidden="1" xr:uid="{00000000-0005-0000-0000-000027750000}"/>
    <cellStyle name="Uwaga 3" xfId="29350" hidden="1" xr:uid="{00000000-0005-0000-0000-000028750000}"/>
    <cellStyle name="Uwaga 3" xfId="29349" hidden="1" xr:uid="{00000000-0005-0000-0000-000029750000}"/>
    <cellStyle name="Uwaga 3" xfId="29347" hidden="1" xr:uid="{00000000-0005-0000-0000-00002A750000}"/>
    <cellStyle name="Uwaga 3" xfId="29335" hidden="1" xr:uid="{00000000-0005-0000-0000-00002B750000}"/>
    <cellStyle name="Uwaga 3" xfId="29334" hidden="1" xr:uid="{00000000-0005-0000-0000-00002C750000}"/>
    <cellStyle name="Uwaga 3" xfId="29332" hidden="1" xr:uid="{00000000-0005-0000-0000-00002D750000}"/>
    <cellStyle name="Uwaga 3" xfId="29320" hidden="1" xr:uid="{00000000-0005-0000-0000-00002E750000}"/>
    <cellStyle name="Uwaga 3" xfId="29319" hidden="1" xr:uid="{00000000-0005-0000-0000-00002F750000}"/>
    <cellStyle name="Uwaga 3" xfId="29317" hidden="1" xr:uid="{00000000-0005-0000-0000-000030750000}"/>
    <cellStyle name="Uwaga 3" xfId="29305" hidden="1" xr:uid="{00000000-0005-0000-0000-000031750000}"/>
    <cellStyle name="Uwaga 3" xfId="29304" hidden="1" xr:uid="{00000000-0005-0000-0000-000032750000}"/>
    <cellStyle name="Uwaga 3" xfId="29302" hidden="1" xr:uid="{00000000-0005-0000-0000-000033750000}"/>
    <cellStyle name="Uwaga 3" xfId="29290" hidden="1" xr:uid="{00000000-0005-0000-0000-000034750000}"/>
    <cellStyle name="Uwaga 3" xfId="29289" hidden="1" xr:uid="{00000000-0005-0000-0000-000035750000}"/>
    <cellStyle name="Uwaga 3" xfId="29287" hidden="1" xr:uid="{00000000-0005-0000-0000-000036750000}"/>
    <cellStyle name="Uwaga 3" xfId="29275" hidden="1" xr:uid="{00000000-0005-0000-0000-000037750000}"/>
    <cellStyle name="Uwaga 3" xfId="29274" hidden="1" xr:uid="{00000000-0005-0000-0000-000038750000}"/>
    <cellStyle name="Uwaga 3" xfId="29272" hidden="1" xr:uid="{00000000-0005-0000-0000-000039750000}"/>
    <cellStyle name="Uwaga 3" xfId="29260" hidden="1" xr:uid="{00000000-0005-0000-0000-00003A750000}"/>
    <cellStyle name="Uwaga 3" xfId="29259" hidden="1" xr:uid="{00000000-0005-0000-0000-00003B750000}"/>
    <cellStyle name="Uwaga 3" xfId="29257" hidden="1" xr:uid="{00000000-0005-0000-0000-00003C750000}"/>
    <cellStyle name="Uwaga 3" xfId="29245" hidden="1" xr:uid="{00000000-0005-0000-0000-00003D750000}"/>
    <cellStyle name="Uwaga 3" xfId="29244" hidden="1" xr:uid="{00000000-0005-0000-0000-00003E750000}"/>
    <cellStyle name="Uwaga 3" xfId="29242" hidden="1" xr:uid="{00000000-0005-0000-0000-00003F750000}"/>
    <cellStyle name="Uwaga 3" xfId="29230" hidden="1" xr:uid="{00000000-0005-0000-0000-000040750000}"/>
    <cellStyle name="Uwaga 3" xfId="29229" hidden="1" xr:uid="{00000000-0005-0000-0000-000041750000}"/>
    <cellStyle name="Uwaga 3" xfId="29227" hidden="1" xr:uid="{00000000-0005-0000-0000-000042750000}"/>
    <cellStyle name="Uwaga 3" xfId="29215" hidden="1" xr:uid="{00000000-0005-0000-0000-000043750000}"/>
    <cellStyle name="Uwaga 3" xfId="29214" hidden="1" xr:uid="{00000000-0005-0000-0000-000044750000}"/>
    <cellStyle name="Uwaga 3" xfId="29212" hidden="1" xr:uid="{00000000-0005-0000-0000-000045750000}"/>
    <cellStyle name="Uwaga 3" xfId="29200" hidden="1" xr:uid="{00000000-0005-0000-0000-000046750000}"/>
    <cellStyle name="Uwaga 3" xfId="29199" hidden="1" xr:uid="{00000000-0005-0000-0000-000047750000}"/>
    <cellStyle name="Uwaga 3" xfId="29197" hidden="1" xr:uid="{00000000-0005-0000-0000-000048750000}"/>
    <cellStyle name="Uwaga 3" xfId="29185" hidden="1" xr:uid="{00000000-0005-0000-0000-000049750000}"/>
    <cellStyle name="Uwaga 3" xfId="29184" hidden="1" xr:uid="{00000000-0005-0000-0000-00004A750000}"/>
    <cellStyle name="Uwaga 3" xfId="29182" hidden="1" xr:uid="{00000000-0005-0000-0000-00004B750000}"/>
    <cellStyle name="Uwaga 3" xfId="29170" hidden="1" xr:uid="{00000000-0005-0000-0000-00004C750000}"/>
    <cellStyle name="Uwaga 3" xfId="29169" hidden="1" xr:uid="{00000000-0005-0000-0000-00004D750000}"/>
    <cellStyle name="Uwaga 3" xfId="29167" hidden="1" xr:uid="{00000000-0005-0000-0000-00004E750000}"/>
    <cellStyle name="Uwaga 3" xfId="29155" hidden="1" xr:uid="{00000000-0005-0000-0000-00004F750000}"/>
    <cellStyle name="Uwaga 3" xfId="29154" hidden="1" xr:uid="{00000000-0005-0000-0000-000050750000}"/>
    <cellStyle name="Uwaga 3" xfId="29152" hidden="1" xr:uid="{00000000-0005-0000-0000-000051750000}"/>
    <cellStyle name="Uwaga 3" xfId="29140" hidden="1" xr:uid="{00000000-0005-0000-0000-000052750000}"/>
    <cellStyle name="Uwaga 3" xfId="29139" hidden="1" xr:uid="{00000000-0005-0000-0000-000053750000}"/>
    <cellStyle name="Uwaga 3" xfId="29137" hidden="1" xr:uid="{00000000-0005-0000-0000-000054750000}"/>
    <cellStyle name="Uwaga 3" xfId="29125" hidden="1" xr:uid="{00000000-0005-0000-0000-000055750000}"/>
    <cellStyle name="Uwaga 3" xfId="29124" hidden="1" xr:uid="{00000000-0005-0000-0000-000056750000}"/>
    <cellStyle name="Uwaga 3" xfId="29122" hidden="1" xr:uid="{00000000-0005-0000-0000-000057750000}"/>
    <cellStyle name="Uwaga 3" xfId="29110" hidden="1" xr:uid="{00000000-0005-0000-0000-000058750000}"/>
    <cellStyle name="Uwaga 3" xfId="29109" hidden="1" xr:uid="{00000000-0005-0000-0000-000059750000}"/>
    <cellStyle name="Uwaga 3" xfId="29107" hidden="1" xr:uid="{00000000-0005-0000-0000-00005A750000}"/>
    <cellStyle name="Uwaga 3" xfId="29095" hidden="1" xr:uid="{00000000-0005-0000-0000-00005B750000}"/>
    <cellStyle name="Uwaga 3" xfId="29094" hidden="1" xr:uid="{00000000-0005-0000-0000-00005C750000}"/>
    <cellStyle name="Uwaga 3" xfId="29092" hidden="1" xr:uid="{00000000-0005-0000-0000-00005D750000}"/>
    <cellStyle name="Uwaga 3" xfId="29080" hidden="1" xr:uid="{00000000-0005-0000-0000-00005E750000}"/>
    <cellStyle name="Uwaga 3" xfId="29079" hidden="1" xr:uid="{00000000-0005-0000-0000-00005F750000}"/>
    <cellStyle name="Uwaga 3" xfId="29077" hidden="1" xr:uid="{00000000-0005-0000-0000-000060750000}"/>
    <cellStyle name="Uwaga 3" xfId="29065" hidden="1" xr:uid="{00000000-0005-0000-0000-000061750000}"/>
    <cellStyle name="Uwaga 3" xfId="29063" hidden="1" xr:uid="{00000000-0005-0000-0000-000062750000}"/>
    <cellStyle name="Uwaga 3" xfId="29060" hidden="1" xr:uid="{00000000-0005-0000-0000-000063750000}"/>
    <cellStyle name="Uwaga 3" xfId="29050" hidden="1" xr:uid="{00000000-0005-0000-0000-000064750000}"/>
    <cellStyle name="Uwaga 3" xfId="29048" hidden="1" xr:uid="{00000000-0005-0000-0000-000065750000}"/>
    <cellStyle name="Uwaga 3" xfId="29045" hidden="1" xr:uid="{00000000-0005-0000-0000-000066750000}"/>
    <cellStyle name="Uwaga 3" xfId="29035" hidden="1" xr:uid="{00000000-0005-0000-0000-000067750000}"/>
    <cellStyle name="Uwaga 3" xfId="29033" hidden="1" xr:uid="{00000000-0005-0000-0000-000068750000}"/>
    <cellStyle name="Uwaga 3" xfId="29030" hidden="1" xr:uid="{00000000-0005-0000-0000-000069750000}"/>
    <cellStyle name="Uwaga 3" xfId="29020" hidden="1" xr:uid="{00000000-0005-0000-0000-00006A750000}"/>
    <cellStyle name="Uwaga 3" xfId="29018" hidden="1" xr:uid="{00000000-0005-0000-0000-00006B750000}"/>
    <cellStyle name="Uwaga 3" xfId="29015" hidden="1" xr:uid="{00000000-0005-0000-0000-00006C750000}"/>
    <cellStyle name="Uwaga 3" xfId="29005" hidden="1" xr:uid="{00000000-0005-0000-0000-00006D750000}"/>
    <cellStyle name="Uwaga 3" xfId="29003" hidden="1" xr:uid="{00000000-0005-0000-0000-00006E750000}"/>
    <cellStyle name="Uwaga 3" xfId="29000" hidden="1" xr:uid="{00000000-0005-0000-0000-00006F750000}"/>
    <cellStyle name="Uwaga 3" xfId="28990" hidden="1" xr:uid="{00000000-0005-0000-0000-000070750000}"/>
    <cellStyle name="Uwaga 3" xfId="28988" hidden="1" xr:uid="{00000000-0005-0000-0000-000071750000}"/>
    <cellStyle name="Uwaga 3" xfId="28984" hidden="1" xr:uid="{00000000-0005-0000-0000-000072750000}"/>
    <cellStyle name="Uwaga 3" xfId="28975" hidden="1" xr:uid="{00000000-0005-0000-0000-000073750000}"/>
    <cellStyle name="Uwaga 3" xfId="28972" hidden="1" xr:uid="{00000000-0005-0000-0000-000074750000}"/>
    <cellStyle name="Uwaga 3" xfId="28968" hidden="1" xr:uid="{00000000-0005-0000-0000-000075750000}"/>
    <cellStyle name="Uwaga 3" xfId="28960" hidden="1" xr:uid="{00000000-0005-0000-0000-000076750000}"/>
    <cellStyle name="Uwaga 3" xfId="28958" hidden="1" xr:uid="{00000000-0005-0000-0000-000077750000}"/>
    <cellStyle name="Uwaga 3" xfId="28954" hidden="1" xr:uid="{00000000-0005-0000-0000-000078750000}"/>
    <cellStyle name="Uwaga 3" xfId="28945" hidden="1" xr:uid="{00000000-0005-0000-0000-000079750000}"/>
    <cellStyle name="Uwaga 3" xfId="28943" hidden="1" xr:uid="{00000000-0005-0000-0000-00007A750000}"/>
    <cellStyle name="Uwaga 3" xfId="28940" hidden="1" xr:uid="{00000000-0005-0000-0000-00007B750000}"/>
    <cellStyle name="Uwaga 3" xfId="28930" hidden="1" xr:uid="{00000000-0005-0000-0000-00007C750000}"/>
    <cellStyle name="Uwaga 3" xfId="28928" hidden="1" xr:uid="{00000000-0005-0000-0000-00007D750000}"/>
    <cellStyle name="Uwaga 3" xfId="28923" hidden="1" xr:uid="{00000000-0005-0000-0000-00007E750000}"/>
    <cellStyle name="Uwaga 3" xfId="28915" hidden="1" xr:uid="{00000000-0005-0000-0000-00007F750000}"/>
    <cellStyle name="Uwaga 3" xfId="28913" hidden="1" xr:uid="{00000000-0005-0000-0000-000080750000}"/>
    <cellStyle name="Uwaga 3" xfId="28908" hidden="1" xr:uid="{00000000-0005-0000-0000-000081750000}"/>
    <cellStyle name="Uwaga 3" xfId="28900" hidden="1" xr:uid="{00000000-0005-0000-0000-000082750000}"/>
    <cellStyle name="Uwaga 3" xfId="28898" hidden="1" xr:uid="{00000000-0005-0000-0000-000083750000}"/>
    <cellStyle name="Uwaga 3" xfId="28893" hidden="1" xr:uid="{00000000-0005-0000-0000-000084750000}"/>
    <cellStyle name="Uwaga 3" xfId="28885" hidden="1" xr:uid="{00000000-0005-0000-0000-000085750000}"/>
    <cellStyle name="Uwaga 3" xfId="28883" hidden="1" xr:uid="{00000000-0005-0000-0000-000086750000}"/>
    <cellStyle name="Uwaga 3" xfId="28879" hidden="1" xr:uid="{00000000-0005-0000-0000-000087750000}"/>
    <cellStyle name="Uwaga 3" xfId="28870" hidden="1" xr:uid="{00000000-0005-0000-0000-000088750000}"/>
    <cellStyle name="Uwaga 3" xfId="28867" hidden="1" xr:uid="{00000000-0005-0000-0000-000089750000}"/>
    <cellStyle name="Uwaga 3" xfId="28862" hidden="1" xr:uid="{00000000-0005-0000-0000-00008A750000}"/>
    <cellStyle name="Uwaga 3" xfId="28855" hidden="1" xr:uid="{00000000-0005-0000-0000-00008B750000}"/>
    <cellStyle name="Uwaga 3" xfId="28851" hidden="1" xr:uid="{00000000-0005-0000-0000-00008C750000}"/>
    <cellStyle name="Uwaga 3" xfId="28846" hidden="1" xr:uid="{00000000-0005-0000-0000-00008D750000}"/>
    <cellStyle name="Uwaga 3" xfId="28840" hidden="1" xr:uid="{00000000-0005-0000-0000-00008E750000}"/>
    <cellStyle name="Uwaga 3" xfId="28836" hidden="1" xr:uid="{00000000-0005-0000-0000-00008F750000}"/>
    <cellStyle name="Uwaga 3" xfId="28831" hidden="1" xr:uid="{00000000-0005-0000-0000-000090750000}"/>
    <cellStyle name="Uwaga 3" xfId="28825" hidden="1" xr:uid="{00000000-0005-0000-0000-000091750000}"/>
    <cellStyle name="Uwaga 3" xfId="28822" hidden="1" xr:uid="{00000000-0005-0000-0000-000092750000}"/>
    <cellStyle name="Uwaga 3" xfId="28818" hidden="1" xr:uid="{00000000-0005-0000-0000-000093750000}"/>
    <cellStyle name="Uwaga 3" xfId="28809" hidden="1" xr:uid="{00000000-0005-0000-0000-000094750000}"/>
    <cellStyle name="Uwaga 3" xfId="28804" hidden="1" xr:uid="{00000000-0005-0000-0000-000095750000}"/>
    <cellStyle name="Uwaga 3" xfId="28799" hidden="1" xr:uid="{00000000-0005-0000-0000-000096750000}"/>
    <cellStyle name="Uwaga 3" xfId="28794" hidden="1" xr:uid="{00000000-0005-0000-0000-000097750000}"/>
    <cellStyle name="Uwaga 3" xfId="28789" hidden="1" xr:uid="{00000000-0005-0000-0000-000098750000}"/>
    <cellStyle name="Uwaga 3" xfId="28784" hidden="1" xr:uid="{00000000-0005-0000-0000-000099750000}"/>
    <cellStyle name="Uwaga 3" xfId="28779" hidden="1" xr:uid="{00000000-0005-0000-0000-00009A750000}"/>
    <cellStyle name="Uwaga 3" xfId="28774" hidden="1" xr:uid="{00000000-0005-0000-0000-00009B750000}"/>
    <cellStyle name="Uwaga 3" xfId="28769" hidden="1" xr:uid="{00000000-0005-0000-0000-00009C750000}"/>
    <cellStyle name="Uwaga 3" xfId="28765" hidden="1" xr:uid="{00000000-0005-0000-0000-00009D750000}"/>
    <cellStyle name="Uwaga 3" xfId="28760" hidden="1" xr:uid="{00000000-0005-0000-0000-00009E750000}"/>
    <cellStyle name="Uwaga 3" xfId="28755" hidden="1" xr:uid="{00000000-0005-0000-0000-00009F750000}"/>
    <cellStyle name="Uwaga 3" xfId="28750" hidden="1" xr:uid="{00000000-0005-0000-0000-0000A0750000}"/>
    <cellStyle name="Uwaga 3" xfId="28746" hidden="1" xr:uid="{00000000-0005-0000-0000-0000A1750000}"/>
    <cellStyle name="Uwaga 3" xfId="28742" hidden="1" xr:uid="{00000000-0005-0000-0000-0000A2750000}"/>
    <cellStyle name="Uwaga 3" xfId="28735" hidden="1" xr:uid="{00000000-0005-0000-0000-0000A3750000}"/>
    <cellStyle name="Uwaga 3" xfId="28731" hidden="1" xr:uid="{00000000-0005-0000-0000-0000A4750000}"/>
    <cellStyle name="Uwaga 3" xfId="28726" hidden="1" xr:uid="{00000000-0005-0000-0000-0000A5750000}"/>
    <cellStyle name="Uwaga 3" xfId="28720" hidden="1" xr:uid="{00000000-0005-0000-0000-0000A6750000}"/>
    <cellStyle name="Uwaga 3" xfId="28716" hidden="1" xr:uid="{00000000-0005-0000-0000-0000A7750000}"/>
    <cellStyle name="Uwaga 3" xfId="28711" hidden="1" xr:uid="{00000000-0005-0000-0000-0000A8750000}"/>
    <cellStyle name="Uwaga 3" xfId="28705" hidden="1" xr:uid="{00000000-0005-0000-0000-0000A9750000}"/>
    <cellStyle name="Uwaga 3" xfId="28701" hidden="1" xr:uid="{00000000-0005-0000-0000-0000AA750000}"/>
    <cellStyle name="Uwaga 3" xfId="28697" hidden="1" xr:uid="{00000000-0005-0000-0000-0000AB750000}"/>
    <cellStyle name="Uwaga 3" xfId="28690" hidden="1" xr:uid="{00000000-0005-0000-0000-0000AC750000}"/>
    <cellStyle name="Uwaga 3" xfId="28686" hidden="1" xr:uid="{00000000-0005-0000-0000-0000AD750000}"/>
    <cellStyle name="Uwaga 3" xfId="28682" hidden="1" xr:uid="{00000000-0005-0000-0000-0000AE750000}"/>
    <cellStyle name="Uwaga 3" xfId="28599" hidden="1" xr:uid="{00000000-0005-0000-0000-0000AF750000}"/>
    <cellStyle name="Uwaga 3" xfId="28598" hidden="1" xr:uid="{00000000-0005-0000-0000-0000B0750000}"/>
    <cellStyle name="Uwaga 3" xfId="28597" hidden="1" xr:uid="{00000000-0005-0000-0000-0000B1750000}"/>
    <cellStyle name="Uwaga 3" xfId="28590" hidden="1" xr:uid="{00000000-0005-0000-0000-0000B2750000}"/>
    <cellStyle name="Uwaga 3" xfId="28589" hidden="1" xr:uid="{00000000-0005-0000-0000-0000B3750000}"/>
    <cellStyle name="Uwaga 3" xfId="28588" hidden="1" xr:uid="{00000000-0005-0000-0000-0000B4750000}"/>
    <cellStyle name="Uwaga 3" xfId="28581" hidden="1" xr:uid="{00000000-0005-0000-0000-0000B5750000}"/>
    <cellStyle name="Uwaga 3" xfId="28580" hidden="1" xr:uid="{00000000-0005-0000-0000-0000B6750000}"/>
    <cellStyle name="Uwaga 3" xfId="28579" hidden="1" xr:uid="{00000000-0005-0000-0000-0000B7750000}"/>
    <cellStyle name="Uwaga 3" xfId="28572" hidden="1" xr:uid="{00000000-0005-0000-0000-0000B8750000}"/>
    <cellStyle name="Uwaga 3" xfId="28571" hidden="1" xr:uid="{00000000-0005-0000-0000-0000B9750000}"/>
    <cellStyle name="Uwaga 3" xfId="28570" hidden="1" xr:uid="{00000000-0005-0000-0000-0000BA750000}"/>
    <cellStyle name="Uwaga 3" xfId="28563" hidden="1" xr:uid="{00000000-0005-0000-0000-0000BB750000}"/>
    <cellStyle name="Uwaga 3" xfId="28562" hidden="1" xr:uid="{00000000-0005-0000-0000-0000BC750000}"/>
    <cellStyle name="Uwaga 3" xfId="28560" hidden="1" xr:uid="{00000000-0005-0000-0000-0000BD750000}"/>
    <cellStyle name="Uwaga 3" xfId="28555" hidden="1" xr:uid="{00000000-0005-0000-0000-0000BE750000}"/>
    <cellStyle name="Uwaga 3" xfId="28552" hidden="1" xr:uid="{00000000-0005-0000-0000-0000BF750000}"/>
    <cellStyle name="Uwaga 3" xfId="28550" hidden="1" xr:uid="{00000000-0005-0000-0000-0000C0750000}"/>
    <cellStyle name="Uwaga 3" xfId="28546" hidden="1" xr:uid="{00000000-0005-0000-0000-0000C1750000}"/>
    <cellStyle name="Uwaga 3" xfId="28543" hidden="1" xr:uid="{00000000-0005-0000-0000-0000C2750000}"/>
    <cellStyle name="Uwaga 3" xfId="28541" hidden="1" xr:uid="{00000000-0005-0000-0000-0000C3750000}"/>
    <cellStyle name="Uwaga 3" xfId="28537" hidden="1" xr:uid="{00000000-0005-0000-0000-0000C4750000}"/>
    <cellStyle name="Uwaga 3" xfId="28534" hidden="1" xr:uid="{00000000-0005-0000-0000-0000C5750000}"/>
    <cellStyle name="Uwaga 3" xfId="28532" hidden="1" xr:uid="{00000000-0005-0000-0000-0000C6750000}"/>
    <cellStyle name="Uwaga 3" xfId="28528" hidden="1" xr:uid="{00000000-0005-0000-0000-0000C7750000}"/>
    <cellStyle name="Uwaga 3" xfId="28526" hidden="1" xr:uid="{00000000-0005-0000-0000-0000C8750000}"/>
    <cellStyle name="Uwaga 3" xfId="28525" hidden="1" xr:uid="{00000000-0005-0000-0000-0000C9750000}"/>
    <cellStyle name="Uwaga 3" xfId="28519" hidden="1" xr:uid="{00000000-0005-0000-0000-0000CA750000}"/>
    <cellStyle name="Uwaga 3" xfId="28517" hidden="1" xr:uid="{00000000-0005-0000-0000-0000CB750000}"/>
    <cellStyle name="Uwaga 3" xfId="28514" hidden="1" xr:uid="{00000000-0005-0000-0000-0000CC750000}"/>
    <cellStyle name="Uwaga 3" xfId="28510" hidden="1" xr:uid="{00000000-0005-0000-0000-0000CD750000}"/>
    <cellStyle name="Uwaga 3" xfId="28507" hidden="1" xr:uid="{00000000-0005-0000-0000-0000CE750000}"/>
    <cellStyle name="Uwaga 3" xfId="28505" hidden="1" xr:uid="{00000000-0005-0000-0000-0000CF750000}"/>
    <cellStyle name="Uwaga 3" xfId="28501" hidden="1" xr:uid="{00000000-0005-0000-0000-0000D0750000}"/>
    <cellStyle name="Uwaga 3" xfId="28498" hidden="1" xr:uid="{00000000-0005-0000-0000-0000D1750000}"/>
    <cellStyle name="Uwaga 3" xfId="28496" hidden="1" xr:uid="{00000000-0005-0000-0000-0000D2750000}"/>
    <cellStyle name="Uwaga 3" xfId="28492" hidden="1" xr:uid="{00000000-0005-0000-0000-0000D3750000}"/>
    <cellStyle name="Uwaga 3" xfId="28490" hidden="1" xr:uid="{00000000-0005-0000-0000-0000D4750000}"/>
    <cellStyle name="Uwaga 3" xfId="28489" hidden="1" xr:uid="{00000000-0005-0000-0000-0000D5750000}"/>
    <cellStyle name="Uwaga 3" xfId="28483" hidden="1" xr:uid="{00000000-0005-0000-0000-0000D6750000}"/>
    <cellStyle name="Uwaga 3" xfId="28480" hidden="1" xr:uid="{00000000-0005-0000-0000-0000D7750000}"/>
    <cellStyle name="Uwaga 3" xfId="28478" hidden="1" xr:uid="{00000000-0005-0000-0000-0000D8750000}"/>
    <cellStyle name="Uwaga 3" xfId="28474" hidden="1" xr:uid="{00000000-0005-0000-0000-0000D9750000}"/>
    <cellStyle name="Uwaga 3" xfId="28471" hidden="1" xr:uid="{00000000-0005-0000-0000-0000DA750000}"/>
    <cellStyle name="Uwaga 3" xfId="28469" hidden="1" xr:uid="{00000000-0005-0000-0000-0000DB750000}"/>
    <cellStyle name="Uwaga 3" xfId="28465" hidden="1" xr:uid="{00000000-0005-0000-0000-0000DC750000}"/>
    <cellStyle name="Uwaga 3" xfId="28462" hidden="1" xr:uid="{00000000-0005-0000-0000-0000DD750000}"/>
    <cellStyle name="Uwaga 3" xfId="28460" hidden="1" xr:uid="{00000000-0005-0000-0000-0000DE750000}"/>
    <cellStyle name="Uwaga 3" xfId="28456" hidden="1" xr:uid="{00000000-0005-0000-0000-0000DF750000}"/>
    <cellStyle name="Uwaga 3" xfId="28454" hidden="1" xr:uid="{00000000-0005-0000-0000-0000E0750000}"/>
    <cellStyle name="Uwaga 3" xfId="28453" hidden="1" xr:uid="{00000000-0005-0000-0000-0000E1750000}"/>
    <cellStyle name="Uwaga 3" xfId="28446" hidden="1" xr:uid="{00000000-0005-0000-0000-0000E2750000}"/>
    <cellStyle name="Uwaga 3" xfId="28443" hidden="1" xr:uid="{00000000-0005-0000-0000-0000E3750000}"/>
    <cellStyle name="Uwaga 3" xfId="28441" hidden="1" xr:uid="{00000000-0005-0000-0000-0000E4750000}"/>
    <cellStyle name="Uwaga 3" xfId="28437" hidden="1" xr:uid="{00000000-0005-0000-0000-0000E5750000}"/>
    <cellStyle name="Uwaga 3" xfId="28434" hidden="1" xr:uid="{00000000-0005-0000-0000-0000E6750000}"/>
    <cellStyle name="Uwaga 3" xfId="28432" hidden="1" xr:uid="{00000000-0005-0000-0000-0000E7750000}"/>
    <cellStyle name="Uwaga 3" xfId="28428" hidden="1" xr:uid="{00000000-0005-0000-0000-0000E8750000}"/>
    <cellStyle name="Uwaga 3" xfId="28425" hidden="1" xr:uid="{00000000-0005-0000-0000-0000E9750000}"/>
    <cellStyle name="Uwaga 3" xfId="28423" hidden="1" xr:uid="{00000000-0005-0000-0000-0000EA750000}"/>
    <cellStyle name="Uwaga 3" xfId="28420" hidden="1" xr:uid="{00000000-0005-0000-0000-0000EB750000}"/>
    <cellStyle name="Uwaga 3" xfId="28418" hidden="1" xr:uid="{00000000-0005-0000-0000-0000EC750000}"/>
    <cellStyle name="Uwaga 3" xfId="28417" hidden="1" xr:uid="{00000000-0005-0000-0000-0000ED750000}"/>
    <cellStyle name="Uwaga 3" xfId="28411" hidden="1" xr:uid="{00000000-0005-0000-0000-0000EE750000}"/>
    <cellStyle name="Uwaga 3" xfId="28409" hidden="1" xr:uid="{00000000-0005-0000-0000-0000EF750000}"/>
    <cellStyle name="Uwaga 3" xfId="28407" hidden="1" xr:uid="{00000000-0005-0000-0000-0000F0750000}"/>
    <cellStyle name="Uwaga 3" xfId="28402" hidden="1" xr:uid="{00000000-0005-0000-0000-0000F1750000}"/>
    <cellStyle name="Uwaga 3" xfId="28400" hidden="1" xr:uid="{00000000-0005-0000-0000-0000F2750000}"/>
    <cellStyle name="Uwaga 3" xfId="28398" hidden="1" xr:uid="{00000000-0005-0000-0000-0000F3750000}"/>
    <cellStyle name="Uwaga 3" xfId="28393" hidden="1" xr:uid="{00000000-0005-0000-0000-0000F4750000}"/>
    <cellStyle name="Uwaga 3" xfId="28391" hidden="1" xr:uid="{00000000-0005-0000-0000-0000F5750000}"/>
    <cellStyle name="Uwaga 3" xfId="28389" hidden="1" xr:uid="{00000000-0005-0000-0000-0000F6750000}"/>
    <cellStyle name="Uwaga 3" xfId="28384" hidden="1" xr:uid="{00000000-0005-0000-0000-0000F7750000}"/>
    <cellStyle name="Uwaga 3" xfId="28382" hidden="1" xr:uid="{00000000-0005-0000-0000-0000F8750000}"/>
    <cellStyle name="Uwaga 3" xfId="28381" hidden="1" xr:uid="{00000000-0005-0000-0000-0000F9750000}"/>
    <cellStyle name="Uwaga 3" xfId="28374" hidden="1" xr:uid="{00000000-0005-0000-0000-0000FA750000}"/>
    <cellStyle name="Uwaga 3" xfId="28371" hidden="1" xr:uid="{00000000-0005-0000-0000-0000FB750000}"/>
    <cellStyle name="Uwaga 3" xfId="28369" hidden="1" xr:uid="{00000000-0005-0000-0000-0000FC750000}"/>
    <cellStyle name="Uwaga 3" xfId="28365" hidden="1" xr:uid="{00000000-0005-0000-0000-0000FD750000}"/>
    <cellStyle name="Uwaga 3" xfId="28362" hidden="1" xr:uid="{00000000-0005-0000-0000-0000FE750000}"/>
    <cellStyle name="Uwaga 3" xfId="28360" hidden="1" xr:uid="{00000000-0005-0000-0000-0000FF750000}"/>
    <cellStyle name="Uwaga 3" xfId="28356" hidden="1" xr:uid="{00000000-0005-0000-0000-000000760000}"/>
    <cellStyle name="Uwaga 3" xfId="28353" hidden="1" xr:uid="{00000000-0005-0000-0000-000001760000}"/>
    <cellStyle name="Uwaga 3" xfId="28351" hidden="1" xr:uid="{00000000-0005-0000-0000-000002760000}"/>
    <cellStyle name="Uwaga 3" xfId="28348" hidden="1" xr:uid="{00000000-0005-0000-0000-000003760000}"/>
    <cellStyle name="Uwaga 3" xfId="28346" hidden="1" xr:uid="{00000000-0005-0000-0000-000004760000}"/>
    <cellStyle name="Uwaga 3" xfId="28344" hidden="1" xr:uid="{00000000-0005-0000-0000-000005760000}"/>
    <cellStyle name="Uwaga 3" xfId="28338" hidden="1" xr:uid="{00000000-0005-0000-0000-000006760000}"/>
    <cellStyle name="Uwaga 3" xfId="28335" hidden="1" xr:uid="{00000000-0005-0000-0000-000007760000}"/>
    <cellStyle name="Uwaga 3" xfId="28333" hidden="1" xr:uid="{00000000-0005-0000-0000-000008760000}"/>
    <cellStyle name="Uwaga 3" xfId="28329" hidden="1" xr:uid="{00000000-0005-0000-0000-000009760000}"/>
    <cellStyle name="Uwaga 3" xfId="28326" hidden="1" xr:uid="{00000000-0005-0000-0000-00000A760000}"/>
    <cellStyle name="Uwaga 3" xfId="28324" hidden="1" xr:uid="{00000000-0005-0000-0000-00000B760000}"/>
    <cellStyle name="Uwaga 3" xfId="28320" hidden="1" xr:uid="{00000000-0005-0000-0000-00000C760000}"/>
    <cellStyle name="Uwaga 3" xfId="28317" hidden="1" xr:uid="{00000000-0005-0000-0000-00000D760000}"/>
    <cellStyle name="Uwaga 3" xfId="28315" hidden="1" xr:uid="{00000000-0005-0000-0000-00000E760000}"/>
    <cellStyle name="Uwaga 3" xfId="28313" hidden="1" xr:uid="{00000000-0005-0000-0000-00000F760000}"/>
    <cellStyle name="Uwaga 3" xfId="28311" hidden="1" xr:uid="{00000000-0005-0000-0000-000010760000}"/>
    <cellStyle name="Uwaga 3" xfId="28309" hidden="1" xr:uid="{00000000-0005-0000-0000-000011760000}"/>
    <cellStyle name="Uwaga 3" xfId="28304" hidden="1" xr:uid="{00000000-0005-0000-0000-000012760000}"/>
    <cellStyle name="Uwaga 3" xfId="28302" hidden="1" xr:uid="{00000000-0005-0000-0000-000013760000}"/>
    <cellStyle name="Uwaga 3" xfId="28299" hidden="1" xr:uid="{00000000-0005-0000-0000-000014760000}"/>
    <cellStyle name="Uwaga 3" xfId="28295" hidden="1" xr:uid="{00000000-0005-0000-0000-000015760000}"/>
    <cellStyle name="Uwaga 3" xfId="28292" hidden="1" xr:uid="{00000000-0005-0000-0000-000016760000}"/>
    <cellStyle name="Uwaga 3" xfId="28289" hidden="1" xr:uid="{00000000-0005-0000-0000-000017760000}"/>
    <cellStyle name="Uwaga 3" xfId="28286" hidden="1" xr:uid="{00000000-0005-0000-0000-000018760000}"/>
    <cellStyle name="Uwaga 3" xfId="28284" hidden="1" xr:uid="{00000000-0005-0000-0000-000019760000}"/>
    <cellStyle name="Uwaga 3" xfId="28281" hidden="1" xr:uid="{00000000-0005-0000-0000-00001A760000}"/>
    <cellStyle name="Uwaga 3" xfId="28277" hidden="1" xr:uid="{00000000-0005-0000-0000-00001B760000}"/>
    <cellStyle name="Uwaga 3" xfId="28275" hidden="1" xr:uid="{00000000-0005-0000-0000-00001C760000}"/>
    <cellStyle name="Uwaga 3" xfId="28272" hidden="1" xr:uid="{00000000-0005-0000-0000-00001D760000}"/>
    <cellStyle name="Uwaga 3" xfId="28267" hidden="1" xr:uid="{00000000-0005-0000-0000-00001E760000}"/>
    <cellStyle name="Uwaga 3" xfId="28264" hidden="1" xr:uid="{00000000-0005-0000-0000-00001F760000}"/>
    <cellStyle name="Uwaga 3" xfId="28261" hidden="1" xr:uid="{00000000-0005-0000-0000-000020760000}"/>
    <cellStyle name="Uwaga 3" xfId="28257" hidden="1" xr:uid="{00000000-0005-0000-0000-000021760000}"/>
    <cellStyle name="Uwaga 3" xfId="28254" hidden="1" xr:uid="{00000000-0005-0000-0000-000022760000}"/>
    <cellStyle name="Uwaga 3" xfId="28252" hidden="1" xr:uid="{00000000-0005-0000-0000-000023760000}"/>
    <cellStyle name="Uwaga 3" xfId="28249" hidden="1" xr:uid="{00000000-0005-0000-0000-000024760000}"/>
    <cellStyle name="Uwaga 3" xfId="28246" hidden="1" xr:uid="{00000000-0005-0000-0000-000025760000}"/>
    <cellStyle name="Uwaga 3" xfId="28243" hidden="1" xr:uid="{00000000-0005-0000-0000-000026760000}"/>
    <cellStyle name="Uwaga 3" xfId="28241" hidden="1" xr:uid="{00000000-0005-0000-0000-000027760000}"/>
    <cellStyle name="Uwaga 3" xfId="28239" hidden="1" xr:uid="{00000000-0005-0000-0000-000028760000}"/>
    <cellStyle name="Uwaga 3" xfId="28236" hidden="1" xr:uid="{00000000-0005-0000-0000-000029760000}"/>
    <cellStyle name="Uwaga 3" xfId="28231" hidden="1" xr:uid="{00000000-0005-0000-0000-00002A760000}"/>
    <cellStyle name="Uwaga 3" xfId="28228" hidden="1" xr:uid="{00000000-0005-0000-0000-00002B760000}"/>
    <cellStyle name="Uwaga 3" xfId="28225" hidden="1" xr:uid="{00000000-0005-0000-0000-00002C760000}"/>
    <cellStyle name="Uwaga 3" xfId="28222" hidden="1" xr:uid="{00000000-0005-0000-0000-00002D760000}"/>
    <cellStyle name="Uwaga 3" xfId="28219" hidden="1" xr:uid="{00000000-0005-0000-0000-00002E760000}"/>
    <cellStyle name="Uwaga 3" xfId="28216" hidden="1" xr:uid="{00000000-0005-0000-0000-00002F760000}"/>
    <cellStyle name="Uwaga 3" xfId="28213" hidden="1" xr:uid="{00000000-0005-0000-0000-000030760000}"/>
    <cellStyle name="Uwaga 3" xfId="28210" hidden="1" xr:uid="{00000000-0005-0000-0000-000031760000}"/>
    <cellStyle name="Uwaga 3" xfId="28207" hidden="1" xr:uid="{00000000-0005-0000-0000-000032760000}"/>
    <cellStyle name="Uwaga 3" xfId="28205" hidden="1" xr:uid="{00000000-0005-0000-0000-000033760000}"/>
    <cellStyle name="Uwaga 3" xfId="28203" hidden="1" xr:uid="{00000000-0005-0000-0000-000034760000}"/>
    <cellStyle name="Uwaga 3" xfId="28200" hidden="1" xr:uid="{00000000-0005-0000-0000-000035760000}"/>
    <cellStyle name="Uwaga 3" xfId="28195" hidden="1" xr:uid="{00000000-0005-0000-0000-000036760000}"/>
    <cellStyle name="Uwaga 3" xfId="28192" hidden="1" xr:uid="{00000000-0005-0000-0000-000037760000}"/>
    <cellStyle name="Uwaga 3" xfId="28189" hidden="1" xr:uid="{00000000-0005-0000-0000-000038760000}"/>
    <cellStyle name="Uwaga 3" xfId="28186" hidden="1" xr:uid="{00000000-0005-0000-0000-000039760000}"/>
    <cellStyle name="Uwaga 3" xfId="28183" hidden="1" xr:uid="{00000000-0005-0000-0000-00003A760000}"/>
    <cellStyle name="Uwaga 3" xfId="28180" hidden="1" xr:uid="{00000000-0005-0000-0000-00003B760000}"/>
    <cellStyle name="Uwaga 3" xfId="28177" hidden="1" xr:uid="{00000000-0005-0000-0000-00003C760000}"/>
    <cellStyle name="Uwaga 3" xfId="28174" hidden="1" xr:uid="{00000000-0005-0000-0000-00003D760000}"/>
    <cellStyle name="Uwaga 3" xfId="28171" hidden="1" xr:uid="{00000000-0005-0000-0000-00003E760000}"/>
    <cellStyle name="Uwaga 3" xfId="28169" hidden="1" xr:uid="{00000000-0005-0000-0000-00003F760000}"/>
    <cellStyle name="Uwaga 3" xfId="28167" hidden="1" xr:uid="{00000000-0005-0000-0000-000040760000}"/>
    <cellStyle name="Uwaga 3" xfId="28164" hidden="1" xr:uid="{00000000-0005-0000-0000-000041760000}"/>
    <cellStyle name="Uwaga 3" xfId="28158" hidden="1" xr:uid="{00000000-0005-0000-0000-000042760000}"/>
    <cellStyle name="Uwaga 3" xfId="28155" hidden="1" xr:uid="{00000000-0005-0000-0000-000043760000}"/>
    <cellStyle name="Uwaga 3" xfId="28153" hidden="1" xr:uid="{00000000-0005-0000-0000-000044760000}"/>
    <cellStyle name="Uwaga 3" xfId="28149" hidden="1" xr:uid="{00000000-0005-0000-0000-000045760000}"/>
    <cellStyle name="Uwaga 3" xfId="28146" hidden="1" xr:uid="{00000000-0005-0000-0000-000046760000}"/>
    <cellStyle name="Uwaga 3" xfId="28144" hidden="1" xr:uid="{00000000-0005-0000-0000-000047760000}"/>
    <cellStyle name="Uwaga 3" xfId="28140" hidden="1" xr:uid="{00000000-0005-0000-0000-000048760000}"/>
    <cellStyle name="Uwaga 3" xfId="25257" hidden="1" xr:uid="{00000000-0005-0000-0000-000049760000}"/>
    <cellStyle name="Uwaga 3" xfId="26207" hidden="1" xr:uid="{00000000-0005-0000-0000-00004A760000}"/>
    <cellStyle name="Uwaga 3" xfId="25261" hidden="1" xr:uid="{00000000-0005-0000-0000-00004B760000}"/>
    <cellStyle name="Uwaga 3" xfId="27145" hidden="1" xr:uid="{00000000-0005-0000-0000-00004C760000}"/>
    <cellStyle name="Uwaga 3" xfId="26199" hidden="1" xr:uid="{00000000-0005-0000-0000-00004D760000}"/>
    <cellStyle name="Uwaga 3" xfId="26159" hidden="1" xr:uid="{00000000-0005-0000-0000-00004E760000}"/>
    <cellStyle name="Uwaga 3" xfId="27137" hidden="1" xr:uid="{00000000-0005-0000-0000-00004F760000}"/>
    <cellStyle name="Uwaga 3" xfId="26155" hidden="1" xr:uid="{00000000-0005-0000-0000-000050760000}"/>
    <cellStyle name="Uwaga 3" xfId="26187" hidden="1" xr:uid="{00000000-0005-0000-0000-000051760000}"/>
    <cellStyle name="Uwaga 3" xfId="25254" hidden="1" xr:uid="{00000000-0005-0000-0000-000052760000}"/>
    <cellStyle name="Uwaga 3" xfId="27152" hidden="1" xr:uid="{00000000-0005-0000-0000-000053760000}"/>
    <cellStyle name="Uwaga 3" xfId="27148" hidden="1" xr:uid="{00000000-0005-0000-0000-000054760000}"/>
    <cellStyle name="Uwaga 3" xfId="26166" hidden="1" xr:uid="{00000000-0005-0000-0000-000055760000}"/>
    <cellStyle name="Uwaga 3" xfId="25266" hidden="1" xr:uid="{00000000-0005-0000-0000-000056760000}"/>
    <cellStyle name="Uwaga 3" xfId="25270" hidden="1" xr:uid="{00000000-0005-0000-0000-000057760000}"/>
    <cellStyle name="Uwaga 3" xfId="26194" hidden="1" xr:uid="{00000000-0005-0000-0000-000058760000}"/>
    <cellStyle name="Uwaga 3" xfId="26154" hidden="1" xr:uid="{00000000-0005-0000-0000-000059760000}"/>
    <cellStyle name="Uwaga 3" xfId="26180" hidden="1" xr:uid="{00000000-0005-0000-0000-00005A760000}"/>
    <cellStyle name="Uwaga 3" xfId="27158" hidden="1" xr:uid="{00000000-0005-0000-0000-00005B760000}"/>
    <cellStyle name="Uwaga 3" xfId="28096" hidden="1" xr:uid="{00000000-0005-0000-0000-00005C760000}"/>
    <cellStyle name="Uwaga 3" xfId="29671" hidden="1" xr:uid="{00000000-0005-0000-0000-00005D760000}"/>
    <cellStyle name="Uwaga 3" xfId="29672" hidden="1" xr:uid="{00000000-0005-0000-0000-00005E760000}"/>
    <cellStyle name="Uwaga 3" xfId="29674" hidden="1" xr:uid="{00000000-0005-0000-0000-00005F760000}"/>
    <cellStyle name="Uwaga 3" xfId="29686" hidden="1" xr:uid="{00000000-0005-0000-0000-000060760000}"/>
    <cellStyle name="Uwaga 3" xfId="29687" hidden="1" xr:uid="{00000000-0005-0000-0000-000061760000}"/>
    <cellStyle name="Uwaga 3" xfId="29692" hidden="1" xr:uid="{00000000-0005-0000-0000-000062760000}"/>
    <cellStyle name="Uwaga 3" xfId="29701" hidden="1" xr:uid="{00000000-0005-0000-0000-000063760000}"/>
    <cellStyle name="Uwaga 3" xfId="29702" hidden="1" xr:uid="{00000000-0005-0000-0000-000064760000}"/>
    <cellStyle name="Uwaga 3" xfId="29707" hidden="1" xr:uid="{00000000-0005-0000-0000-000065760000}"/>
    <cellStyle name="Uwaga 3" xfId="29716" hidden="1" xr:uid="{00000000-0005-0000-0000-000066760000}"/>
    <cellStyle name="Uwaga 3" xfId="29717" hidden="1" xr:uid="{00000000-0005-0000-0000-000067760000}"/>
    <cellStyle name="Uwaga 3" xfId="29718" hidden="1" xr:uid="{00000000-0005-0000-0000-000068760000}"/>
    <cellStyle name="Uwaga 3" xfId="29731" hidden="1" xr:uid="{00000000-0005-0000-0000-000069760000}"/>
    <cellStyle name="Uwaga 3" xfId="29736" hidden="1" xr:uid="{00000000-0005-0000-0000-00006A760000}"/>
    <cellStyle name="Uwaga 3" xfId="29741" hidden="1" xr:uid="{00000000-0005-0000-0000-00006B760000}"/>
    <cellStyle name="Uwaga 3" xfId="29751" hidden="1" xr:uid="{00000000-0005-0000-0000-00006C760000}"/>
    <cellStyle name="Uwaga 3" xfId="29756" hidden="1" xr:uid="{00000000-0005-0000-0000-00006D760000}"/>
    <cellStyle name="Uwaga 3" xfId="29760" hidden="1" xr:uid="{00000000-0005-0000-0000-00006E760000}"/>
    <cellStyle name="Uwaga 3" xfId="29767" hidden="1" xr:uid="{00000000-0005-0000-0000-00006F760000}"/>
    <cellStyle name="Uwaga 3" xfId="29772" hidden="1" xr:uid="{00000000-0005-0000-0000-000070760000}"/>
    <cellStyle name="Uwaga 3" xfId="29775" hidden="1" xr:uid="{00000000-0005-0000-0000-000071760000}"/>
    <cellStyle name="Uwaga 3" xfId="29781" hidden="1" xr:uid="{00000000-0005-0000-0000-000072760000}"/>
    <cellStyle name="Uwaga 3" xfId="29786" hidden="1" xr:uid="{00000000-0005-0000-0000-000073760000}"/>
    <cellStyle name="Uwaga 3" xfId="29790" hidden="1" xr:uid="{00000000-0005-0000-0000-000074760000}"/>
    <cellStyle name="Uwaga 3" xfId="29791" hidden="1" xr:uid="{00000000-0005-0000-0000-000075760000}"/>
    <cellStyle name="Uwaga 3" xfId="29792" hidden="1" xr:uid="{00000000-0005-0000-0000-000076760000}"/>
    <cellStyle name="Uwaga 3" xfId="29796" hidden="1" xr:uid="{00000000-0005-0000-0000-000077760000}"/>
    <cellStyle name="Uwaga 3" xfId="29808" hidden="1" xr:uid="{00000000-0005-0000-0000-000078760000}"/>
    <cellStyle name="Uwaga 3" xfId="29813" hidden="1" xr:uid="{00000000-0005-0000-0000-000079760000}"/>
    <cellStyle name="Uwaga 3" xfId="29818" hidden="1" xr:uid="{00000000-0005-0000-0000-00007A760000}"/>
    <cellStyle name="Uwaga 3" xfId="29823" hidden="1" xr:uid="{00000000-0005-0000-0000-00007B760000}"/>
    <cellStyle name="Uwaga 3" xfId="29828" hidden="1" xr:uid="{00000000-0005-0000-0000-00007C760000}"/>
    <cellStyle name="Uwaga 3" xfId="29833" hidden="1" xr:uid="{00000000-0005-0000-0000-00007D760000}"/>
    <cellStyle name="Uwaga 3" xfId="29837" hidden="1" xr:uid="{00000000-0005-0000-0000-00007E760000}"/>
    <cellStyle name="Uwaga 3" xfId="29841" hidden="1" xr:uid="{00000000-0005-0000-0000-00007F760000}"/>
    <cellStyle name="Uwaga 3" xfId="29846" hidden="1" xr:uid="{00000000-0005-0000-0000-000080760000}"/>
    <cellStyle name="Uwaga 3" xfId="29851" hidden="1" xr:uid="{00000000-0005-0000-0000-000081760000}"/>
    <cellStyle name="Uwaga 3" xfId="29852" hidden="1" xr:uid="{00000000-0005-0000-0000-000082760000}"/>
    <cellStyle name="Uwaga 3" xfId="29854" hidden="1" xr:uid="{00000000-0005-0000-0000-000083760000}"/>
    <cellStyle name="Uwaga 3" xfId="29867" hidden="1" xr:uid="{00000000-0005-0000-0000-000084760000}"/>
    <cellStyle name="Uwaga 3" xfId="29871" hidden="1" xr:uid="{00000000-0005-0000-0000-000085760000}"/>
    <cellStyle name="Uwaga 3" xfId="29876" hidden="1" xr:uid="{00000000-0005-0000-0000-000086760000}"/>
    <cellStyle name="Uwaga 3" xfId="29883" hidden="1" xr:uid="{00000000-0005-0000-0000-000087760000}"/>
    <cellStyle name="Uwaga 3" xfId="29887" hidden="1" xr:uid="{00000000-0005-0000-0000-000088760000}"/>
    <cellStyle name="Uwaga 3" xfId="29892" hidden="1" xr:uid="{00000000-0005-0000-0000-000089760000}"/>
    <cellStyle name="Uwaga 3" xfId="29897" hidden="1" xr:uid="{00000000-0005-0000-0000-00008A760000}"/>
    <cellStyle name="Uwaga 3" xfId="29900" hidden="1" xr:uid="{00000000-0005-0000-0000-00008B760000}"/>
    <cellStyle name="Uwaga 3" xfId="29905" hidden="1" xr:uid="{00000000-0005-0000-0000-00008C760000}"/>
    <cellStyle name="Uwaga 3" xfId="29911" hidden="1" xr:uid="{00000000-0005-0000-0000-00008D760000}"/>
    <cellStyle name="Uwaga 3" xfId="29912" hidden="1" xr:uid="{00000000-0005-0000-0000-00008E760000}"/>
    <cellStyle name="Uwaga 3" xfId="29915" hidden="1" xr:uid="{00000000-0005-0000-0000-00008F760000}"/>
    <cellStyle name="Uwaga 3" xfId="29928" hidden="1" xr:uid="{00000000-0005-0000-0000-000090760000}"/>
    <cellStyle name="Uwaga 3" xfId="29932" hidden="1" xr:uid="{00000000-0005-0000-0000-000091760000}"/>
    <cellStyle name="Uwaga 3" xfId="29937" hidden="1" xr:uid="{00000000-0005-0000-0000-000092760000}"/>
    <cellStyle name="Uwaga 3" xfId="29944" hidden="1" xr:uid="{00000000-0005-0000-0000-000093760000}"/>
    <cellStyle name="Uwaga 3" xfId="29949" hidden="1" xr:uid="{00000000-0005-0000-0000-000094760000}"/>
    <cellStyle name="Uwaga 3" xfId="29953" hidden="1" xr:uid="{00000000-0005-0000-0000-000095760000}"/>
    <cellStyle name="Uwaga 3" xfId="29958" hidden="1" xr:uid="{00000000-0005-0000-0000-000096760000}"/>
    <cellStyle name="Uwaga 3" xfId="29962" hidden="1" xr:uid="{00000000-0005-0000-0000-000097760000}"/>
    <cellStyle name="Uwaga 3" xfId="29967" hidden="1" xr:uid="{00000000-0005-0000-0000-000098760000}"/>
    <cellStyle name="Uwaga 3" xfId="29971" hidden="1" xr:uid="{00000000-0005-0000-0000-000099760000}"/>
    <cellStyle name="Uwaga 3" xfId="29972" hidden="1" xr:uid="{00000000-0005-0000-0000-00009A760000}"/>
    <cellStyle name="Uwaga 3" xfId="29974" hidden="1" xr:uid="{00000000-0005-0000-0000-00009B760000}"/>
    <cellStyle name="Uwaga 3" xfId="29986" hidden="1" xr:uid="{00000000-0005-0000-0000-00009C760000}"/>
    <cellStyle name="Uwaga 3" xfId="29987" hidden="1" xr:uid="{00000000-0005-0000-0000-00009D760000}"/>
    <cellStyle name="Uwaga 3" xfId="29989" hidden="1" xr:uid="{00000000-0005-0000-0000-00009E760000}"/>
    <cellStyle name="Uwaga 3" xfId="30001" hidden="1" xr:uid="{00000000-0005-0000-0000-00009F760000}"/>
    <cellStyle name="Uwaga 3" xfId="30003" hidden="1" xr:uid="{00000000-0005-0000-0000-0000A0760000}"/>
    <cellStyle name="Uwaga 3" xfId="30006" hidden="1" xr:uid="{00000000-0005-0000-0000-0000A1760000}"/>
    <cellStyle name="Uwaga 3" xfId="30016" hidden="1" xr:uid="{00000000-0005-0000-0000-0000A2760000}"/>
    <cellStyle name="Uwaga 3" xfId="30017" hidden="1" xr:uid="{00000000-0005-0000-0000-0000A3760000}"/>
    <cellStyle name="Uwaga 3" xfId="30019" hidden="1" xr:uid="{00000000-0005-0000-0000-0000A4760000}"/>
    <cellStyle name="Uwaga 3" xfId="30031" hidden="1" xr:uid="{00000000-0005-0000-0000-0000A5760000}"/>
    <cellStyle name="Uwaga 3" xfId="30032" hidden="1" xr:uid="{00000000-0005-0000-0000-0000A6760000}"/>
    <cellStyle name="Uwaga 3" xfId="30033" hidden="1" xr:uid="{00000000-0005-0000-0000-0000A7760000}"/>
    <cellStyle name="Uwaga 3" xfId="30047" hidden="1" xr:uid="{00000000-0005-0000-0000-0000A8760000}"/>
    <cellStyle name="Uwaga 3" xfId="30050" hidden="1" xr:uid="{00000000-0005-0000-0000-0000A9760000}"/>
    <cellStyle name="Uwaga 3" xfId="30054" hidden="1" xr:uid="{00000000-0005-0000-0000-0000AA760000}"/>
    <cellStyle name="Uwaga 3" xfId="30062" hidden="1" xr:uid="{00000000-0005-0000-0000-0000AB760000}"/>
    <cellStyle name="Uwaga 3" xfId="30065" hidden="1" xr:uid="{00000000-0005-0000-0000-0000AC760000}"/>
    <cellStyle name="Uwaga 3" xfId="30069" hidden="1" xr:uid="{00000000-0005-0000-0000-0000AD760000}"/>
    <cellStyle name="Uwaga 3" xfId="30077" hidden="1" xr:uid="{00000000-0005-0000-0000-0000AE760000}"/>
    <cellStyle name="Uwaga 3" xfId="30080" hidden="1" xr:uid="{00000000-0005-0000-0000-0000AF760000}"/>
    <cellStyle name="Uwaga 3" xfId="30084" hidden="1" xr:uid="{00000000-0005-0000-0000-0000B0760000}"/>
    <cellStyle name="Uwaga 3" xfId="30091" hidden="1" xr:uid="{00000000-0005-0000-0000-0000B1760000}"/>
    <cellStyle name="Uwaga 3" xfId="30092" hidden="1" xr:uid="{00000000-0005-0000-0000-0000B2760000}"/>
    <cellStyle name="Uwaga 3" xfId="30094" hidden="1" xr:uid="{00000000-0005-0000-0000-0000B3760000}"/>
    <cellStyle name="Uwaga 3" xfId="30107" hidden="1" xr:uid="{00000000-0005-0000-0000-0000B4760000}"/>
    <cellStyle name="Uwaga 3" xfId="30110" hidden="1" xr:uid="{00000000-0005-0000-0000-0000B5760000}"/>
    <cellStyle name="Uwaga 3" xfId="30113" hidden="1" xr:uid="{00000000-0005-0000-0000-0000B6760000}"/>
    <cellStyle name="Uwaga 3" xfId="30122" hidden="1" xr:uid="{00000000-0005-0000-0000-0000B7760000}"/>
    <cellStyle name="Uwaga 3" xfId="30125" hidden="1" xr:uid="{00000000-0005-0000-0000-0000B8760000}"/>
    <cellStyle name="Uwaga 3" xfId="30129" hidden="1" xr:uid="{00000000-0005-0000-0000-0000B9760000}"/>
    <cellStyle name="Uwaga 3" xfId="30137" hidden="1" xr:uid="{00000000-0005-0000-0000-0000BA760000}"/>
    <cellStyle name="Uwaga 3" xfId="30139" hidden="1" xr:uid="{00000000-0005-0000-0000-0000BB760000}"/>
    <cellStyle name="Uwaga 3" xfId="30142" hidden="1" xr:uid="{00000000-0005-0000-0000-0000BC760000}"/>
    <cellStyle name="Uwaga 3" xfId="30151" hidden="1" xr:uid="{00000000-0005-0000-0000-0000BD760000}"/>
    <cellStyle name="Uwaga 3" xfId="30152" hidden="1" xr:uid="{00000000-0005-0000-0000-0000BE760000}"/>
    <cellStyle name="Uwaga 3" xfId="30153" hidden="1" xr:uid="{00000000-0005-0000-0000-0000BF760000}"/>
    <cellStyle name="Uwaga 3" xfId="30166" hidden="1" xr:uid="{00000000-0005-0000-0000-0000C0760000}"/>
    <cellStyle name="Uwaga 3" xfId="30167" hidden="1" xr:uid="{00000000-0005-0000-0000-0000C1760000}"/>
    <cellStyle name="Uwaga 3" xfId="30169" hidden="1" xr:uid="{00000000-0005-0000-0000-0000C2760000}"/>
    <cellStyle name="Uwaga 3" xfId="30181" hidden="1" xr:uid="{00000000-0005-0000-0000-0000C3760000}"/>
    <cellStyle name="Uwaga 3" xfId="30182" hidden="1" xr:uid="{00000000-0005-0000-0000-0000C4760000}"/>
    <cellStyle name="Uwaga 3" xfId="30184" hidden="1" xr:uid="{00000000-0005-0000-0000-0000C5760000}"/>
    <cellStyle name="Uwaga 3" xfId="30196" hidden="1" xr:uid="{00000000-0005-0000-0000-0000C6760000}"/>
    <cellStyle name="Uwaga 3" xfId="30197" hidden="1" xr:uid="{00000000-0005-0000-0000-0000C7760000}"/>
    <cellStyle name="Uwaga 3" xfId="30199" hidden="1" xr:uid="{00000000-0005-0000-0000-0000C8760000}"/>
    <cellStyle name="Uwaga 3" xfId="30211" hidden="1" xr:uid="{00000000-0005-0000-0000-0000C9760000}"/>
    <cellStyle name="Uwaga 3" xfId="30212" hidden="1" xr:uid="{00000000-0005-0000-0000-0000CA760000}"/>
    <cellStyle name="Uwaga 3" xfId="30213" hidden="1" xr:uid="{00000000-0005-0000-0000-0000CB760000}"/>
    <cellStyle name="Uwaga 3" xfId="30227" hidden="1" xr:uid="{00000000-0005-0000-0000-0000CC760000}"/>
    <cellStyle name="Uwaga 3" xfId="30229" hidden="1" xr:uid="{00000000-0005-0000-0000-0000CD760000}"/>
    <cellStyle name="Uwaga 3" xfId="30232" hidden="1" xr:uid="{00000000-0005-0000-0000-0000CE760000}"/>
    <cellStyle name="Uwaga 3" xfId="30242" hidden="1" xr:uid="{00000000-0005-0000-0000-0000CF760000}"/>
    <cellStyle name="Uwaga 3" xfId="30245" hidden="1" xr:uid="{00000000-0005-0000-0000-0000D0760000}"/>
    <cellStyle name="Uwaga 3" xfId="30248" hidden="1" xr:uid="{00000000-0005-0000-0000-0000D1760000}"/>
    <cellStyle name="Uwaga 3" xfId="30257" hidden="1" xr:uid="{00000000-0005-0000-0000-0000D2760000}"/>
    <cellStyle name="Uwaga 3" xfId="30259" hidden="1" xr:uid="{00000000-0005-0000-0000-0000D3760000}"/>
    <cellStyle name="Uwaga 3" xfId="30262" hidden="1" xr:uid="{00000000-0005-0000-0000-0000D4760000}"/>
    <cellStyle name="Uwaga 3" xfId="30271" hidden="1" xr:uid="{00000000-0005-0000-0000-0000D5760000}"/>
    <cellStyle name="Uwaga 3" xfId="30272" hidden="1" xr:uid="{00000000-0005-0000-0000-0000D6760000}"/>
    <cellStyle name="Uwaga 3" xfId="30273" hidden="1" xr:uid="{00000000-0005-0000-0000-0000D7760000}"/>
    <cellStyle name="Uwaga 3" xfId="30286" hidden="1" xr:uid="{00000000-0005-0000-0000-0000D8760000}"/>
    <cellStyle name="Uwaga 3" xfId="30288" hidden="1" xr:uid="{00000000-0005-0000-0000-0000D9760000}"/>
    <cellStyle name="Uwaga 3" xfId="30290" hidden="1" xr:uid="{00000000-0005-0000-0000-0000DA760000}"/>
    <cellStyle name="Uwaga 3" xfId="30301" hidden="1" xr:uid="{00000000-0005-0000-0000-0000DB760000}"/>
    <cellStyle name="Uwaga 3" xfId="30303" hidden="1" xr:uid="{00000000-0005-0000-0000-0000DC760000}"/>
    <cellStyle name="Uwaga 3" xfId="30305" hidden="1" xr:uid="{00000000-0005-0000-0000-0000DD760000}"/>
    <cellStyle name="Uwaga 3" xfId="30316" hidden="1" xr:uid="{00000000-0005-0000-0000-0000DE760000}"/>
    <cellStyle name="Uwaga 3" xfId="30318" hidden="1" xr:uid="{00000000-0005-0000-0000-0000DF760000}"/>
    <cellStyle name="Uwaga 3" xfId="30320" hidden="1" xr:uid="{00000000-0005-0000-0000-0000E0760000}"/>
    <cellStyle name="Uwaga 3" xfId="30331" hidden="1" xr:uid="{00000000-0005-0000-0000-0000E1760000}"/>
    <cellStyle name="Uwaga 3" xfId="30332" hidden="1" xr:uid="{00000000-0005-0000-0000-0000E2760000}"/>
    <cellStyle name="Uwaga 3" xfId="30333" hidden="1" xr:uid="{00000000-0005-0000-0000-0000E3760000}"/>
    <cellStyle name="Uwaga 3" xfId="30346" hidden="1" xr:uid="{00000000-0005-0000-0000-0000E4760000}"/>
    <cellStyle name="Uwaga 3" xfId="30348" hidden="1" xr:uid="{00000000-0005-0000-0000-0000E5760000}"/>
    <cellStyle name="Uwaga 3" xfId="30350" hidden="1" xr:uid="{00000000-0005-0000-0000-0000E6760000}"/>
    <cellStyle name="Uwaga 3" xfId="30361" hidden="1" xr:uid="{00000000-0005-0000-0000-0000E7760000}"/>
    <cellStyle name="Uwaga 3" xfId="30363" hidden="1" xr:uid="{00000000-0005-0000-0000-0000E8760000}"/>
    <cellStyle name="Uwaga 3" xfId="30365" hidden="1" xr:uid="{00000000-0005-0000-0000-0000E9760000}"/>
    <cellStyle name="Uwaga 3" xfId="30376" hidden="1" xr:uid="{00000000-0005-0000-0000-0000EA760000}"/>
    <cellStyle name="Uwaga 3" xfId="30378" hidden="1" xr:uid="{00000000-0005-0000-0000-0000EB760000}"/>
    <cellStyle name="Uwaga 3" xfId="30379" hidden="1" xr:uid="{00000000-0005-0000-0000-0000EC760000}"/>
    <cellStyle name="Uwaga 3" xfId="30391" hidden="1" xr:uid="{00000000-0005-0000-0000-0000ED760000}"/>
    <cellStyle name="Uwaga 3" xfId="30392" hidden="1" xr:uid="{00000000-0005-0000-0000-0000EE760000}"/>
    <cellStyle name="Uwaga 3" xfId="30393" hidden="1" xr:uid="{00000000-0005-0000-0000-0000EF760000}"/>
    <cellStyle name="Uwaga 3" xfId="30406" hidden="1" xr:uid="{00000000-0005-0000-0000-0000F0760000}"/>
    <cellStyle name="Uwaga 3" xfId="30408" hidden="1" xr:uid="{00000000-0005-0000-0000-0000F1760000}"/>
    <cellStyle name="Uwaga 3" xfId="30410" hidden="1" xr:uid="{00000000-0005-0000-0000-0000F2760000}"/>
    <cellStyle name="Uwaga 3" xfId="30421" hidden="1" xr:uid="{00000000-0005-0000-0000-0000F3760000}"/>
    <cellStyle name="Uwaga 3" xfId="30423" hidden="1" xr:uid="{00000000-0005-0000-0000-0000F4760000}"/>
    <cellStyle name="Uwaga 3" xfId="30425" hidden="1" xr:uid="{00000000-0005-0000-0000-0000F5760000}"/>
    <cellStyle name="Uwaga 3" xfId="30436" hidden="1" xr:uid="{00000000-0005-0000-0000-0000F6760000}"/>
    <cellStyle name="Uwaga 3" xfId="30438" hidden="1" xr:uid="{00000000-0005-0000-0000-0000F7760000}"/>
    <cellStyle name="Uwaga 3" xfId="30440" hidden="1" xr:uid="{00000000-0005-0000-0000-0000F8760000}"/>
    <cellStyle name="Uwaga 3" xfId="30451" hidden="1" xr:uid="{00000000-0005-0000-0000-0000F9760000}"/>
    <cellStyle name="Uwaga 3" xfId="30452" hidden="1" xr:uid="{00000000-0005-0000-0000-0000FA760000}"/>
    <cellStyle name="Uwaga 3" xfId="30454" hidden="1" xr:uid="{00000000-0005-0000-0000-0000FB760000}"/>
    <cellStyle name="Uwaga 3" xfId="30465" hidden="1" xr:uid="{00000000-0005-0000-0000-0000FC760000}"/>
    <cellStyle name="Uwaga 3" xfId="30467" hidden="1" xr:uid="{00000000-0005-0000-0000-0000FD760000}"/>
    <cellStyle name="Uwaga 3" xfId="30468" hidden="1" xr:uid="{00000000-0005-0000-0000-0000FE760000}"/>
    <cellStyle name="Uwaga 3" xfId="30477" hidden="1" xr:uid="{00000000-0005-0000-0000-0000FF760000}"/>
    <cellStyle name="Uwaga 3" xfId="30480" hidden="1" xr:uid="{00000000-0005-0000-0000-000000770000}"/>
    <cellStyle name="Uwaga 3" xfId="30482" hidden="1" xr:uid="{00000000-0005-0000-0000-000001770000}"/>
    <cellStyle name="Uwaga 3" xfId="30493" hidden="1" xr:uid="{00000000-0005-0000-0000-000002770000}"/>
    <cellStyle name="Uwaga 3" xfId="30495" hidden="1" xr:uid="{00000000-0005-0000-0000-000003770000}"/>
    <cellStyle name="Uwaga 3" xfId="30497" hidden="1" xr:uid="{00000000-0005-0000-0000-000004770000}"/>
    <cellStyle name="Uwaga 3" xfId="30509" hidden="1" xr:uid="{00000000-0005-0000-0000-000005770000}"/>
    <cellStyle name="Uwaga 3" xfId="30511" hidden="1" xr:uid="{00000000-0005-0000-0000-000006770000}"/>
    <cellStyle name="Uwaga 3" xfId="30513" hidden="1" xr:uid="{00000000-0005-0000-0000-000007770000}"/>
    <cellStyle name="Uwaga 3" xfId="30521" hidden="1" xr:uid="{00000000-0005-0000-0000-000008770000}"/>
    <cellStyle name="Uwaga 3" xfId="30523" hidden="1" xr:uid="{00000000-0005-0000-0000-000009770000}"/>
    <cellStyle name="Uwaga 3" xfId="30526" hidden="1" xr:uid="{00000000-0005-0000-0000-00000A770000}"/>
    <cellStyle name="Uwaga 3" xfId="30516" hidden="1" xr:uid="{00000000-0005-0000-0000-00000B770000}"/>
    <cellStyle name="Uwaga 3" xfId="30515" hidden="1" xr:uid="{00000000-0005-0000-0000-00000C770000}"/>
    <cellStyle name="Uwaga 3" xfId="30514" hidden="1" xr:uid="{00000000-0005-0000-0000-00000D770000}"/>
    <cellStyle name="Uwaga 3" xfId="30501" hidden="1" xr:uid="{00000000-0005-0000-0000-00000E770000}"/>
    <cellStyle name="Uwaga 3" xfId="30500" hidden="1" xr:uid="{00000000-0005-0000-0000-00000F770000}"/>
    <cellStyle name="Uwaga 3" xfId="30499" hidden="1" xr:uid="{00000000-0005-0000-0000-000010770000}"/>
    <cellStyle name="Uwaga 3" xfId="30486" hidden="1" xr:uid="{00000000-0005-0000-0000-000011770000}"/>
    <cellStyle name="Uwaga 3" xfId="30485" hidden="1" xr:uid="{00000000-0005-0000-0000-000012770000}"/>
    <cellStyle name="Uwaga 3" xfId="30484" hidden="1" xr:uid="{00000000-0005-0000-0000-000013770000}"/>
    <cellStyle name="Uwaga 3" xfId="30471" hidden="1" xr:uid="{00000000-0005-0000-0000-000014770000}"/>
    <cellStyle name="Uwaga 3" xfId="30470" hidden="1" xr:uid="{00000000-0005-0000-0000-000015770000}"/>
    <cellStyle name="Uwaga 3" xfId="30469" hidden="1" xr:uid="{00000000-0005-0000-0000-000016770000}"/>
    <cellStyle name="Uwaga 3" xfId="30456" hidden="1" xr:uid="{00000000-0005-0000-0000-000017770000}"/>
    <cellStyle name="Uwaga 3" xfId="30455" hidden="1" xr:uid="{00000000-0005-0000-0000-000018770000}"/>
    <cellStyle name="Uwaga 3" xfId="30453" hidden="1" xr:uid="{00000000-0005-0000-0000-000019770000}"/>
    <cellStyle name="Uwaga 3" xfId="30442" hidden="1" xr:uid="{00000000-0005-0000-0000-00001A770000}"/>
    <cellStyle name="Uwaga 3" xfId="30439" hidden="1" xr:uid="{00000000-0005-0000-0000-00001B770000}"/>
    <cellStyle name="Uwaga 3" xfId="30437" hidden="1" xr:uid="{00000000-0005-0000-0000-00001C770000}"/>
    <cellStyle name="Uwaga 3" xfId="30427" hidden="1" xr:uid="{00000000-0005-0000-0000-00001D770000}"/>
    <cellStyle name="Uwaga 3" xfId="30424" hidden="1" xr:uid="{00000000-0005-0000-0000-00001E770000}"/>
    <cellStyle name="Uwaga 3" xfId="30422" hidden="1" xr:uid="{00000000-0005-0000-0000-00001F770000}"/>
    <cellStyle name="Uwaga 3" xfId="30412" hidden="1" xr:uid="{00000000-0005-0000-0000-000020770000}"/>
    <cellStyle name="Uwaga 3" xfId="30409" hidden="1" xr:uid="{00000000-0005-0000-0000-000021770000}"/>
    <cellStyle name="Uwaga 3" xfId="30407" hidden="1" xr:uid="{00000000-0005-0000-0000-000022770000}"/>
    <cellStyle name="Uwaga 3" xfId="30397" hidden="1" xr:uid="{00000000-0005-0000-0000-000023770000}"/>
    <cellStyle name="Uwaga 3" xfId="30395" hidden="1" xr:uid="{00000000-0005-0000-0000-000024770000}"/>
    <cellStyle name="Uwaga 3" xfId="30394" hidden="1" xr:uid="{00000000-0005-0000-0000-000025770000}"/>
    <cellStyle name="Uwaga 3" xfId="30382" hidden="1" xr:uid="{00000000-0005-0000-0000-000026770000}"/>
    <cellStyle name="Uwaga 3" xfId="30380" hidden="1" xr:uid="{00000000-0005-0000-0000-000027770000}"/>
    <cellStyle name="Uwaga 3" xfId="30377" hidden="1" xr:uid="{00000000-0005-0000-0000-000028770000}"/>
    <cellStyle name="Uwaga 3" xfId="30367" hidden="1" xr:uid="{00000000-0005-0000-0000-000029770000}"/>
    <cellStyle name="Uwaga 3" xfId="30364" hidden="1" xr:uid="{00000000-0005-0000-0000-00002A770000}"/>
    <cellStyle name="Uwaga 3" xfId="30362" hidden="1" xr:uid="{00000000-0005-0000-0000-00002B770000}"/>
    <cellStyle name="Uwaga 3" xfId="30352" hidden="1" xr:uid="{00000000-0005-0000-0000-00002C770000}"/>
    <cellStyle name="Uwaga 3" xfId="30349" hidden="1" xr:uid="{00000000-0005-0000-0000-00002D770000}"/>
    <cellStyle name="Uwaga 3" xfId="30347" hidden="1" xr:uid="{00000000-0005-0000-0000-00002E770000}"/>
    <cellStyle name="Uwaga 3" xfId="30337" hidden="1" xr:uid="{00000000-0005-0000-0000-00002F770000}"/>
    <cellStyle name="Uwaga 3" xfId="30335" hidden="1" xr:uid="{00000000-0005-0000-0000-000030770000}"/>
    <cellStyle name="Uwaga 3" xfId="30334" hidden="1" xr:uid="{00000000-0005-0000-0000-000031770000}"/>
    <cellStyle name="Uwaga 3" xfId="30322" hidden="1" xr:uid="{00000000-0005-0000-0000-000032770000}"/>
    <cellStyle name="Uwaga 3" xfId="30319" hidden="1" xr:uid="{00000000-0005-0000-0000-000033770000}"/>
    <cellStyle name="Uwaga 3" xfId="30317" hidden="1" xr:uid="{00000000-0005-0000-0000-000034770000}"/>
    <cellStyle name="Uwaga 3" xfId="30307" hidden="1" xr:uid="{00000000-0005-0000-0000-000035770000}"/>
    <cellStyle name="Uwaga 3" xfId="30304" hidden="1" xr:uid="{00000000-0005-0000-0000-000036770000}"/>
    <cellStyle name="Uwaga 3" xfId="30302" hidden="1" xr:uid="{00000000-0005-0000-0000-000037770000}"/>
    <cellStyle name="Uwaga 3" xfId="30292" hidden="1" xr:uid="{00000000-0005-0000-0000-000038770000}"/>
    <cellStyle name="Uwaga 3" xfId="30289" hidden="1" xr:uid="{00000000-0005-0000-0000-000039770000}"/>
    <cellStyle name="Uwaga 3" xfId="30287" hidden="1" xr:uid="{00000000-0005-0000-0000-00003A770000}"/>
    <cellStyle name="Uwaga 3" xfId="30277" hidden="1" xr:uid="{00000000-0005-0000-0000-00003B770000}"/>
    <cellStyle name="Uwaga 3" xfId="30275" hidden="1" xr:uid="{00000000-0005-0000-0000-00003C770000}"/>
    <cellStyle name="Uwaga 3" xfId="30274" hidden="1" xr:uid="{00000000-0005-0000-0000-00003D770000}"/>
    <cellStyle name="Uwaga 3" xfId="30261" hidden="1" xr:uid="{00000000-0005-0000-0000-00003E770000}"/>
    <cellStyle name="Uwaga 3" xfId="30258" hidden="1" xr:uid="{00000000-0005-0000-0000-00003F770000}"/>
    <cellStyle name="Uwaga 3" xfId="30256" hidden="1" xr:uid="{00000000-0005-0000-0000-000040770000}"/>
    <cellStyle name="Uwaga 3" xfId="30246" hidden="1" xr:uid="{00000000-0005-0000-0000-000041770000}"/>
    <cellStyle name="Uwaga 3" xfId="30243" hidden="1" xr:uid="{00000000-0005-0000-0000-000042770000}"/>
    <cellStyle name="Uwaga 3" xfId="30241" hidden="1" xr:uid="{00000000-0005-0000-0000-000043770000}"/>
    <cellStyle name="Uwaga 3" xfId="30231" hidden="1" xr:uid="{00000000-0005-0000-0000-000044770000}"/>
    <cellStyle name="Uwaga 3" xfId="30228" hidden="1" xr:uid="{00000000-0005-0000-0000-000045770000}"/>
    <cellStyle name="Uwaga 3" xfId="30226" hidden="1" xr:uid="{00000000-0005-0000-0000-000046770000}"/>
    <cellStyle name="Uwaga 3" xfId="30217" hidden="1" xr:uid="{00000000-0005-0000-0000-000047770000}"/>
    <cellStyle name="Uwaga 3" xfId="30215" hidden="1" xr:uid="{00000000-0005-0000-0000-000048770000}"/>
    <cellStyle name="Uwaga 3" xfId="30214" hidden="1" xr:uid="{00000000-0005-0000-0000-000049770000}"/>
    <cellStyle name="Uwaga 3" xfId="30202" hidden="1" xr:uid="{00000000-0005-0000-0000-00004A770000}"/>
    <cellStyle name="Uwaga 3" xfId="30200" hidden="1" xr:uid="{00000000-0005-0000-0000-00004B770000}"/>
    <cellStyle name="Uwaga 3" xfId="30198" hidden="1" xr:uid="{00000000-0005-0000-0000-00004C770000}"/>
    <cellStyle name="Uwaga 3" xfId="30187" hidden="1" xr:uid="{00000000-0005-0000-0000-00004D770000}"/>
    <cellStyle name="Uwaga 3" xfId="30185" hidden="1" xr:uid="{00000000-0005-0000-0000-00004E770000}"/>
    <cellStyle name="Uwaga 3" xfId="30183" hidden="1" xr:uid="{00000000-0005-0000-0000-00004F770000}"/>
    <cellStyle name="Uwaga 3" xfId="30172" hidden="1" xr:uid="{00000000-0005-0000-0000-000050770000}"/>
    <cellStyle name="Uwaga 3" xfId="30170" hidden="1" xr:uid="{00000000-0005-0000-0000-000051770000}"/>
    <cellStyle name="Uwaga 3" xfId="30168" hidden="1" xr:uid="{00000000-0005-0000-0000-000052770000}"/>
    <cellStyle name="Uwaga 3" xfId="30157" hidden="1" xr:uid="{00000000-0005-0000-0000-000053770000}"/>
    <cellStyle name="Uwaga 3" xfId="30155" hidden="1" xr:uid="{00000000-0005-0000-0000-000054770000}"/>
    <cellStyle name="Uwaga 3" xfId="30154" hidden="1" xr:uid="{00000000-0005-0000-0000-000055770000}"/>
    <cellStyle name="Uwaga 3" xfId="30141" hidden="1" xr:uid="{00000000-0005-0000-0000-000056770000}"/>
    <cellStyle name="Uwaga 3" xfId="30138" hidden="1" xr:uid="{00000000-0005-0000-0000-000057770000}"/>
    <cellStyle name="Uwaga 3" xfId="30136" hidden="1" xr:uid="{00000000-0005-0000-0000-000058770000}"/>
    <cellStyle name="Uwaga 3" xfId="30126" hidden="1" xr:uid="{00000000-0005-0000-0000-000059770000}"/>
    <cellStyle name="Uwaga 3" xfId="30123" hidden="1" xr:uid="{00000000-0005-0000-0000-00005A770000}"/>
    <cellStyle name="Uwaga 3" xfId="30121" hidden="1" xr:uid="{00000000-0005-0000-0000-00005B770000}"/>
    <cellStyle name="Uwaga 3" xfId="30111" hidden="1" xr:uid="{00000000-0005-0000-0000-00005C770000}"/>
    <cellStyle name="Uwaga 3" xfId="30108" hidden="1" xr:uid="{00000000-0005-0000-0000-00005D770000}"/>
    <cellStyle name="Uwaga 3" xfId="30106" hidden="1" xr:uid="{00000000-0005-0000-0000-00005E770000}"/>
    <cellStyle name="Uwaga 3" xfId="30097" hidden="1" xr:uid="{00000000-0005-0000-0000-00005F770000}"/>
    <cellStyle name="Uwaga 3" xfId="30095" hidden="1" xr:uid="{00000000-0005-0000-0000-000060770000}"/>
    <cellStyle name="Uwaga 3" xfId="30093" hidden="1" xr:uid="{00000000-0005-0000-0000-000061770000}"/>
    <cellStyle name="Uwaga 3" xfId="30081" hidden="1" xr:uid="{00000000-0005-0000-0000-000062770000}"/>
    <cellStyle name="Uwaga 3" xfId="30078" hidden="1" xr:uid="{00000000-0005-0000-0000-000063770000}"/>
    <cellStyle name="Uwaga 3" xfId="30076" hidden="1" xr:uid="{00000000-0005-0000-0000-000064770000}"/>
    <cellStyle name="Uwaga 3" xfId="30066" hidden="1" xr:uid="{00000000-0005-0000-0000-000065770000}"/>
    <cellStyle name="Uwaga 3" xfId="30063" hidden="1" xr:uid="{00000000-0005-0000-0000-000066770000}"/>
    <cellStyle name="Uwaga 3" xfId="30061" hidden="1" xr:uid="{00000000-0005-0000-0000-000067770000}"/>
    <cellStyle name="Uwaga 3" xfId="30051" hidden="1" xr:uid="{00000000-0005-0000-0000-000068770000}"/>
    <cellStyle name="Uwaga 3" xfId="30048" hidden="1" xr:uid="{00000000-0005-0000-0000-000069770000}"/>
    <cellStyle name="Uwaga 3" xfId="30046" hidden="1" xr:uid="{00000000-0005-0000-0000-00006A770000}"/>
    <cellStyle name="Uwaga 3" xfId="30039" hidden="1" xr:uid="{00000000-0005-0000-0000-00006B770000}"/>
    <cellStyle name="Uwaga 3" xfId="30036" hidden="1" xr:uid="{00000000-0005-0000-0000-00006C770000}"/>
    <cellStyle name="Uwaga 3" xfId="30034" hidden="1" xr:uid="{00000000-0005-0000-0000-00006D770000}"/>
    <cellStyle name="Uwaga 3" xfId="30024" hidden="1" xr:uid="{00000000-0005-0000-0000-00006E770000}"/>
    <cellStyle name="Uwaga 3" xfId="30021" hidden="1" xr:uid="{00000000-0005-0000-0000-00006F770000}"/>
    <cellStyle name="Uwaga 3" xfId="30018" hidden="1" xr:uid="{00000000-0005-0000-0000-000070770000}"/>
    <cellStyle name="Uwaga 3" xfId="30009" hidden="1" xr:uid="{00000000-0005-0000-0000-000071770000}"/>
    <cellStyle name="Uwaga 3" xfId="30005" hidden="1" xr:uid="{00000000-0005-0000-0000-000072770000}"/>
    <cellStyle name="Uwaga 3" xfId="30002" hidden="1" xr:uid="{00000000-0005-0000-0000-000073770000}"/>
    <cellStyle name="Uwaga 3" xfId="29994" hidden="1" xr:uid="{00000000-0005-0000-0000-000074770000}"/>
    <cellStyle name="Uwaga 3" xfId="29991" hidden="1" xr:uid="{00000000-0005-0000-0000-000075770000}"/>
    <cellStyle name="Uwaga 3" xfId="29988" hidden="1" xr:uid="{00000000-0005-0000-0000-000076770000}"/>
    <cellStyle name="Uwaga 3" xfId="29979" hidden="1" xr:uid="{00000000-0005-0000-0000-000077770000}"/>
    <cellStyle name="Uwaga 3" xfId="29976" hidden="1" xr:uid="{00000000-0005-0000-0000-000078770000}"/>
    <cellStyle name="Uwaga 3" xfId="29973" hidden="1" xr:uid="{00000000-0005-0000-0000-000079770000}"/>
    <cellStyle name="Uwaga 3" xfId="29963" hidden="1" xr:uid="{00000000-0005-0000-0000-00007A770000}"/>
    <cellStyle name="Uwaga 3" xfId="29959" hidden="1" xr:uid="{00000000-0005-0000-0000-00007B770000}"/>
    <cellStyle name="Uwaga 3" xfId="29956" hidden="1" xr:uid="{00000000-0005-0000-0000-00007C770000}"/>
    <cellStyle name="Uwaga 3" xfId="29947" hidden="1" xr:uid="{00000000-0005-0000-0000-00007D770000}"/>
    <cellStyle name="Uwaga 3" xfId="29943" hidden="1" xr:uid="{00000000-0005-0000-0000-00007E770000}"/>
    <cellStyle name="Uwaga 3" xfId="29941" hidden="1" xr:uid="{00000000-0005-0000-0000-00007F770000}"/>
    <cellStyle name="Uwaga 3" xfId="29933" hidden="1" xr:uid="{00000000-0005-0000-0000-000080770000}"/>
    <cellStyle name="Uwaga 3" xfId="29929" hidden="1" xr:uid="{00000000-0005-0000-0000-000081770000}"/>
    <cellStyle name="Uwaga 3" xfId="29926" hidden="1" xr:uid="{00000000-0005-0000-0000-000082770000}"/>
    <cellStyle name="Uwaga 3" xfId="29919" hidden="1" xr:uid="{00000000-0005-0000-0000-000083770000}"/>
    <cellStyle name="Uwaga 3" xfId="29916" hidden="1" xr:uid="{00000000-0005-0000-0000-000084770000}"/>
    <cellStyle name="Uwaga 3" xfId="29913" hidden="1" xr:uid="{00000000-0005-0000-0000-000085770000}"/>
    <cellStyle name="Uwaga 3" xfId="29904" hidden="1" xr:uid="{00000000-0005-0000-0000-000086770000}"/>
    <cellStyle name="Uwaga 3" xfId="29899" hidden="1" xr:uid="{00000000-0005-0000-0000-000087770000}"/>
    <cellStyle name="Uwaga 3" xfId="29896" hidden="1" xr:uid="{00000000-0005-0000-0000-000088770000}"/>
    <cellStyle name="Uwaga 3" xfId="29889" hidden="1" xr:uid="{00000000-0005-0000-0000-000089770000}"/>
    <cellStyle name="Uwaga 3" xfId="29884" hidden="1" xr:uid="{00000000-0005-0000-0000-00008A770000}"/>
    <cellStyle name="Uwaga 3" xfId="29881" hidden="1" xr:uid="{00000000-0005-0000-0000-00008B770000}"/>
    <cellStyle name="Uwaga 3" xfId="29874" hidden="1" xr:uid="{00000000-0005-0000-0000-00008C770000}"/>
    <cellStyle name="Uwaga 3" xfId="29869" hidden="1" xr:uid="{00000000-0005-0000-0000-00008D770000}"/>
    <cellStyle name="Uwaga 3" xfId="29866" hidden="1" xr:uid="{00000000-0005-0000-0000-00008E770000}"/>
    <cellStyle name="Uwaga 3" xfId="29860" hidden="1" xr:uid="{00000000-0005-0000-0000-00008F770000}"/>
    <cellStyle name="Uwaga 3" xfId="29856" hidden="1" xr:uid="{00000000-0005-0000-0000-000090770000}"/>
    <cellStyle name="Uwaga 3" xfId="29853" hidden="1" xr:uid="{00000000-0005-0000-0000-000091770000}"/>
    <cellStyle name="Uwaga 3" xfId="29845" hidden="1" xr:uid="{00000000-0005-0000-0000-000092770000}"/>
    <cellStyle name="Uwaga 3" xfId="29840" hidden="1" xr:uid="{00000000-0005-0000-0000-000093770000}"/>
    <cellStyle name="Uwaga 3" xfId="29836" hidden="1" xr:uid="{00000000-0005-0000-0000-000094770000}"/>
    <cellStyle name="Uwaga 3" xfId="29830" hidden="1" xr:uid="{00000000-0005-0000-0000-000095770000}"/>
    <cellStyle name="Uwaga 3" xfId="29825" hidden="1" xr:uid="{00000000-0005-0000-0000-000096770000}"/>
    <cellStyle name="Uwaga 3" xfId="29821" hidden="1" xr:uid="{00000000-0005-0000-0000-000097770000}"/>
    <cellStyle name="Uwaga 3" xfId="29815" hidden="1" xr:uid="{00000000-0005-0000-0000-000098770000}"/>
    <cellStyle name="Uwaga 3" xfId="29810" hidden="1" xr:uid="{00000000-0005-0000-0000-000099770000}"/>
    <cellStyle name="Uwaga 3" xfId="29806" hidden="1" xr:uid="{00000000-0005-0000-0000-00009A770000}"/>
    <cellStyle name="Uwaga 3" xfId="29801" hidden="1" xr:uid="{00000000-0005-0000-0000-00009B770000}"/>
    <cellStyle name="Uwaga 3" xfId="29797" hidden="1" xr:uid="{00000000-0005-0000-0000-00009C770000}"/>
    <cellStyle name="Uwaga 3" xfId="29793" hidden="1" xr:uid="{00000000-0005-0000-0000-00009D770000}"/>
    <cellStyle name="Uwaga 3" xfId="29785" hidden="1" xr:uid="{00000000-0005-0000-0000-00009E770000}"/>
    <cellStyle name="Uwaga 3" xfId="29780" hidden="1" xr:uid="{00000000-0005-0000-0000-00009F770000}"/>
    <cellStyle name="Uwaga 3" xfId="29776" hidden="1" xr:uid="{00000000-0005-0000-0000-0000A0770000}"/>
    <cellStyle name="Uwaga 3" xfId="29770" hidden="1" xr:uid="{00000000-0005-0000-0000-0000A1770000}"/>
    <cellStyle name="Uwaga 3" xfId="29765" hidden="1" xr:uid="{00000000-0005-0000-0000-0000A2770000}"/>
    <cellStyle name="Uwaga 3" xfId="29761" hidden="1" xr:uid="{00000000-0005-0000-0000-0000A3770000}"/>
    <cellStyle name="Uwaga 3" xfId="29755" hidden="1" xr:uid="{00000000-0005-0000-0000-0000A4770000}"/>
    <cellStyle name="Uwaga 3" xfId="29750" hidden="1" xr:uid="{00000000-0005-0000-0000-0000A5770000}"/>
    <cellStyle name="Uwaga 3" xfId="29746" hidden="1" xr:uid="{00000000-0005-0000-0000-0000A6770000}"/>
    <cellStyle name="Uwaga 3" xfId="29742" hidden="1" xr:uid="{00000000-0005-0000-0000-0000A7770000}"/>
    <cellStyle name="Uwaga 3" xfId="29737" hidden="1" xr:uid="{00000000-0005-0000-0000-0000A8770000}"/>
    <cellStyle name="Uwaga 3" xfId="29732" hidden="1" xr:uid="{00000000-0005-0000-0000-0000A9770000}"/>
    <cellStyle name="Uwaga 3" xfId="29727" hidden="1" xr:uid="{00000000-0005-0000-0000-0000AA770000}"/>
    <cellStyle name="Uwaga 3" xfId="29723" hidden="1" xr:uid="{00000000-0005-0000-0000-0000AB770000}"/>
    <cellStyle name="Uwaga 3" xfId="29719" hidden="1" xr:uid="{00000000-0005-0000-0000-0000AC770000}"/>
    <cellStyle name="Uwaga 3" xfId="29712" hidden="1" xr:uid="{00000000-0005-0000-0000-0000AD770000}"/>
    <cellStyle name="Uwaga 3" xfId="29708" hidden="1" xr:uid="{00000000-0005-0000-0000-0000AE770000}"/>
    <cellStyle name="Uwaga 3" xfId="29703" hidden="1" xr:uid="{00000000-0005-0000-0000-0000AF770000}"/>
    <cellStyle name="Uwaga 3" xfId="29697" hidden="1" xr:uid="{00000000-0005-0000-0000-0000B0770000}"/>
    <cellStyle name="Uwaga 3" xfId="29693" hidden="1" xr:uid="{00000000-0005-0000-0000-0000B1770000}"/>
    <cellStyle name="Uwaga 3" xfId="29688" hidden="1" xr:uid="{00000000-0005-0000-0000-0000B2770000}"/>
    <cellStyle name="Uwaga 3" xfId="29682" hidden="1" xr:uid="{00000000-0005-0000-0000-0000B3770000}"/>
    <cellStyle name="Uwaga 3" xfId="29678" hidden="1" xr:uid="{00000000-0005-0000-0000-0000B4770000}"/>
    <cellStyle name="Uwaga 3" xfId="29673" hidden="1" xr:uid="{00000000-0005-0000-0000-0000B5770000}"/>
    <cellStyle name="Uwaga 3" xfId="29667" hidden="1" xr:uid="{00000000-0005-0000-0000-0000B6770000}"/>
    <cellStyle name="Uwaga 3" xfId="29663" hidden="1" xr:uid="{00000000-0005-0000-0000-0000B7770000}"/>
    <cellStyle name="Uwaga 3" xfId="29659" hidden="1" xr:uid="{00000000-0005-0000-0000-0000B8770000}"/>
    <cellStyle name="Uwaga 3" xfId="30519" hidden="1" xr:uid="{00000000-0005-0000-0000-0000B9770000}"/>
    <cellStyle name="Uwaga 3" xfId="30518" hidden="1" xr:uid="{00000000-0005-0000-0000-0000BA770000}"/>
    <cellStyle name="Uwaga 3" xfId="30517" hidden="1" xr:uid="{00000000-0005-0000-0000-0000BB770000}"/>
    <cellStyle name="Uwaga 3" xfId="30504" hidden="1" xr:uid="{00000000-0005-0000-0000-0000BC770000}"/>
    <cellStyle name="Uwaga 3" xfId="30503" hidden="1" xr:uid="{00000000-0005-0000-0000-0000BD770000}"/>
    <cellStyle name="Uwaga 3" xfId="30502" hidden="1" xr:uid="{00000000-0005-0000-0000-0000BE770000}"/>
    <cellStyle name="Uwaga 3" xfId="30489" hidden="1" xr:uid="{00000000-0005-0000-0000-0000BF770000}"/>
    <cellStyle name="Uwaga 3" xfId="30488" hidden="1" xr:uid="{00000000-0005-0000-0000-0000C0770000}"/>
    <cellStyle name="Uwaga 3" xfId="30487" hidden="1" xr:uid="{00000000-0005-0000-0000-0000C1770000}"/>
    <cellStyle name="Uwaga 3" xfId="30474" hidden="1" xr:uid="{00000000-0005-0000-0000-0000C2770000}"/>
    <cellStyle name="Uwaga 3" xfId="30473" hidden="1" xr:uid="{00000000-0005-0000-0000-0000C3770000}"/>
    <cellStyle name="Uwaga 3" xfId="30472" hidden="1" xr:uid="{00000000-0005-0000-0000-0000C4770000}"/>
    <cellStyle name="Uwaga 3" xfId="30459" hidden="1" xr:uid="{00000000-0005-0000-0000-0000C5770000}"/>
    <cellStyle name="Uwaga 3" xfId="30458" hidden="1" xr:uid="{00000000-0005-0000-0000-0000C6770000}"/>
    <cellStyle name="Uwaga 3" xfId="30457" hidden="1" xr:uid="{00000000-0005-0000-0000-0000C7770000}"/>
    <cellStyle name="Uwaga 3" xfId="30445" hidden="1" xr:uid="{00000000-0005-0000-0000-0000C8770000}"/>
    <cellStyle name="Uwaga 3" xfId="30443" hidden="1" xr:uid="{00000000-0005-0000-0000-0000C9770000}"/>
    <cellStyle name="Uwaga 3" xfId="30441" hidden="1" xr:uid="{00000000-0005-0000-0000-0000CA770000}"/>
    <cellStyle name="Uwaga 3" xfId="30430" hidden="1" xr:uid="{00000000-0005-0000-0000-0000CB770000}"/>
    <cellStyle name="Uwaga 3" xfId="30428" hidden="1" xr:uid="{00000000-0005-0000-0000-0000CC770000}"/>
    <cellStyle name="Uwaga 3" xfId="30426" hidden="1" xr:uid="{00000000-0005-0000-0000-0000CD770000}"/>
    <cellStyle name="Uwaga 3" xfId="30415" hidden="1" xr:uid="{00000000-0005-0000-0000-0000CE770000}"/>
    <cellStyle name="Uwaga 3" xfId="30413" hidden="1" xr:uid="{00000000-0005-0000-0000-0000CF770000}"/>
    <cellStyle name="Uwaga 3" xfId="30411" hidden="1" xr:uid="{00000000-0005-0000-0000-0000D0770000}"/>
    <cellStyle name="Uwaga 3" xfId="30400" hidden="1" xr:uid="{00000000-0005-0000-0000-0000D1770000}"/>
    <cellStyle name="Uwaga 3" xfId="30398" hidden="1" xr:uid="{00000000-0005-0000-0000-0000D2770000}"/>
    <cellStyle name="Uwaga 3" xfId="30396" hidden="1" xr:uid="{00000000-0005-0000-0000-0000D3770000}"/>
    <cellStyle name="Uwaga 3" xfId="30385" hidden="1" xr:uid="{00000000-0005-0000-0000-0000D4770000}"/>
    <cellStyle name="Uwaga 3" xfId="30383" hidden="1" xr:uid="{00000000-0005-0000-0000-0000D5770000}"/>
    <cellStyle name="Uwaga 3" xfId="30381" hidden="1" xr:uid="{00000000-0005-0000-0000-0000D6770000}"/>
    <cellStyle name="Uwaga 3" xfId="30370" hidden="1" xr:uid="{00000000-0005-0000-0000-0000D7770000}"/>
    <cellStyle name="Uwaga 3" xfId="30368" hidden="1" xr:uid="{00000000-0005-0000-0000-0000D8770000}"/>
    <cellStyle name="Uwaga 3" xfId="30366" hidden="1" xr:uid="{00000000-0005-0000-0000-0000D9770000}"/>
    <cellStyle name="Uwaga 3" xfId="30355" hidden="1" xr:uid="{00000000-0005-0000-0000-0000DA770000}"/>
    <cellStyle name="Uwaga 3" xfId="30353" hidden="1" xr:uid="{00000000-0005-0000-0000-0000DB770000}"/>
    <cellStyle name="Uwaga 3" xfId="30351" hidden="1" xr:uid="{00000000-0005-0000-0000-0000DC770000}"/>
    <cellStyle name="Uwaga 3" xfId="30340" hidden="1" xr:uid="{00000000-0005-0000-0000-0000DD770000}"/>
    <cellStyle name="Uwaga 3" xfId="30338" hidden="1" xr:uid="{00000000-0005-0000-0000-0000DE770000}"/>
    <cellStyle name="Uwaga 3" xfId="30336" hidden="1" xr:uid="{00000000-0005-0000-0000-0000DF770000}"/>
    <cellStyle name="Uwaga 3" xfId="30325" hidden="1" xr:uid="{00000000-0005-0000-0000-0000E0770000}"/>
    <cellStyle name="Uwaga 3" xfId="30323" hidden="1" xr:uid="{00000000-0005-0000-0000-0000E1770000}"/>
    <cellStyle name="Uwaga 3" xfId="30321" hidden="1" xr:uid="{00000000-0005-0000-0000-0000E2770000}"/>
    <cellStyle name="Uwaga 3" xfId="30310" hidden="1" xr:uid="{00000000-0005-0000-0000-0000E3770000}"/>
    <cellStyle name="Uwaga 3" xfId="30308" hidden="1" xr:uid="{00000000-0005-0000-0000-0000E4770000}"/>
    <cellStyle name="Uwaga 3" xfId="30306" hidden="1" xr:uid="{00000000-0005-0000-0000-0000E5770000}"/>
    <cellStyle name="Uwaga 3" xfId="30295" hidden="1" xr:uid="{00000000-0005-0000-0000-0000E6770000}"/>
    <cellStyle name="Uwaga 3" xfId="30293" hidden="1" xr:uid="{00000000-0005-0000-0000-0000E7770000}"/>
    <cellStyle name="Uwaga 3" xfId="30291" hidden="1" xr:uid="{00000000-0005-0000-0000-0000E8770000}"/>
    <cellStyle name="Uwaga 3" xfId="30280" hidden="1" xr:uid="{00000000-0005-0000-0000-0000E9770000}"/>
    <cellStyle name="Uwaga 3" xfId="30278" hidden="1" xr:uid="{00000000-0005-0000-0000-0000EA770000}"/>
    <cellStyle name="Uwaga 3" xfId="30276" hidden="1" xr:uid="{00000000-0005-0000-0000-0000EB770000}"/>
    <cellStyle name="Uwaga 3" xfId="30265" hidden="1" xr:uid="{00000000-0005-0000-0000-0000EC770000}"/>
    <cellStyle name="Uwaga 3" xfId="30263" hidden="1" xr:uid="{00000000-0005-0000-0000-0000ED770000}"/>
    <cellStyle name="Uwaga 3" xfId="30260" hidden="1" xr:uid="{00000000-0005-0000-0000-0000EE770000}"/>
    <cellStyle name="Uwaga 3" xfId="30250" hidden="1" xr:uid="{00000000-0005-0000-0000-0000EF770000}"/>
    <cellStyle name="Uwaga 3" xfId="30247" hidden="1" xr:uid="{00000000-0005-0000-0000-0000F0770000}"/>
    <cellStyle name="Uwaga 3" xfId="30244" hidden="1" xr:uid="{00000000-0005-0000-0000-0000F1770000}"/>
    <cellStyle name="Uwaga 3" xfId="30235" hidden="1" xr:uid="{00000000-0005-0000-0000-0000F2770000}"/>
    <cellStyle name="Uwaga 3" xfId="30233" hidden="1" xr:uid="{00000000-0005-0000-0000-0000F3770000}"/>
    <cellStyle name="Uwaga 3" xfId="30230" hidden="1" xr:uid="{00000000-0005-0000-0000-0000F4770000}"/>
    <cellStyle name="Uwaga 3" xfId="30220" hidden="1" xr:uid="{00000000-0005-0000-0000-0000F5770000}"/>
    <cellStyle name="Uwaga 3" xfId="30218" hidden="1" xr:uid="{00000000-0005-0000-0000-0000F6770000}"/>
    <cellStyle name="Uwaga 3" xfId="30216" hidden="1" xr:uid="{00000000-0005-0000-0000-0000F7770000}"/>
    <cellStyle name="Uwaga 3" xfId="30205" hidden="1" xr:uid="{00000000-0005-0000-0000-0000F8770000}"/>
    <cellStyle name="Uwaga 3" xfId="30203" hidden="1" xr:uid="{00000000-0005-0000-0000-0000F9770000}"/>
    <cellStyle name="Uwaga 3" xfId="30201" hidden="1" xr:uid="{00000000-0005-0000-0000-0000FA770000}"/>
    <cellStyle name="Uwaga 3" xfId="30190" hidden="1" xr:uid="{00000000-0005-0000-0000-0000FB770000}"/>
    <cellStyle name="Uwaga 3" xfId="30188" hidden="1" xr:uid="{00000000-0005-0000-0000-0000FC770000}"/>
    <cellStyle name="Uwaga 3" xfId="30186" hidden="1" xr:uid="{00000000-0005-0000-0000-0000FD770000}"/>
    <cellStyle name="Uwaga 3" xfId="30175" hidden="1" xr:uid="{00000000-0005-0000-0000-0000FE770000}"/>
    <cellStyle name="Uwaga 3" xfId="30173" hidden="1" xr:uid="{00000000-0005-0000-0000-0000FF770000}"/>
    <cellStyle name="Uwaga 3" xfId="30171" hidden="1" xr:uid="{00000000-0005-0000-0000-000000780000}"/>
    <cellStyle name="Uwaga 3" xfId="30160" hidden="1" xr:uid="{00000000-0005-0000-0000-000001780000}"/>
    <cellStyle name="Uwaga 3" xfId="30158" hidden="1" xr:uid="{00000000-0005-0000-0000-000002780000}"/>
    <cellStyle name="Uwaga 3" xfId="30156" hidden="1" xr:uid="{00000000-0005-0000-0000-000003780000}"/>
    <cellStyle name="Uwaga 3" xfId="30145" hidden="1" xr:uid="{00000000-0005-0000-0000-000004780000}"/>
    <cellStyle name="Uwaga 3" xfId="30143" hidden="1" xr:uid="{00000000-0005-0000-0000-000005780000}"/>
    <cellStyle name="Uwaga 3" xfId="30140" hidden="1" xr:uid="{00000000-0005-0000-0000-000006780000}"/>
    <cellStyle name="Uwaga 3" xfId="30130" hidden="1" xr:uid="{00000000-0005-0000-0000-000007780000}"/>
    <cellStyle name="Uwaga 3" xfId="30127" hidden="1" xr:uid="{00000000-0005-0000-0000-000008780000}"/>
    <cellStyle name="Uwaga 3" xfId="30124" hidden="1" xr:uid="{00000000-0005-0000-0000-000009780000}"/>
    <cellStyle name="Uwaga 3" xfId="30115" hidden="1" xr:uid="{00000000-0005-0000-0000-00000A780000}"/>
    <cellStyle name="Uwaga 3" xfId="30112" hidden="1" xr:uid="{00000000-0005-0000-0000-00000B780000}"/>
    <cellStyle name="Uwaga 3" xfId="30109" hidden="1" xr:uid="{00000000-0005-0000-0000-00000C780000}"/>
    <cellStyle name="Uwaga 3" xfId="30100" hidden="1" xr:uid="{00000000-0005-0000-0000-00000D780000}"/>
    <cellStyle name="Uwaga 3" xfId="30098" hidden="1" xr:uid="{00000000-0005-0000-0000-00000E780000}"/>
    <cellStyle name="Uwaga 3" xfId="30096" hidden="1" xr:uid="{00000000-0005-0000-0000-00000F780000}"/>
    <cellStyle name="Uwaga 3" xfId="30085" hidden="1" xr:uid="{00000000-0005-0000-0000-000010780000}"/>
    <cellStyle name="Uwaga 3" xfId="30082" hidden="1" xr:uid="{00000000-0005-0000-0000-000011780000}"/>
    <cellStyle name="Uwaga 3" xfId="30079" hidden="1" xr:uid="{00000000-0005-0000-0000-000012780000}"/>
    <cellStyle name="Uwaga 3" xfId="30070" hidden="1" xr:uid="{00000000-0005-0000-0000-000013780000}"/>
    <cellStyle name="Uwaga 3" xfId="30067" hidden="1" xr:uid="{00000000-0005-0000-0000-000014780000}"/>
    <cellStyle name="Uwaga 3" xfId="30064" hidden="1" xr:uid="{00000000-0005-0000-0000-000015780000}"/>
    <cellStyle name="Uwaga 3" xfId="30055" hidden="1" xr:uid="{00000000-0005-0000-0000-000016780000}"/>
    <cellStyle name="Uwaga 3" xfId="30052" hidden="1" xr:uid="{00000000-0005-0000-0000-000017780000}"/>
    <cellStyle name="Uwaga 3" xfId="30049" hidden="1" xr:uid="{00000000-0005-0000-0000-000018780000}"/>
    <cellStyle name="Uwaga 3" xfId="30042" hidden="1" xr:uid="{00000000-0005-0000-0000-000019780000}"/>
    <cellStyle name="Uwaga 3" xfId="30038" hidden="1" xr:uid="{00000000-0005-0000-0000-00001A780000}"/>
    <cellStyle name="Uwaga 3" xfId="30035" hidden="1" xr:uid="{00000000-0005-0000-0000-00001B780000}"/>
    <cellStyle name="Uwaga 3" xfId="30027" hidden="1" xr:uid="{00000000-0005-0000-0000-00001C780000}"/>
    <cellStyle name="Uwaga 3" xfId="30023" hidden="1" xr:uid="{00000000-0005-0000-0000-00001D780000}"/>
    <cellStyle name="Uwaga 3" xfId="30020" hidden="1" xr:uid="{00000000-0005-0000-0000-00001E780000}"/>
    <cellStyle name="Uwaga 3" xfId="30012" hidden="1" xr:uid="{00000000-0005-0000-0000-00001F780000}"/>
    <cellStyle name="Uwaga 3" xfId="30008" hidden="1" xr:uid="{00000000-0005-0000-0000-000020780000}"/>
    <cellStyle name="Uwaga 3" xfId="30004" hidden="1" xr:uid="{00000000-0005-0000-0000-000021780000}"/>
    <cellStyle name="Uwaga 3" xfId="29997" hidden="1" xr:uid="{00000000-0005-0000-0000-000022780000}"/>
    <cellStyle name="Uwaga 3" xfId="29993" hidden="1" xr:uid="{00000000-0005-0000-0000-000023780000}"/>
    <cellStyle name="Uwaga 3" xfId="29990" hidden="1" xr:uid="{00000000-0005-0000-0000-000024780000}"/>
    <cellStyle name="Uwaga 3" xfId="29982" hidden="1" xr:uid="{00000000-0005-0000-0000-000025780000}"/>
    <cellStyle name="Uwaga 3" xfId="29978" hidden="1" xr:uid="{00000000-0005-0000-0000-000026780000}"/>
    <cellStyle name="Uwaga 3" xfId="29975" hidden="1" xr:uid="{00000000-0005-0000-0000-000027780000}"/>
    <cellStyle name="Uwaga 3" xfId="29966" hidden="1" xr:uid="{00000000-0005-0000-0000-000028780000}"/>
    <cellStyle name="Uwaga 3" xfId="29961" hidden="1" xr:uid="{00000000-0005-0000-0000-000029780000}"/>
    <cellStyle name="Uwaga 3" xfId="29957" hidden="1" xr:uid="{00000000-0005-0000-0000-00002A780000}"/>
    <cellStyle name="Uwaga 3" xfId="29951" hidden="1" xr:uid="{00000000-0005-0000-0000-00002B780000}"/>
    <cellStyle name="Uwaga 3" xfId="29946" hidden="1" xr:uid="{00000000-0005-0000-0000-00002C780000}"/>
    <cellStyle name="Uwaga 3" xfId="29942" hidden="1" xr:uid="{00000000-0005-0000-0000-00002D780000}"/>
    <cellStyle name="Uwaga 3" xfId="29936" hidden="1" xr:uid="{00000000-0005-0000-0000-00002E780000}"/>
    <cellStyle name="Uwaga 3" xfId="29931" hidden="1" xr:uid="{00000000-0005-0000-0000-00002F780000}"/>
    <cellStyle name="Uwaga 3" xfId="29927" hidden="1" xr:uid="{00000000-0005-0000-0000-000030780000}"/>
    <cellStyle name="Uwaga 3" xfId="29922" hidden="1" xr:uid="{00000000-0005-0000-0000-000031780000}"/>
    <cellStyle name="Uwaga 3" xfId="29918" hidden="1" xr:uid="{00000000-0005-0000-0000-000032780000}"/>
    <cellStyle name="Uwaga 3" xfId="29914" hidden="1" xr:uid="{00000000-0005-0000-0000-000033780000}"/>
    <cellStyle name="Uwaga 3" xfId="29907" hidden="1" xr:uid="{00000000-0005-0000-0000-000034780000}"/>
    <cellStyle name="Uwaga 3" xfId="29902" hidden="1" xr:uid="{00000000-0005-0000-0000-000035780000}"/>
    <cellStyle name="Uwaga 3" xfId="29898" hidden="1" xr:uid="{00000000-0005-0000-0000-000036780000}"/>
    <cellStyle name="Uwaga 3" xfId="29891" hidden="1" xr:uid="{00000000-0005-0000-0000-000037780000}"/>
    <cellStyle name="Uwaga 3" xfId="29886" hidden="1" xr:uid="{00000000-0005-0000-0000-000038780000}"/>
    <cellStyle name="Uwaga 3" xfId="29882" hidden="1" xr:uid="{00000000-0005-0000-0000-000039780000}"/>
    <cellStyle name="Uwaga 3" xfId="29877" hidden="1" xr:uid="{00000000-0005-0000-0000-00003A780000}"/>
    <cellStyle name="Uwaga 3" xfId="29872" hidden="1" xr:uid="{00000000-0005-0000-0000-00003B780000}"/>
    <cellStyle name="Uwaga 3" xfId="29868" hidden="1" xr:uid="{00000000-0005-0000-0000-00003C780000}"/>
    <cellStyle name="Uwaga 3" xfId="29862" hidden="1" xr:uid="{00000000-0005-0000-0000-00003D780000}"/>
    <cellStyle name="Uwaga 3" xfId="29858" hidden="1" xr:uid="{00000000-0005-0000-0000-00003E780000}"/>
    <cellStyle name="Uwaga 3" xfId="29855" hidden="1" xr:uid="{00000000-0005-0000-0000-00003F780000}"/>
    <cellStyle name="Uwaga 3" xfId="29848" hidden="1" xr:uid="{00000000-0005-0000-0000-000040780000}"/>
    <cellStyle name="Uwaga 3" xfId="29843" hidden="1" xr:uid="{00000000-0005-0000-0000-000041780000}"/>
    <cellStyle name="Uwaga 3" xfId="29838" hidden="1" xr:uid="{00000000-0005-0000-0000-000042780000}"/>
    <cellStyle name="Uwaga 3" xfId="29832" hidden="1" xr:uid="{00000000-0005-0000-0000-000043780000}"/>
    <cellStyle name="Uwaga 3" xfId="29827" hidden="1" xr:uid="{00000000-0005-0000-0000-000044780000}"/>
    <cellStyle name="Uwaga 3" xfId="29822" hidden="1" xr:uid="{00000000-0005-0000-0000-000045780000}"/>
    <cellStyle name="Uwaga 3" xfId="29817" hidden="1" xr:uid="{00000000-0005-0000-0000-000046780000}"/>
    <cellStyle name="Uwaga 3" xfId="29812" hidden="1" xr:uid="{00000000-0005-0000-0000-000047780000}"/>
    <cellStyle name="Uwaga 3" xfId="29807" hidden="1" xr:uid="{00000000-0005-0000-0000-000048780000}"/>
    <cellStyle name="Uwaga 3" xfId="29803" hidden="1" xr:uid="{00000000-0005-0000-0000-000049780000}"/>
    <cellStyle name="Uwaga 3" xfId="29799" hidden="1" xr:uid="{00000000-0005-0000-0000-00004A780000}"/>
    <cellStyle name="Uwaga 3" xfId="29794" hidden="1" xr:uid="{00000000-0005-0000-0000-00004B780000}"/>
    <cellStyle name="Uwaga 3" xfId="29787" hidden="1" xr:uid="{00000000-0005-0000-0000-00004C780000}"/>
    <cellStyle name="Uwaga 3" xfId="29782" hidden="1" xr:uid="{00000000-0005-0000-0000-00004D780000}"/>
    <cellStyle name="Uwaga 3" xfId="29777" hidden="1" xr:uid="{00000000-0005-0000-0000-00004E780000}"/>
    <cellStyle name="Uwaga 3" xfId="29771" hidden="1" xr:uid="{00000000-0005-0000-0000-00004F780000}"/>
    <cellStyle name="Uwaga 3" xfId="29766" hidden="1" xr:uid="{00000000-0005-0000-0000-000050780000}"/>
    <cellStyle name="Uwaga 3" xfId="29762" hidden="1" xr:uid="{00000000-0005-0000-0000-000051780000}"/>
    <cellStyle name="Uwaga 3" xfId="29757" hidden="1" xr:uid="{00000000-0005-0000-0000-000052780000}"/>
    <cellStyle name="Uwaga 3" xfId="29752" hidden="1" xr:uid="{00000000-0005-0000-0000-000053780000}"/>
    <cellStyle name="Uwaga 3" xfId="29747" hidden="1" xr:uid="{00000000-0005-0000-0000-000054780000}"/>
    <cellStyle name="Uwaga 3" xfId="29743" hidden="1" xr:uid="{00000000-0005-0000-0000-000055780000}"/>
    <cellStyle name="Uwaga 3" xfId="29738" hidden="1" xr:uid="{00000000-0005-0000-0000-000056780000}"/>
    <cellStyle name="Uwaga 3" xfId="29733" hidden="1" xr:uid="{00000000-0005-0000-0000-000057780000}"/>
    <cellStyle name="Uwaga 3" xfId="29728" hidden="1" xr:uid="{00000000-0005-0000-0000-000058780000}"/>
    <cellStyle name="Uwaga 3" xfId="29724" hidden="1" xr:uid="{00000000-0005-0000-0000-000059780000}"/>
    <cellStyle name="Uwaga 3" xfId="29720" hidden="1" xr:uid="{00000000-0005-0000-0000-00005A780000}"/>
    <cellStyle name="Uwaga 3" xfId="29713" hidden="1" xr:uid="{00000000-0005-0000-0000-00005B780000}"/>
    <cellStyle name="Uwaga 3" xfId="29709" hidden="1" xr:uid="{00000000-0005-0000-0000-00005C780000}"/>
    <cellStyle name="Uwaga 3" xfId="29704" hidden="1" xr:uid="{00000000-0005-0000-0000-00005D780000}"/>
    <cellStyle name="Uwaga 3" xfId="29698" hidden="1" xr:uid="{00000000-0005-0000-0000-00005E780000}"/>
    <cellStyle name="Uwaga 3" xfId="29694" hidden="1" xr:uid="{00000000-0005-0000-0000-00005F780000}"/>
    <cellStyle name="Uwaga 3" xfId="29689" hidden="1" xr:uid="{00000000-0005-0000-0000-000060780000}"/>
    <cellStyle name="Uwaga 3" xfId="29683" hidden="1" xr:uid="{00000000-0005-0000-0000-000061780000}"/>
    <cellStyle name="Uwaga 3" xfId="29679" hidden="1" xr:uid="{00000000-0005-0000-0000-000062780000}"/>
    <cellStyle name="Uwaga 3" xfId="29675" hidden="1" xr:uid="{00000000-0005-0000-0000-000063780000}"/>
    <cellStyle name="Uwaga 3" xfId="29668" hidden="1" xr:uid="{00000000-0005-0000-0000-000064780000}"/>
    <cellStyle name="Uwaga 3" xfId="29664" hidden="1" xr:uid="{00000000-0005-0000-0000-000065780000}"/>
    <cellStyle name="Uwaga 3" xfId="29660" hidden="1" xr:uid="{00000000-0005-0000-0000-000066780000}"/>
    <cellStyle name="Uwaga 3" xfId="30524" hidden="1" xr:uid="{00000000-0005-0000-0000-000067780000}"/>
    <cellStyle name="Uwaga 3" xfId="30522" hidden="1" xr:uid="{00000000-0005-0000-0000-000068780000}"/>
    <cellStyle name="Uwaga 3" xfId="30520" hidden="1" xr:uid="{00000000-0005-0000-0000-000069780000}"/>
    <cellStyle name="Uwaga 3" xfId="30507" hidden="1" xr:uid="{00000000-0005-0000-0000-00006A780000}"/>
    <cellStyle name="Uwaga 3" xfId="30506" hidden="1" xr:uid="{00000000-0005-0000-0000-00006B780000}"/>
    <cellStyle name="Uwaga 3" xfId="30505" hidden="1" xr:uid="{00000000-0005-0000-0000-00006C780000}"/>
    <cellStyle name="Uwaga 3" xfId="30492" hidden="1" xr:uid="{00000000-0005-0000-0000-00006D780000}"/>
    <cellStyle name="Uwaga 3" xfId="30491" hidden="1" xr:uid="{00000000-0005-0000-0000-00006E780000}"/>
    <cellStyle name="Uwaga 3" xfId="30490" hidden="1" xr:uid="{00000000-0005-0000-0000-00006F780000}"/>
    <cellStyle name="Uwaga 3" xfId="30478" hidden="1" xr:uid="{00000000-0005-0000-0000-000070780000}"/>
    <cellStyle name="Uwaga 3" xfId="30476" hidden="1" xr:uid="{00000000-0005-0000-0000-000071780000}"/>
    <cellStyle name="Uwaga 3" xfId="30475" hidden="1" xr:uid="{00000000-0005-0000-0000-000072780000}"/>
    <cellStyle name="Uwaga 3" xfId="30462" hidden="1" xr:uid="{00000000-0005-0000-0000-000073780000}"/>
    <cellStyle name="Uwaga 3" xfId="30461" hidden="1" xr:uid="{00000000-0005-0000-0000-000074780000}"/>
    <cellStyle name="Uwaga 3" xfId="30460" hidden="1" xr:uid="{00000000-0005-0000-0000-000075780000}"/>
    <cellStyle name="Uwaga 3" xfId="30448" hidden="1" xr:uid="{00000000-0005-0000-0000-000076780000}"/>
    <cellStyle name="Uwaga 3" xfId="30446" hidden="1" xr:uid="{00000000-0005-0000-0000-000077780000}"/>
    <cellStyle name="Uwaga 3" xfId="30444" hidden="1" xr:uid="{00000000-0005-0000-0000-000078780000}"/>
    <cellStyle name="Uwaga 3" xfId="30433" hidden="1" xr:uid="{00000000-0005-0000-0000-000079780000}"/>
    <cellStyle name="Uwaga 3" xfId="30431" hidden="1" xr:uid="{00000000-0005-0000-0000-00007A780000}"/>
    <cellStyle name="Uwaga 3" xfId="30429" hidden="1" xr:uid="{00000000-0005-0000-0000-00007B780000}"/>
    <cellStyle name="Uwaga 3" xfId="30418" hidden="1" xr:uid="{00000000-0005-0000-0000-00007C780000}"/>
    <cellStyle name="Uwaga 3" xfId="30416" hidden="1" xr:uid="{00000000-0005-0000-0000-00007D780000}"/>
    <cellStyle name="Uwaga 3" xfId="30414" hidden="1" xr:uid="{00000000-0005-0000-0000-00007E780000}"/>
    <cellStyle name="Uwaga 3" xfId="30403" hidden="1" xr:uid="{00000000-0005-0000-0000-00007F780000}"/>
    <cellStyle name="Uwaga 3" xfId="30401" hidden="1" xr:uid="{00000000-0005-0000-0000-000080780000}"/>
    <cellStyle name="Uwaga 3" xfId="30399" hidden="1" xr:uid="{00000000-0005-0000-0000-000081780000}"/>
    <cellStyle name="Uwaga 3" xfId="30388" hidden="1" xr:uid="{00000000-0005-0000-0000-000082780000}"/>
    <cellStyle name="Uwaga 3" xfId="30386" hidden="1" xr:uid="{00000000-0005-0000-0000-000083780000}"/>
    <cellStyle name="Uwaga 3" xfId="30384" hidden="1" xr:uid="{00000000-0005-0000-0000-000084780000}"/>
    <cellStyle name="Uwaga 3" xfId="30373" hidden="1" xr:uid="{00000000-0005-0000-0000-000085780000}"/>
    <cellStyle name="Uwaga 3" xfId="30371" hidden="1" xr:uid="{00000000-0005-0000-0000-000086780000}"/>
    <cellStyle name="Uwaga 3" xfId="30369" hidden="1" xr:uid="{00000000-0005-0000-0000-000087780000}"/>
    <cellStyle name="Uwaga 3" xfId="30358" hidden="1" xr:uid="{00000000-0005-0000-0000-000088780000}"/>
    <cellStyle name="Uwaga 3" xfId="30356" hidden="1" xr:uid="{00000000-0005-0000-0000-000089780000}"/>
    <cellStyle name="Uwaga 3" xfId="30354" hidden="1" xr:uid="{00000000-0005-0000-0000-00008A780000}"/>
    <cellStyle name="Uwaga 3" xfId="30343" hidden="1" xr:uid="{00000000-0005-0000-0000-00008B780000}"/>
    <cellStyle name="Uwaga 3" xfId="30341" hidden="1" xr:uid="{00000000-0005-0000-0000-00008C780000}"/>
    <cellStyle name="Uwaga 3" xfId="30339" hidden="1" xr:uid="{00000000-0005-0000-0000-00008D780000}"/>
    <cellStyle name="Uwaga 3" xfId="30328" hidden="1" xr:uid="{00000000-0005-0000-0000-00008E780000}"/>
    <cellStyle name="Uwaga 3" xfId="30326" hidden="1" xr:uid="{00000000-0005-0000-0000-00008F780000}"/>
    <cellStyle name="Uwaga 3" xfId="30324" hidden="1" xr:uid="{00000000-0005-0000-0000-000090780000}"/>
    <cellStyle name="Uwaga 3" xfId="30313" hidden="1" xr:uid="{00000000-0005-0000-0000-000091780000}"/>
    <cellStyle name="Uwaga 3" xfId="30311" hidden="1" xr:uid="{00000000-0005-0000-0000-000092780000}"/>
    <cellStyle name="Uwaga 3" xfId="30309" hidden="1" xr:uid="{00000000-0005-0000-0000-000093780000}"/>
    <cellStyle name="Uwaga 3" xfId="30298" hidden="1" xr:uid="{00000000-0005-0000-0000-000094780000}"/>
    <cellStyle name="Uwaga 3" xfId="30296" hidden="1" xr:uid="{00000000-0005-0000-0000-000095780000}"/>
    <cellStyle name="Uwaga 3" xfId="30294" hidden="1" xr:uid="{00000000-0005-0000-0000-000096780000}"/>
    <cellStyle name="Uwaga 3" xfId="30283" hidden="1" xr:uid="{00000000-0005-0000-0000-000097780000}"/>
    <cellStyle name="Uwaga 3" xfId="30281" hidden="1" xr:uid="{00000000-0005-0000-0000-000098780000}"/>
    <cellStyle name="Uwaga 3" xfId="30279" hidden="1" xr:uid="{00000000-0005-0000-0000-000099780000}"/>
    <cellStyle name="Uwaga 3" xfId="30268" hidden="1" xr:uid="{00000000-0005-0000-0000-00009A780000}"/>
    <cellStyle name="Uwaga 3" xfId="30266" hidden="1" xr:uid="{00000000-0005-0000-0000-00009B780000}"/>
    <cellStyle name="Uwaga 3" xfId="30264" hidden="1" xr:uid="{00000000-0005-0000-0000-00009C780000}"/>
    <cellStyle name="Uwaga 3" xfId="30253" hidden="1" xr:uid="{00000000-0005-0000-0000-00009D780000}"/>
    <cellStyle name="Uwaga 3" xfId="30251" hidden="1" xr:uid="{00000000-0005-0000-0000-00009E780000}"/>
    <cellStyle name="Uwaga 3" xfId="30249" hidden="1" xr:uid="{00000000-0005-0000-0000-00009F780000}"/>
    <cellStyle name="Uwaga 3" xfId="30238" hidden="1" xr:uid="{00000000-0005-0000-0000-0000A0780000}"/>
    <cellStyle name="Uwaga 3" xfId="30236" hidden="1" xr:uid="{00000000-0005-0000-0000-0000A1780000}"/>
    <cellStyle name="Uwaga 3" xfId="30234" hidden="1" xr:uid="{00000000-0005-0000-0000-0000A2780000}"/>
    <cellStyle name="Uwaga 3" xfId="30223" hidden="1" xr:uid="{00000000-0005-0000-0000-0000A3780000}"/>
    <cellStyle name="Uwaga 3" xfId="30221" hidden="1" xr:uid="{00000000-0005-0000-0000-0000A4780000}"/>
    <cellStyle name="Uwaga 3" xfId="30219" hidden="1" xr:uid="{00000000-0005-0000-0000-0000A5780000}"/>
    <cellStyle name="Uwaga 3" xfId="30208" hidden="1" xr:uid="{00000000-0005-0000-0000-0000A6780000}"/>
    <cellStyle name="Uwaga 3" xfId="30206" hidden="1" xr:uid="{00000000-0005-0000-0000-0000A7780000}"/>
    <cellStyle name="Uwaga 3" xfId="30204" hidden="1" xr:uid="{00000000-0005-0000-0000-0000A8780000}"/>
    <cellStyle name="Uwaga 3" xfId="30193" hidden="1" xr:uid="{00000000-0005-0000-0000-0000A9780000}"/>
    <cellStyle name="Uwaga 3" xfId="30191" hidden="1" xr:uid="{00000000-0005-0000-0000-0000AA780000}"/>
    <cellStyle name="Uwaga 3" xfId="30189" hidden="1" xr:uid="{00000000-0005-0000-0000-0000AB780000}"/>
    <cellStyle name="Uwaga 3" xfId="30178" hidden="1" xr:uid="{00000000-0005-0000-0000-0000AC780000}"/>
    <cellStyle name="Uwaga 3" xfId="30176" hidden="1" xr:uid="{00000000-0005-0000-0000-0000AD780000}"/>
    <cellStyle name="Uwaga 3" xfId="30174" hidden="1" xr:uid="{00000000-0005-0000-0000-0000AE780000}"/>
    <cellStyle name="Uwaga 3" xfId="30163" hidden="1" xr:uid="{00000000-0005-0000-0000-0000AF780000}"/>
    <cellStyle name="Uwaga 3" xfId="30161" hidden="1" xr:uid="{00000000-0005-0000-0000-0000B0780000}"/>
    <cellStyle name="Uwaga 3" xfId="30159" hidden="1" xr:uid="{00000000-0005-0000-0000-0000B1780000}"/>
    <cellStyle name="Uwaga 3" xfId="30148" hidden="1" xr:uid="{00000000-0005-0000-0000-0000B2780000}"/>
    <cellStyle name="Uwaga 3" xfId="30146" hidden="1" xr:uid="{00000000-0005-0000-0000-0000B3780000}"/>
    <cellStyle name="Uwaga 3" xfId="30144" hidden="1" xr:uid="{00000000-0005-0000-0000-0000B4780000}"/>
    <cellStyle name="Uwaga 3" xfId="30133" hidden="1" xr:uid="{00000000-0005-0000-0000-0000B5780000}"/>
    <cellStyle name="Uwaga 3" xfId="30131" hidden="1" xr:uid="{00000000-0005-0000-0000-0000B6780000}"/>
    <cellStyle name="Uwaga 3" xfId="30128" hidden="1" xr:uid="{00000000-0005-0000-0000-0000B7780000}"/>
    <cellStyle name="Uwaga 3" xfId="30118" hidden="1" xr:uid="{00000000-0005-0000-0000-0000B8780000}"/>
    <cellStyle name="Uwaga 3" xfId="30116" hidden="1" xr:uid="{00000000-0005-0000-0000-0000B9780000}"/>
    <cellStyle name="Uwaga 3" xfId="30114" hidden="1" xr:uid="{00000000-0005-0000-0000-0000BA780000}"/>
    <cellStyle name="Uwaga 3" xfId="30103" hidden="1" xr:uid="{00000000-0005-0000-0000-0000BB780000}"/>
    <cellStyle name="Uwaga 3" xfId="30101" hidden="1" xr:uid="{00000000-0005-0000-0000-0000BC780000}"/>
    <cellStyle name="Uwaga 3" xfId="30099" hidden="1" xr:uid="{00000000-0005-0000-0000-0000BD780000}"/>
    <cellStyle name="Uwaga 3" xfId="30088" hidden="1" xr:uid="{00000000-0005-0000-0000-0000BE780000}"/>
    <cellStyle name="Uwaga 3" xfId="30086" hidden="1" xr:uid="{00000000-0005-0000-0000-0000BF780000}"/>
    <cellStyle name="Uwaga 3" xfId="30083" hidden="1" xr:uid="{00000000-0005-0000-0000-0000C0780000}"/>
    <cellStyle name="Uwaga 3" xfId="30073" hidden="1" xr:uid="{00000000-0005-0000-0000-0000C1780000}"/>
    <cellStyle name="Uwaga 3" xfId="30071" hidden="1" xr:uid="{00000000-0005-0000-0000-0000C2780000}"/>
    <cellStyle name="Uwaga 3" xfId="30068" hidden="1" xr:uid="{00000000-0005-0000-0000-0000C3780000}"/>
    <cellStyle name="Uwaga 3" xfId="30058" hidden="1" xr:uid="{00000000-0005-0000-0000-0000C4780000}"/>
    <cellStyle name="Uwaga 3" xfId="30056" hidden="1" xr:uid="{00000000-0005-0000-0000-0000C5780000}"/>
    <cellStyle name="Uwaga 3" xfId="30053" hidden="1" xr:uid="{00000000-0005-0000-0000-0000C6780000}"/>
    <cellStyle name="Uwaga 3" xfId="30044" hidden="1" xr:uid="{00000000-0005-0000-0000-0000C7780000}"/>
    <cellStyle name="Uwaga 3" xfId="30041" hidden="1" xr:uid="{00000000-0005-0000-0000-0000C8780000}"/>
    <cellStyle name="Uwaga 3" xfId="30037" hidden="1" xr:uid="{00000000-0005-0000-0000-0000C9780000}"/>
    <cellStyle name="Uwaga 3" xfId="30029" hidden="1" xr:uid="{00000000-0005-0000-0000-0000CA780000}"/>
    <cellStyle name="Uwaga 3" xfId="30026" hidden="1" xr:uid="{00000000-0005-0000-0000-0000CB780000}"/>
    <cellStyle name="Uwaga 3" xfId="30022" hidden="1" xr:uid="{00000000-0005-0000-0000-0000CC780000}"/>
    <cellStyle name="Uwaga 3" xfId="30014" hidden="1" xr:uid="{00000000-0005-0000-0000-0000CD780000}"/>
    <cellStyle name="Uwaga 3" xfId="30011" hidden="1" xr:uid="{00000000-0005-0000-0000-0000CE780000}"/>
    <cellStyle name="Uwaga 3" xfId="30007" hidden="1" xr:uid="{00000000-0005-0000-0000-0000CF780000}"/>
    <cellStyle name="Uwaga 3" xfId="29999" hidden="1" xr:uid="{00000000-0005-0000-0000-0000D0780000}"/>
    <cellStyle name="Uwaga 3" xfId="29996" hidden="1" xr:uid="{00000000-0005-0000-0000-0000D1780000}"/>
    <cellStyle name="Uwaga 3" xfId="29992" hidden="1" xr:uid="{00000000-0005-0000-0000-0000D2780000}"/>
    <cellStyle name="Uwaga 3" xfId="29984" hidden="1" xr:uid="{00000000-0005-0000-0000-0000D3780000}"/>
    <cellStyle name="Uwaga 3" xfId="29981" hidden="1" xr:uid="{00000000-0005-0000-0000-0000D4780000}"/>
    <cellStyle name="Uwaga 3" xfId="29977" hidden="1" xr:uid="{00000000-0005-0000-0000-0000D5780000}"/>
    <cellStyle name="Uwaga 3" xfId="29969" hidden="1" xr:uid="{00000000-0005-0000-0000-0000D6780000}"/>
    <cellStyle name="Uwaga 3" xfId="29965" hidden="1" xr:uid="{00000000-0005-0000-0000-0000D7780000}"/>
    <cellStyle name="Uwaga 3" xfId="29960" hidden="1" xr:uid="{00000000-0005-0000-0000-0000D8780000}"/>
    <cellStyle name="Uwaga 3" xfId="29954" hidden="1" xr:uid="{00000000-0005-0000-0000-0000D9780000}"/>
    <cellStyle name="Uwaga 3" xfId="29950" hidden="1" xr:uid="{00000000-0005-0000-0000-0000DA780000}"/>
    <cellStyle name="Uwaga 3" xfId="29945" hidden="1" xr:uid="{00000000-0005-0000-0000-0000DB780000}"/>
    <cellStyle name="Uwaga 3" xfId="29939" hidden="1" xr:uid="{00000000-0005-0000-0000-0000DC780000}"/>
    <cellStyle name="Uwaga 3" xfId="29935" hidden="1" xr:uid="{00000000-0005-0000-0000-0000DD780000}"/>
    <cellStyle name="Uwaga 3" xfId="29930" hidden="1" xr:uid="{00000000-0005-0000-0000-0000DE780000}"/>
    <cellStyle name="Uwaga 3" xfId="29924" hidden="1" xr:uid="{00000000-0005-0000-0000-0000DF780000}"/>
    <cellStyle name="Uwaga 3" xfId="29921" hidden="1" xr:uid="{00000000-0005-0000-0000-0000E0780000}"/>
    <cellStyle name="Uwaga 3" xfId="29917" hidden="1" xr:uid="{00000000-0005-0000-0000-0000E1780000}"/>
    <cellStyle name="Uwaga 3" xfId="29909" hidden="1" xr:uid="{00000000-0005-0000-0000-0000E2780000}"/>
    <cellStyle name="Uwaga 3" xfId="29906" hidden="1" xr:uid="{00000000-0005-0000-0000-0000E3780000}"/>
    <cellStyle name="Uwaga 3" xfId="29901" hidden="1" xr:uid="{00000000-0005-0000-0000-0000E4780000}"/>
    <cellStyle name="Uwaga 3" xfId="29894" hidden="1" xr:uid="{00000000-0005-0000-0000-0000E5780000}"/>
    <cellStyle name="Uwaga 3" xfId="29890" hidden="1" xr:uid="{00000000-0005-0000-0000-0000E6780000}"/>
    <cellStyle name="Uwaga 3" xfId="29885" hidden="1" xr:uid="{00000000-0005-0000-0000-0000E7780000}"/>
    <cellStyle name="Uwaga 3" xfId="29879" hidden="1" xr:uid="{00000000-0005-0000-0000-0000E8780000}"/>
    <cellStyle name="Uwaga 3" xfId="29875" hidden="1" xr:uid="{00000000-0005-0000-0000-0000E9780000}"/>
    <cellStyle name="Uwaga 3" xfId="29870" hidden="1" xr:uid="{00000000-0005-0000-0000-0000EA780000}"/>
    <cellStyle name="Uwaga 3" xfId="29864" hidden="1" xr:uid="{00000000-0005-0000-0000-0000EB780000}"/>
    <cellStyle name="Uwaga 3" xfId="29861" hidden="1" xr:uid="{00000000-0005-0000-0000-0000EC780000}"/>
    <cellStyle name="Uwaga 3" xfId="29857" hidden="1" xr:uid="{00000000-0005-0000-0000-0000ED780000}"/>
    <cellStyle name="Uwaga 3" xfId="29849" hidden="1" xr:uid="{00000000-0005-0000-0000-0000EE780000}"/>
    <cellStyle name="Uwaga 3" xfId="29844" hidden="1" xr:uid="{00000000-0005-0000-0000-0000EF780000}"/>
    <cellStyle name="Uwaga 3" xfId="29839" hidden="1" xr:uid="{00000000-0005-0000-0000-0000F0780000}"/>
    <cellStyle name="Uwaga 3" xfId="29834" hidden="1" xr:uid="{00000000-0005-0000-0000-0000F1780000}"/>
    <cellStyle name="Uwaga 3" xfId="29829" hidden="1" xr:uid="{00000000-0005-0000-0000-0000F2780000}"/>
    <cellStyle name="Uwaga 3" xfId="29824" hidden="1" xr:uid="{00000000-0005-0000-0000-0000F3780000}"/>
    <cellStyle name="Uwaga 3" xfId="29819" hidden="1" xr:uid="{00000000-0005-0000-0000-0000F4780000}"/>
    <cellStyle name="Uwaga 3" xfId="29814" hidden="1" xr:uid="{00000000-0005-0000-0000-0000F5780000}"/>
    <cellStyle name="Uwaga 3" xfId="29809" hidden="1" xr:uid="{00000000-0005-0000-0000-0000F6780000}"/>
    <cellStyle name="Uwaga 3" xfId="29804" hidden="1" xr:uid="{00000000-0005-0000-0000-0000F7780000}"/>
    <cellStyle name="Uwaga 3" xfId="29800" hidden="1" xr:uid="{00000000-0005-0000-0000-0000F8780000}"/>
    <cellStyle name="Uwaga 3" xfId="29795" hidden="1" xr:uid="{00000000-0005-0000-0000-0000F9780000}"/>
    <cellStyle name="Uwaga 3" xfId="29788" hidden="1" xr:uid="{00000000-0005-0000-0000-0000FA780000}"/>
    <cellStyle name="Uwaga 3" xfId="29783" hidden="1" xr:uid="{00000000-0005-0000-0000-0000FB780000}"/>
    <cellStyle name="Uwaga 3" xfId="29778" hidden="1" xr:uid="{00000000-0005-0000-0000-0000FC780000}"/>
    <cellStyle name="Uwaga 3" xfId="29773" hidden="1" xr:uid="{00000000-0005-0000-0000-0000FD780000}"/>
    <cellStyle name="Uwaga 3" xfId="29768" hidden="1" xr:uid="{00000000-0005-0000-0000-0000FE780000}"/>
    <cellStyle name="Uwaga 3" xfId="29763" hidden="1" xr:uid="{00000000-0005-0000-0000-0000FF780000}"/>
    <cellStyle name="Uwaga 3" xfId="29758" hidden="1" xr:uid="{00000000-0005-0000-0000-000000790000}"/>
    <cellStyle name="Uwaga 3" xfId="29753" hidden="1" xr:uid="{00000000-0005-0000-0000-000001790000}"/>
    <cellStyle name="Uwaga 3" xfId="29748" hidden="1" xr:uid="{00000000-0005-0000-0000-000002790000}"/>
    <cellStyle name="Uwaga 3" xfId="29744" hidden="1" xr:uid="{00000000-0005-0000-0000-000003790000}"/>
    <cellStyle name="Uwaga 3" xfId="29739" hidden="1" xr:uid="{00000000-0005-0000-0000-000004790000}"/>
    <cellStyle name="Uwaga 3" xfId="29734" hidden="1" xr:uid="{00000000-0005-0000-0000-000005790000}"/>
    <cellStyle name="Uwaga 3" xfId="29729" hidden="1" xr:uid="{00000000-0005-0000-0000-000006790000}"/>
    <cellStyle name="Uwaga 3" xfId="29725" hidden="1" xr:uid="{00000000-0005-0000-0000-000007790000}"/>
    <cellStyle name="Uwaga 3" xfId="29721" hidden="1" xr:uid="{00000000-0005-0000-0000-000008790000}"/>
    <cellStyle name="Uwaga 3" xfId="29714" hidden="1" xr:uid="{00000000-0005-0000-0000-000009790000}"/>
    <cellStyle name="Uwaga 3" xfId="29710" hidden="1" xr:uid="{00000000-0005-0000-0000-00000A790000}"/>
    <cellStyle name="Uwaga 3" xfId="29705" hidden="1" xr:uid="{00000000-0005-0000-0000-00000B790000}"/>
    <cellStyle name="Uwaga 3" xfId="29699" hidden="1" xr:uid="{00000000-0005-0000-0000-00000C790000}"/>
    <cellStyle name="Uwaga 3" xfId="29695" hidden="1" xr:uid="{00000000-0005-0000-0000-00000D790000}"/>
    <cellStyle name="Uwaga 3" xfId="29690" hidden="1" xr:uid="{00000000-0005-0000-0000-00000E790000}"/>
    <cellStyle name="Uwaga 3" xfId="29684" hidden="1" xr:uid="{00000000-0005-0000-0000-00000F790000}"/>
    <cellStyle name="Uwaga 3" xfId="29680" hidden="1" xr:uid="{00000000-0005-0000-0000-000010790000}"/>
    <cellStyle name="Uwaga 3" xfId="29676" hidden="1" xr:uid="{00000000-0005-0000-0000-000011790000}"/>
    <cellStyle name="Uwaga 3" xfId="29669" hidden="1" xr:uid="{00000000-0005-0000-0000-000012790000}"/>
    <cellStyle name="Uwaga 3" xfId="29665" hidden="1" xr:uid="{00000000-0005-0000-0000-000013790000}"/>
    <cellStyle name="Uwaga 3" xfId="29661" hidden="1" xr:uid="{00000000-0005-0000-0000-000014790000}"/>
    <cellStyle name="Uwaga 3" xfId="30528" hidden="1" xr:uid="{00000000-0005-0000-0000-000015790000}"/>
    <cellStyle name="Uwaga 3" xfId="30527" hidden="1" xr:uid="{00000000-0005-0000-0000-000016790000}"/>
    <cellStyle name="Uwaga 3" xfId="30525" hidden="1" xr:uid="{00000000-0005-0000-0000-000017790000}"/>
    <cellStyle name="Uwaga 3" xfId="30512" hidden="1" xr:uid="{00000000-0005-0000-0000-000018790000}"/>
    <cellStyle name="Uwaga 3" xfId="30510" hidden="1" xr:uid="{00000000-0005-0000-0000-000019790000}"/>
    <cellStyle name="Uwaga 3" xfId="30508" hidden="1" xr:uid="{00000000-0005-0000-0000-00001A790000}"/>
    <cellStyle name="Uwaga 3" xfId="30498" hidden="1" xr:uid="{00000000-0005-0000-0000-00001B790000}"/>
    <cellStyle name="Uwaga 3" xfId="30496" hidden="1" xr:uid="{00000000-0005-0000-0000-00001C790000}"/>
    <cellStyle name="Uwaga 3" xfId="30494" hidden="1" xr:uid="{00000000-0005-0000-0000-00001D790000}"/>
    <cellStyle name="Uwaga 3" xfId="30483" hidden="1" xr:uid="{00000000-0005-0000-0000-00001E790000}"/>
    <cellStyle name="Uwaga 3" xfId="30481" hidden="1" xr:uid="{00000000-0005-0000-0000-00001F790000}"/>
    <cellStyle name="Uwaga 3" xfId="30479" hidden="1" xr:uid="{00000000-0005-0000-0000-000020790000}"/>
    <cellStyle name="Uwaga 3" xfId="30466" hidden="1" xr:uid="{00000000-0005-0000-0000-000021790000}"/>
    <cellStyle name="Uwaga 3" xfId="30464" hidden="1" xr:uid="{00000000-0005-0000-0000-000022790000}"/>
    <cellStyle name="Uwaga 3" xfId="30463" hidden="1" xr:uid="{00000000-0005-0000-0000-000023790000}"/>
    <cellStyle name="Uwaga 3" xfId="30450" hidden="1" xr:uid="{00000000-0005-0000-0000-000024790000}"/>
    <cellStyle name="Uwaga 3" xfId="30449" hidden="1" xr:uid="{00000000-0005-0000-0000-000025790000}"/>
    <cellStyle name="Uwaga 3" xfId="30447" hidden="1" xr:uid="{00000000-0005-0000-0000-000026790000}"/>
    <cellStyle name="Uwaga 3" xfId="30435" hidden="1" xr:uid="{00000000-0005-0000-0000-000027790000}"/>
    <cellStyle name="Uwaga 3" xfId="30434" hidden="1" xr:uid="{00000000-0005-0000-0000-000028790000}"/>
    <cellStyle name="Uwaga 3" xfId="30432" hidden="1" xr:uid="{00000000-0005-0000-0000-000029790000}"/>
    <cellStyle name="Uwaga 3" xfId="30420" hidden="1" xr:uid="{00000000-0005-0000-0000-00002A790000}"/>
    <cellStyle name="Uwaga 3" xfId="30419" hidden="1" xr:uid="{00000000-0005-0000-0000-00002B790000}"/>
    <cellStyle name="Uwaga 3" xfId="30417" hidden="1" xr:uid="{00000000-0005-0000-0000-00002C790000}"/>
    <cellStyle name="Uwaga 3" xfId="30405" hidden="1" xr:uid="{00000000-0005-0000-0000-00002D790000}"/>
    <cellStyle name="Uwaga 3" xfId="30404" hidden="1" xr:uid="{00000000-0005-0000-0000-00002E790000}"/>
    <cellStyle name="Uwaga 3" xfId="30402" hidden="1" xr:uid="{00000000-0005-0000-0000-00002F790000}"/>
    <cellStyle name="Uwaga 3" xfId="30390" hidden="1" xr:uid="{00000000-0005-0000-0000-000030790000}"/>
    <cellStyle name="Uwaga 3" xfId="30389" hidden="1" xr:uid="{00000000-0005-0000-0000-000031790000}"/>
    <cellStyle name="Uwaga 3" xfId="30387" hidden="1" xr:uid="{00000000-0005-0000-0000-000032790000}"/>
    <cellStyle name="Uwaga 3" xfId="30375" hidden="1" xr:uid="{00000000-0005-0000-0000-000033790000}"/>
    <cellStyle name="Uwaga 3" xfId="30374" hidden="1" xr:uid="{00000000-0005-0000-0000-000034790000}"/>
    <cellStyle name="Uwaga 3" xfId="30372" hidden="1" xr:uid="{00000000-0005-0000-0000-000035790000}"/>
    <cellStyle name="Uwaga 3" xfId="30360" hidden="1" xr:uid="{00000000-0005-0000-0000-000036790000}"/>
    <cellStyle name="Uwaga 3" xfId="30359" hidden="1" xr:uid="{00000000-0005-0000-0000-000037790000}"/>
    <cellStyle name="Uwaga 3" xfId="30357" hidden="1" xr:uid="{00000000-0005-0000-0000-000038790000}"/>
    <cellStyle name="Uwaga 3" xfId="30345" hidden="1" xr:uid="{00000000-0005-0000-0000-000039790000}"/>
    <cellStyle name="Uwaga 3" xfId="30344" hidden="1" xr:uid="{00000000-0005-0000-0000-00003A790000}"/>
    <cellStyle name="Uwaga 3" xfId="30342" hidden="1" xr:uid="{00000000-0005-0000-0000-00003B790000}"/>
    <cellStyle name="Uwaga 3" xfId="30330" hidden="1" xr:uid="{00000000-0005-0000-0000-00003C790000}"/>
    <cellStyle name="Uwaga 3" xfId="30329" hidden="1" xr:uid="{00000000-0005-0000-0000-00003D790000}"/>
    <cellStyle name="Uwaga 3" xfId="30327" hidden="1" xr:uid="{00000000-0005-0000-0000-00003E790000}"/>
    <cellStyle name="Uwaga 3" xfId="30315" hidden="1" xr:uid="{00000000-0005-0000-0000-00003F790000}"/>
    <cellStyle name="Uwaga 3" xfId="30314" hidden="1" xr:uid="{00000000-0005-0000-0000-000040790000}"/>
    <cellStyle name="Uwaga 3" xfId="30312" hidden="1" xr:uid="{00000000-0005-0000-0000-000041790000}"/>
    <cellStyle name="Uwaga 3" xfId="30300" hidden="1" xr:uid="{00000000-0005-0000-0000-000042790000}"/>
    <cellStyle name="Uwaga 3" xfId="30299" hidden="1" xr:uid="{00000000-0005-0000-0000-000043790000}"/>
    <cellStyle name="Uwaga 3" xfId="30297" hidden="1" xr:uid="{00000000-0005-0000-0000-000044790000}"/>
    <cellStyle name="Uwaga 3" xfId="30285" hidden="1" xr:uid="{00000000-0005-0000-0000-000045790000}"/>
    <cellStyle name="Uwaga 3" xfId="30284" hidden="1" xr:uid="{00000000-0005-0000-0000-000046790000}"/>
    <cellStyle name="Uwaga 3" xfId="30282" hidden="1" xr:uid="{00000000-0005-0000-0000-000047790000}"/>
    <cellStyle name="Uwaga 3" xfId="30270" hidden="1" xr:uid="{00000000-0005-0000-0000-000048790000}"/>
    <cellStyle name="Uwaga 3" xfId="30269" hidden="1" xr:uid="{00000000-0005-0000-0000-000049790000}"/>
    <cellStyle name="Uwaga 3" xfId="30267" hidden="1" xr:uid="{00000000-0005-0000-0000-00004A790000}"/>
    <cellStyle name="Uwaga 3" xfId="30255" hidden="1" xr:uid="{00000000-0005-0000-0000-00004B790000}"/>
    <cellStyle name="Uwaga 3" xfId="30254" hidden="1" xr:uid="{00000000-0005-0000-0000-00004C790000}"/>
    <cellStyle name="Uwaga 3" xfId="30252" hidden="1" xr:uid="{00000000-0005-0000-0000-00004D790000}"/>
    <cellStyle name="Uwaga 3" xfId="30240" hidden="1" xr:uid="{00000000-0005-0000-0000-00004E790000}"/>
    <cellStyle name="Uwaga 3" xfId="30239" hidden="1" xr:uid="{00000000-0005-0000-0000-00004F790000}"/>
    <cellStyle name="Uwaga 3" xfId="30237" hidden="1" xr:uid="{00000000-0005-0000-0000-000050790000}"/>
    <cellStyle name="Uwaga 3" xfId="30225" hidden="1" xr:uid="{00000000-0005-0000-0000-000051790000}"/>
    <cellStyle name="Uwaga 3" xfId="30224" hidden="1" xr:uid="{00000000-0005-0000-0000-000052790000}"/>
    <cellStyle name="Uwaga 3" xfId="30222" hidden="1" xr:uid="{00000000-0005-0000-0000-000053790000}"/>
    <cellStyle name="Uwaga 3" xfId="30210" hidden="1" xr:uid="{00000000-0005-0000-0000-000054790000}"/>
    <cellStyle name="Uwaga 3" xfId="30209" hidden="1" xr:uid="{00000000-0005-0000-0000-000055790000}"/>
    <cellStyle name="Uwaga 3" xfId="30207" hidden="1" xr:uid="{00000000-0005-0000-0000-000056790000}"/>
    <cellStyle name="Uwaga 3" xfId="30195" hidden="1" xr:uid="{00000000-0005-0000-0000-000057790000}"/>
    <cellStyle name="Uwaga 3" xfId="30194" hidden="1" xr:uid="{00000000-0005-0000-0000-000058790000}"/>
    <cellStyle name="Uwaga 3" xfId="30192" hidden="1" xr:uid="{00000000-0005-0000-0000-000059790000}"/>
    <cellStyle name="Uwaga 3" xfId="30180" hidden="1" xr:uid="{00000000-0005-0000-0000-00005A790000}"/>
    <cellStyle name="Uwaga 3" xfId="30179" hidden="1" xr:uid="{00000000-0005-0000-0000-00005B790000}"/>
    <cellStyle name="Uwaga 3" xfId="30177" hidden="1" xr:uid="{00000000-0005-0000-0000-00005C790000}"/>
    <cellStyle name="Uwaga 3" xfId="30165" hidden="1" xr:uid="{00000000-0005-0000-0000-00005D790000}"/>
    <cellStyle name="Uwaga 3" xfId="30164" hidden="1" xr:uid="{00000000-0005-0000-0000-00005E790000}"/>
    <cellStyle name="Uwaga 3" xfId="30162" hidden="1" xr:uid="{00000000-0005-0000-0000-00005F790000}"/>
    <cellStyle name="Uwaga 3" xfId="30150" hidden="1" xr:uid="{00000000-0005-0000-0000-000060790000}"/>
    <cellStyle name="Uwaga 3" xfId="30149" hidden="1" xr:uid="{00000000-0005-0000-0000-000061790000}"/>
    <cellStyle name="Uwaga 3" xfId="30147" hidden="1" xr:uid="{00000000-0005-0000-0000-000062790000}"/>
    <cellStyle name="Uwaga 3" xfId="30135" hidden="1" xr:uid="{00000000-0005-0000-0000-000063790000}"/>
    <cellStyle name="Uwaga 3" xfId="30134" hidden="1" xr:uid="{00000000-0005-0000-0000-000064790000}"/>
    <cellStyle name="Uwaga 3" xfId="30132" hidden="1" xr:uid="{00000000-0005-0000-0000-000065790000}"/>
    <cellStyle name="Uwaga 3" xfId="30120" hidden="1" xr:uid="{00000000-0005-0000-0000-000066790000}"/>
    <cellStyle name="Uwaga 3" xfId="30119" hidden="1" xr:uid="{00000000-0005-0000-0000-000067790000}"/>
    <cellStyle name="Uwaga 3" xfId="30117" hidden="1" xr:uid="{00000000-0005-0000-0000-000068790000}"/>
    <cellStyle name="Uwaga 3" xfId="30105" hidden="1" xr:uid="{00000000-0005-0000-0000-000069790000}"/>
    <cellStyle name="Uwaga 3" xfId="30104" hidden="1" xr:uid="{00000000-0005-0000-0000-00006A790000}"/>
    <cellStyle name="Uwaga 3" xfId="30102" hidden="1" xr:uid="{00000000-0005-0000-0000-00006B790000}"/>
    <cellStyle name="Uwaga 3" xfId="30090" hidden="1" xr:uid="{00000000-0005-0000-0000-00006C790000}"/>
    <cellStyle name="Uwaga 3" xfId="30089" hidden="1" xr:uid="{00000000-0005-0000-0000-00006D790000}"/>
    <cellStyle name="Uwaga 3" xfId="30087" hidden="1" xr:uid="{00000000-0005-0000-0000-00006E790000}"/>
    <cellStyle name="Uwaga 3" xfId="30075" hidden="1" xr:uid="{00000000-0005-0000-0000-00006F790000}"/>
    <cellStyle name="Uwaga 3" xfId="30074" hidden="1" xr:uid="{00000000-0005-0000-0000-000070790000}"/>
    <cellStyle name="Uwaga 3" xfId="30072" hidden="1" xr:uid="{00000000-0005-0000-0000-000071790000}"/>
    <cellStyle name="Uwaga 3" xfId="30060" hidden="1" xr:uid="{00000000-0005-0000-0000-000072790000}"/>
    <cellStyle name="Uwaga 3" xfId="30059" hidden="1" xr:uid="{00000000-0005-0000-0000-000073790000}"/>
    <cellStyle name="Uwaga 3" xfId="30057" hidden="1" xr:uid="{00000000-0005-0000-0000-000074790000}"/>
    <cellStyle name="Uwaga 3" xfId="30045" hidden="1" xr:uid="{00000000-0005-0000-0000-000075790000}"/>
    <cellStyle name="Uwaga 3" xfId="30043" hidden="1" xr:uid="{00000000-0005-0000-0000-000076790000}"/>
    <cellStyle name="Uwaga 3" xfId="30040" hidden="1" xr:uid="{00000000-0005-0000-0000-000077790000}"/>
    <cellStyle name="Uwaga 3" xfId="30030" hidden="1" xr:uid="{00000000-0005-0000-0000-000078790000}"/>
    <cellStyle name="Uwaga 3" xfId="30028" hidden="1" xr:uid="{00000000-0005-0000-0000-000079790000}"/>
    <cellStyle name="Uwaga 3" xfId="30025" hidden="1" xr:uid="{00000000-0005-0000-0000-00007A790000}"/>
    <cellStyle name="Uwaga 3" xfId="30015" hidden="1" xr:uid="{00000000-0005-0000-0000-00007B790000}"/>
    <cellStyle name="Uwaga 3" xfId="30013" hidden="1" xr:uid="{00000000-0005-0000-0000-00007C790000}"/>
    <cellStyle name="Uwaga 3" xfId="30010" hidden="1" xr:uid="{00000000-0005-0000-0000-00007D790000}"/>
    <cellStyle name="Uwaga 3" xfId="30000" hidden="1" xr:uid="{00000000-0005-0000-0000-00007E790000}"/>
    <cellStyle name="Uwaga 3" xfId="29998" hidden="1" xr:uid="{00000000-0005-0000-0000-00007F790000}"/>
    <cellStyle name="Uwaga 3" xfId="29995" hidden="1" xr:uid="{00000000-0005-0000-0000-000080790000}"/>
    <cellStyle name="Uwaga 3" xfId="29985" hidden="1" xr:uid="{00000000-0005-0000-0000-000081790000}"/>
    <cellStyle name="Uwaga 3" xfId="29983" hidden="1" xr:uid="{00000000-0005-0000-0000-000082790000}"/>
    <cellStyle name="Uwaga 3" xfId="29980" hidden="1" xr:uid="{00000000-0005-0000-0000-000083790000}"/>
    <cellStyle name="Uwaga 3" xfId="29970" hidden="1" xr:uid="{00000000-0005-0000-0000-000084790000}"/>
    <cellStyle name="Uwaga 3" xfId="29968" hidden="1" xr:uid="{00000000-0005-0000-0000-000085790000}"/>
    <cellStyle name="Uwaga 3" xfId="29964" hidden="1" xr:uid="{00000000-0005-0000-0000-000086790000}"/>
    <cellStyle name="Uwaga 3" xfId="29955" hidden="1" xr:uid="{00000000-0005-0000-0000-000087790000}"/>
    <cellStyle name="Uwaga 3" xfId="29952" hidden="1" xr:uid="{00000000-0005-0000-0000-000088790000}"/>
    <cellStyle name="Uwaga 3" xfId="29948" hidden="1" xr:uid="{00000000-0005-0000-0000-000089790000}"/>
    <cellStyle name="Uwaga 3" xfId="29940" hidden="1" xr:uid="{00000000-0005-0000-0000-00008A790000}"/>
    <cellStyle name="Uwaga 3" xfId="29938" hidden="1" xr:uid="{00000000-0005-0000-0000-00008B790000}"/>
    <cellStyle name="Uwaga 3" xfId="29934" hidden="1" xr:uid="{00000000-0005-0000-0000-00008C790000}"/>
    <cellStyle name="Uwaga 3" xfId="29925" hidden="1" xr:uid="{00000000-0005-0000-0000-00008D790000}"/>
    <cellStyle name="Uwaga 3" xfId="29923" hidden="1" xr:uid="{00000000-0005-0000-0000-00008E790000}"/>
    <cellStyle name="Uwaga 3" xfId="29920" hidden="1" xr:uid="{00000000-0005-0000-0000-00008F790000}"/>
    <cellStyle name="Uwaga 3" xfId="29910" hidden="1" xr:uid="{00000000-0005-0000-0000-000090790000}"/>
    <cellStyle name="Uwaga 3" xfId="29908" hidden="1" xr:uid="{00000000-0005-0000-0000-000091790000}"/>
    <cellStyle name="Uwaga 3" xfId="29903" hidden="1" xr:uid="{00000000-0005-0000-0000-000092790000}"/>
    <cellStyle name="Uwaga 3" xfId="29895" hidden="1" xr:uid="{00000000-0005-0000-0000-000093790000}"/>
    <cellStyle name="Uwaga 3" xfId="29893" hidden="1" xr:uid="{00000000-0005-0000-0000-000094790000}"/>
    <cellStyle name="Uwaga 3" xfId="29888" hidden="1" xr:uid="{00000000-0005-0000-0000-000095790000}"/>
    <cellStyle name="Uwaga 3" xfId="29880" hidden="1" xr:uid="{00000000-0005-0000-0000-000096790000}"/>
    <cellStyle name="Uwaga 3" xfId="29878" hidden="1" xr:uid="{00000000-0005-0000-0000-000097790000}"/>
    <cellStyle name="Uwaga 3" xfId="29873" hidden="1" xr:uid="{00000000-0005-0000-0000-000098790000}"/>
    <cellStyle name="Uwaga 3" xfId="29865" hidden="1" xr:uid="{00000000-0005-0000-0000-000099790000}"/>
    <cellStyle name="Uwaga 3" xfId="29863" hidden="1" xr:uid="{00000000-0005-0000-0000-00009A790000}"/>
    <cellStyle name="Uwaga 3" xfId="29859" hidden="1" xr:uid="{00000000-0005-0000-0000-00009B790000}"/>
    <cellStyle name="Uwaga 3" xfId="29850" hidden="1" xr:uid="{00000000-0005-0000-0000-00009C790000}"/>
    <cellStyle name="Uwaga 3" xfId="29847" hidden="1" xr:uid="{00000000-0005-0000-0000-00009D790000}"/>
    <cellStyle name="Uwaga 3" xfId="29842" hidden="1" xr:uid="{00000000-0005-0000-0000-00009E790000}"/>
    <cellStyle name="Uwaga 3" xfId="29835" hidden="1" xr:uid="{00000000-0005-0000-0000-00009F790000}"/>
    <cellStyle name="Uwaga 3" xfId="29831" hidden="1" xr:uid="{00000000-0005-0000-0000-0000A0790000}"/>
    <cellStyle name="Uwaga 3" xfId="29826" hidden="1" xr:uid="{00000000-0005-0000-0000-0000A1790000}"/>
    <cellStyle name="Uwaga 3" xfId="29820" hidden="1" xr:uid="{00000000-0005-0000-0000-0000A2790000}"/>
    <cellStyle name="Uwaga 3" xfId="29816" hidden="1" xr:uid="{00000000-0005-0000-0000-0000A3790000}"/>
    <cellStyle name="Uwaga 3" xfId="29811" hidden="1" xr:uid="{00000000-0005-0000-0000-0000A4790000}"/>
    <cellStyle name="Uwaga 3" xfId="29805" hidden="1" xr:uid="{00000000-0005-0000-0000-0000A5790000}"/>
    <cellStyle name="Uwaga 3" xfId="29802" hidden="1" xr:uid="{00000000-0005-0000-0000-0000A6790000}"/>
    <cellStyle name="Uwaga 3" xfId="29798" hidden="1" xr:uid="{00000000-0005-0000-0000-0000A7790000}"/>
    <cellStyle name="Uwaga 3" xfId="29789" hidden="1" xr:uid="{00000000-0005-0000-0000-0000A8790000}"/>
    <cellStyle name="Uwaga 3" xfId="29784" hidden="1" xr:uid="{00000000-0005-0000-0000-0000A9790000}"/>
    <cellStyle name="Uwaga 3" xfId="29779" hidden="1" xr:uid="{00000000-0005-0000-0000-0000AA790000}"/>
    <cellStyle name="Uwaga 3" xfId="29774" hidden="1" xr:uid="{00000000-0005-0000-0000-0000AB790000}"/>
    <cellStyle name="Uwaga 3" xfId="29769" hidden="1" xr:uid="{00000000-0005-0000-0000-0000AC790000}"/>
    <cellStyle name="Uwaga 3" xfId="29764" hidden="1" xr:uid="{00000000-0005-0000-0000-0000AD790000}"/>
    <cellStyle name="Uwaga 3" xfId="29759" hidden="1" xr:uid="{00000000-0005-0000-0000-0000AE790000}"/>
    <cellStyle name="Uwaga 3" xfId="29754" hidden="1" xr:uid="{00000000-0005-0000-0000-0000AF790000}"/>
    <cellStyle name="Uwaga 3" xfId="29749" hidden="1" xr:uid="{00000000-0005-0000-0000-0000B0790000}"/>
    <cellStyle name="Uwaga 3" xfId="29745" hidden="1" xr:uid="{00000000-0005-0000-0000-0000B1790000}"/>
    <cellStyle name="Uwaga 3" xfId="29740" hidden="1" xr:uid="{00000000-0005-0000-0000-0000B2790000}"/>
    <cellStyle name="Uwaga 3" xfId="29735" hidden="1" xr:uid="{00000000-0005-0000-0000-0000B3790000}"/>
    <cellStyle name="Uwaga 3" xfId="29730" hidden="1" xr:uid="{00000000-0005-0000-0000-0000B4790000}"/>
    <cellStyle name="Uwaga 3" xfId="29726" hidden="1" xr:uid="{00000000-0005-0000-0000-0000B5790000}"/>
    <cellStyle name="Uwaga 3" xfId="29722" hidden="1" xr:uid="{00000000-0005-0000-0000-0000B6790000}"/>
    <cellStyle name="Uwaga 3" xfId="29715" hidden="1" xr:uid="{00000000-0005-0000-0000-0000B7790000}"/>
    <cellStyle name="Uwaga 3" xfId="29711" hidden="1" xr:uid="{00000000-0005-0000-0000-0000B8790000}"/>
    <cellStyle name="Uwaga 3" xfId="29706" hidden="1" xr:uid="{00000000-0005-0000-0000-0000B9790000}"/>
    <cellStyle name="Uwaga 3" xfId="29700" hidden="1" xr:uid="{00000000-0005-0000-0000-0000BA790000}"/>
    <cellStyle name="Uwaga 3" xfId="29696" hidden="1" xr:uid="{00000000-0005-0000-0000-0000BB790000}"/>
    <cellStyle name="Uwaga 3" xfId="29691" hidden="1" xr:uid="{00000000-0005-0000-0000-0000BC790000}"/>
    <cellStyle name="Uwaga 3" xfId="29685" hidden="1" xr:uid="{00000000-0005-0000-0000-0000BD790000}"/>
    <cellStyle name="Uwaga 3" xfId="29681" hidden="1" xr:uid="{00000000-0005-0000-0000-0000BE790000}"/>
    <cellStyle name="Uwaga 3" xfId="29677" hidden="1" xr:uid="{00000000-0005-0000-0000-0000BF790000}"/>
    <cellStyle name="Uwaga 3" xfId="29670" hidden="1" xr:uid="{00000000-0005-0000-0000-0000C0790000}"/>
    <cellStyle name="Uwaga 3" xfId="29666" hidden="1" xr:uid="{00000000-0005-0000-0000-0000C1790000}"/>
    <cellStyle name="Uwaga 3" xfId="29662" hidden="1" xr:uid="{00000000-0005-0000-0000-0000C2790000}"/>
    <cellStyle name="Uwaga 3" xfId="28602" hidden="1" xr:uid="{00000000-0005-0000-0000-0000C3790000}"/>
    <cellStyle name="Uwaga 3" xfId="28601" hidden="1" xr:uid="{00000000-0005-0000-0000-0000C4790000}"/>
    <cellStyle name="Uwaga 3" xfId="28600" hidden="1" xr:uid="{00000000-0005-0000-0000-0000C5790000}"/>
    <cellStyle name="Uwaga 3" xfId="28593" hidden="1" xr:uid="{00000000-0005-0000-0000-0000C6790000}"/>
    <cellStyle name="Uwaga 3" xfId="28592" hidden="1" xr:uid="{00000000-0005-0000-0000-0000C7790000}"/>
    <cellStyle name="Uwaga 3" xfId="28591" hidden="1" xr:uid="{00000000-0005-0000-0000-0000C8790000}"/>
    <cellStyle name="Uwaga 3" xfId="28584" hidden="1" xr:uid="{00000000-0005-0000-0000-0000C9790000}"/>
    <cellStyle name="Uwaga 3" xfId="28583" hidden="1" xr:uid="{00000000-0005-0000-0000-0000CA790000}"/>
    <cellStyle name="Uwaga 3" xfId="28582" hidden="1" xr:uid="{00000000-0005-0000-0000-0000CB790000}"/>
    <cellStyle name="Uwaga 3" xfId="28575" hidden="1" xr:uid="{00000000-0005-0000-0000-0000CC790000}"/>
    <cellStyle name="Uwaga 3" xfId="28574" hidden="1" xr:uid="{00000000-0005-0000-0000-0000CD790000}"/>
    <cellStyle name="Uwaga 3" xfId="28573" hidden="1" xr:uid="{00000000-0005-0000-0000-0000CE790000}"/>
    <cellStyle name="Uwaga 3" xfId="28566" hidden="1" xr:uid="{00000000-0005-0000-0000-0000CF790000}"/>
    <cellStyle name="Uwaga 3" xfId="28565" hidden="1" xr:uid="{00000000-0005-0000-0000-0000D0790000}"/>
    <cellStyle name="Uwaga 3" xfId="28564" hidden="1" xr:uid="{00000000-0005-0000-0000-0000D1790000}"/>
    <cellStyle name="Uwaga 3" xfId="28557" hidden="1" xr:uid="{00000000-0005-0000-0000-0000D2790000}"/>
    <cellStyle name="Uwaga 3" xfId="28556" hidden="1" xr:uid="{00000000-0005-0000-0000-0000D3790000}"/>
    <cellStyle name="Uwaga 3" xfId="28554" hidden="1" xr:uid="{00000000-0005-0000-0000-0000D4790000}"/>
    <cellStyle name="Uwaga 3" xfId="28548" hidden="1" xr:uid="{00000000-0005-0000-0000-0000D5790000}"/>
    <cellStyle name="Uwaga 3" xfId="28547" hidden="1" xr:uid="{00000000-0005-0000-0000-0000D6790000}"/>
    <cellStyle name="Uwaga 3" xfId="28545" hidden="1" xr:uid="{00000000-0005-0000-0000-0000D7790000}"/>
    <cellStyle name="Uwaga 3" xfId="28539" hidden="1" xr:uid="{00000000-0005-0000-0000-0000D8790000}"/>
    <cellStyle name="Uwaga 3" xfId="28538" hidden="1" xr:uid="{00000000-0005-0000-0000-0000D9790000}"/>
    <cellStyle name="Uwaga 3" xfId="28536" hidden="1" xr:uid="{00000000-0005-0000-0000-0000DA790000}"/>
    <cellStyle name="Uwaga 3" xfId="28530" hidden="1" xr:uid="{00000000-0005-0000-0000-0000DB790000}"/>
    <cellStyle name="Uwaga 3" xfId="28529" hidden="1" xr:uid="{00000000-0005-0000-0000-0000DC790000}"/>
    <cellStyle name="Uwaga 3" xfId="28527" hidden="1" xr:uid="{00000000-0005-0000-0000-0000DD790000}"/>
    <cellStyle name="Uwaga 3" xfId="28521" hidden="1" xr:uid="{00000000-0005-0000-0000-0000DE790000}"/>
    <cellStyle name="Uwaga 3" xfId="28520" hidden="1" xr:uid="{00000000-0005-0000-0000-0000DF790000}"/>
    <cellStyle name="Uwaga 3" xfId="28518" hidden="1" xr:uid="{00000000-0005-0000-0000-0000E0790000}"/>
    <cellStyle name="Uwaga 3" xfId="28512" hidden="1" xr:uid="{00000000-0005-0000-0000-0000E1790000}"/>
    <cellStyle name="Uwaga 3" xfId="28511" hidden="1" xr:uid="{00000000-0005-0000-0000-0000E2790000}"/>
    <cellStyle name="Uwaga 3" xfId="28509" hidden="1" xr:uid="{00000000-0005-0000-0000-0000E3790000}"/>
    <cellStyle name="Uwaga 3" xfId="28503" hidden="1" xr:uid="{00000000-0005-0000-0000-0000E4790000}"/>
    <cellStyle name="Uwaga 3" xfId="28502" hidden="1" xr:uid="{00000000-0005-0000-0000-0000E5790000}"/>
    <cellStyle name="Uwaga 3" xfId="28500" hidden="1" xr:uid="{00000000-0005-0000-0000-0000E6790000}"/>
    <cellStyle name="Uwaga 3" xfId="28494" hidden="1" xr:uid="{00000000-0005-0000-0000-0000E7790000}"/>
    <cellStyle name="Uwaga 3" xfId="28493" hidden="1" xr:uid="{00000000-0005-0000-0000-0000E8790000}"/>
    <cellStyle name="Uwaga 3" xfId="28491" hidden="1" xr:uid="{00000000-0005-0000-0000-0000E9790000}"/>
    <cellStyle name="Uwaga 3" xfId="28485" hidden="1" xr:uid="{00000000-0005-0000-0000-0000EA790000}"/>
    <cellStyle name="Uwaga 3" xfId="28484" hidden="1" xr:uid="{00000000-0005-0000-0000-0000EB790000}"/>
    <cellStyle name="Uwaga 3" xfId="28482" hidden="1" xr:uid="{00000000-0005-0000-0000-0000EC790000}"/>
    <cellStyle name="Uwaga 3" xfId="28476" hidden="1" xr:uid="{00000000-0005-0000-0000-0000ED790000}"/>
    <cellStyle name="Uwaga 3" xfId="28475" hidden="1" xr:uid="{00000000-0005-0000-0000-0000EE790000}"/>
    <cellStyle name="Uwaga 3" xfId="28473" hidden="1" xr:uid="{00000000-0005-0000-0000-0000EF790000}"/>
    <cellStyle name="Uwaga 3" xfId="28467" hidden="1" xr:uid="{00000000-0005-0000-0000-0000F0790000}"/>
    <cellStyle name="Uwaga 3" xfId="28466" hidden="1" xr:uid="{00000000-0005-0000-0000-0000F1790000}"/>
    <cellStyle name="Uwaga 3" xfId="28464" hidden="1" xr:uid="{00000000-0005-0000-0000-0000F2790000}"/>
    <cellStyle name="Uwaga 3" xfId="28458" hidden="1" xr:uid="{00000000-0005-0000-0000-0000F3790000}"/>
    <cellStyle name="Uwaga 3" xfId="28457" hidden="1" xr:uid="{00000000-0005-0000-0000-0000F4790000}"/>
    <cellStyle name="Uwaga 3" xfId="28455" hidden="1" xr:uid="{00000000-0005-0000-0000-0000F5790000}"/>
    <cellStyle name="Uwaga 3" xfId="28449" hidden="1" xr:uid="{00000000-0005-0000-0000-0000F6790000}"/>
    <cellStyle name="Uwaga 3" xfId="28448" hidden="1" xr:uid="{00000000-0005-0000-0000-0000F7790000}"/>
    <cellStyle name="Uwaga 3" xfId="28445" hidden="1" xr:uid="{00000000-0005-0000-0000-0000F8790000}"/>
    <cellStyle name="Uwaga 3" xfId="28440" hidden="1" xr:uid="{00000000-0005-0000-0000-0000F9790000}"/>
    <cellStyle name="Uwaga 3" xfId="28438" hidden="1" xr:uid="{00000000-0005-0000-0000-0000FA790000}"/>
    <cellStyle name="Uwaga 3" xfId="28435" hidden="1" xr:uid="{00000000-0005-0000-0000-0000FB790000}"/>
    <cellStyle name="Uwaga 3" xfId="28431" hidden="1" xr:uid="{00000000-0005-0000-0000-0000FC790000}"/>
    <cellStyle name="Uwaga 3" xfId="28430" hidden="1" xr:uid="{00000000-0005-0000-0000-0000FD790000}"/>
    <cellStyle name="Uwaga 3" xfId="28427" hidden="1" xr:uid="{00000000-0005-0000-0000-0000FE790000}"/>
    <cellStyle name="Uwaga 3" xfId="28422" hidden="1" xr:uid="{00000000-0005-0000-0000-0000FF790000}"/>
    <cellStyle name="Uwaga 3" xfId="28421" hidden="1" xr:uid="{00000000-0005-0000-0000-0000007A0000}"/>
    <cellStyle name="Uwaga 3" xfId="28419" hidden="1" xr:uid="{00000000-0005-0000-0000-0000017A0000}"/>
    <cellStyle name="Uwaga 3" xfId="28413" hidden="1" xr:uid="{00000000-0005-0000-0000-0000027A0000}"/>
    <cellStyle name="Uwaga 3" xfId="28412" hidden="1" xr:uid="{00000000-0005-0000-0000-0000037A0000}"/>
    <cellStyle name="Uwaga 3" xfId="28410" hidden="1" xr:uid="{00000000-0005-0000-0000-0000047A0000}"/>
    <cellStyle name="Uwaga 3" xfId="28404" hidden="1" xr:uid="{00000000-0005-0000-0000-0000057A0000}"/>
    <cellStyle name="Uwaga 3" xfId="28403" hidden="1" xr:uid="{00000000-0005-0000-0000-0000067A0000}"/>
    <cellStyle name="Uwaga 3" xfId="28401" hidden="1" xr:uid="{00000000-0005-0000-0000-0000077A0000}"/>
    <cellStyle name="Uwaga 3" xfId="28395" hidden="1" xr:uid="{00000000-0005-0000-0000-0000087A0000}"/>
    <cellStyle name="Uwaga 3" xfId="28394" hidden="1" xr:uid="{00000000-0005-0000-0000-0000097A0000}"/>
    <cellStyle name="Uwaga 3" xfId="28392" hidden="1" xr:uid="{00000000-0005-0000-0000-00000A7A0000}"/>
    <cellStyle name="Uwaga 3" xfId="28386" hidden="1" xr:uid="{00000000-0005-0000-0000-00000B7A0000}"/>
    <cellStyle name="Uwaga 3" xfId="28385" hidden="1" xr:uid="{00000000-0005-0000-0000-00000C7A0000}"/>
    <cellStyle name="Uwaga 3" xfId="28383" hidden="1" xr:uid="{00000000-0005-0000-0000-00000D7A0000}"/>
    <cellStyle name="Uwaga 3" xfId="28377" hidden="1" xr:uid="{00000000-0005-0000-0000-00000E7A0000}"/>
    <cellStyle name="Uwaga 3" xfId="28376" hidden="1" xr:uid="{00000000-0005-0000-0000-00000F7A0000}"/>
    <cellStyle name="Uwaga 3" xfId="28373" hidden="1" xr:uid="{00000000-0005-0000-0000-0000107A0000}"/>
    <cellStyle name="Uwaga 3" xfId="28368" hidden="1" xr:uid="{00000000-0005-0000-0000-0000117A0000}"/>
    <cellStyle name="Uwaga 3" xfId="28366" hidden="1" xr:uid="{00000000-0005-0000-0000-0000127A0000}"/>
    <cellStyle name="Uwaga 3" xfId="28363" hidden="1" xr:uid="{00000000-0005-0000-0000-0000137A0000}"/>
    <cellStyle name="Uwaga 3" xfId="28359" hidden="1" xr:uid="{00000000-0005-0000-0000-0000147A0000}"/>
    <cellStyle name="Uwaga 3" xfId="28357" hidden="1" xr:uid="{00000000-0005-0000-0000-0000157A0000}"/>
    <cellStyle name="Uwaga 3" xfId="28354" hidden="1" xr:uid="{00000000-0005-0000-0000-0000167A0000}"/>
    <cellStyle name="Uwaga 3" xfId="28350" hidden="1" xr:uid="{00000000-0005-0000-0000-0000177A0000}"/>
    <cellStyle name="Uwaga 3" xfId="28349" hidden="1" xr:uid="{00000000-0005-0000-0000-0000187A0000}"/>
    <cellStyle name="Uwaga 3" xfId="28347" hidden="1" xr:uid="{00000000-0005-0000-0000-0000197A0000}"/>
    <cellStyle name="Uwaga 3" xfId="28341" hidden="1" xr:uid="{00000000-0005-0000-0000-00001A7A0000}"/>
    <cellStyle name="Uwaga 3" xfId="28339" hidden="1" xr:uid="{00000000-0005-0000-0000-00001B7A0000}"/>
    <cellStyle name="Uwaga 3" xfId="28336" hidden="1" xr:uid="{00000000-0005-0000-0000-00001C7A0000}"/>
    <cellStyle name="Uwaga 3" xfId="28332" hidden="1" xr:uid="{00000000-0005-0000-0000-00001D7A0000}"/>
    <cellStyle name="Uwaga 3" xfId="28330" hidden="1" xr:uid="{00000000-0005-0000-0000-00001E7A0000}"/>
    <cellStyle name="Uwaga 3" xfId="28327" hidden="1" xr:uid="{00000000-0005-0000-0000-00001F7A0000}"/>
    <cellStyle name="Uwaga 3" xfId="28323" hidden="1" xr:uid="{00000000-0005-0000-0000-0000207A0000}"/>
    <cellStyle name="Uwaga 3" xfId="28321" hidden="1" xr:uid="{00000000-0005-0000-0000-0000217A0000}"/>
    <cellStyle name="Uwaga 3" xfId="28318" hidden="1" xr:uid="{00000000-0005-0000-0000-0000227A0000}"/>
    <cellStyle name="Uwaga 3" xfId="28314" hidden="1" xr:uid="{00000000-0005-0000-0000-0000237A0000}"/>
    <cellStyle name="Uwaga 3" xfId="28312" hidden="1" xr:uid="{00000000-0005-0000-0000-0000247A0000}"/>
    <cellStyle name="Uwaga 3" xfId="28310" hidden="1" xr:uid="{00000000-0005-0000-0000-0000257A0000}"/>
    <cellStyle name="Uwaga 3" xfId="28305" hidden="1" xr:uid="{00000000-0005-0000-0000-0000267A0000}"/>
    <cellStyle name="Uwaga 3" xfId="28303" hidden="1" xr:uid="{00000000-0005-0000-0000-0000277A0000}"/>
    <cellStyle name="Uwaga 3" xfId="28301" hidden="1" xr:uid="{00000000-0005-0000-0000-0000287A0000}"/>
    <cellStyle name="Uwaga 3" xfId="28296" hidden="1" xr:uid="{00000000-0005-0000-0000-0000297A0000}"/>
    <cellStyle name="Uwaga 3" xfId="28294" hidden="1" xr:uid="{00000000-0005-0000-0000-00002A7A0000}"/>
    <cellStyle name="Uwaga 3" xfId="28291" hidden="1" xr:uid="{00000000-0005-0000-0000-00002B7A0000}"/>
    <cellStyle name="Uwaga 3" xfId="28287" hidden="1" xr:uid="{00000000-0005-0000-0000-00002C7A0000}"/>
    <cellStyle name="Uwaga 3" xfId="28285" hidden="1" xr:uid="{00000000-0005-0000-0000-00002D7A0000}"/>
    <cellStyle name="Uwaga 3" xfId="28283" hidden="1" xr:uid="{00000000-0005-0000-0000-00002E7A0000}"/>
    <cellStyle name="Uwaga 3" xfId="28278" hidden="1" xr:uid="{00000000-0005-0000-0000-00002F7A0000}"/>
    <cellStyle name="Uwaga 3" xfId="28276" hidden="1" xr:uid="{00000000-0005-0000-0000-0000307A0000}"/>
    <cellStyle name="Uwaga 3" xfId="28274" hidden="1" xr:uid="{00000000-0005-0000-0000-0000317A0000}"/>
    <cellStyle name="Uwaga 3" xfId="28268" hidden="1" xr:uid="{00000000-0005-0000-0000-0000327A0000}"/>
    <cellStyle name="Uwaga 3" xfId="28265" hidden="1" xr:uid="{00000000-0005-0000-0000-0000337A0000}"/>
    <cellStyle name="Uwaga 3" xfId="28262" hidden="1" xr:uid="{00000000-0005-0000-0000-0000347A0000}"/>
    <cellStyle name="Uwaga 3" xfId="28259" hidden="1" xr:uid="{00000000-0005-0000-0000-0000357A0000}"/>
    <cellStyle name="Uwaga 3" xfId="28256" hidden="1" xr:uid="{00000000-0005-0000-0000-0000367A0000}"/>
    <cellStyle name="Uwaga 3" xfId="28253" hidden="1" xr:uid="{00000000-0005-0000-0000-0000377A0000}"/>
    <cellStyle name="Uwaga 3" xfId="28250" hidden="1" xr:uid="{00000000-0005-0000-0000-0000387A0000}"/>
    <cellStyle name="Uwaga 3" xfId="28247" hidden="1" xr:uid="{00000000-0005-0000-0000-0000397A0000}"/>
    <cellStyle name="Uwaga 3" xfId="28244" hidden="1" xr:uid="{00000000-0005-0000-0000-00003A7A0000}"/>
    <cellStyle name="Uwaga 3" xfId="28242" hidden="1" xr:uid="{00000000-0005-0000-0000-00003B7A0000}"/>
    <cellStyle name="Uwaga 3" xfId="28240" hidden="1" xr:uid="{00000000-0005-0000-0000-00003C7A0000}"/>
    <cellStyle name="Uwaga 3" xfId="28237" hidden="1" xr:uid="{00000000-0005-0000-0000-00003D7A0000}"/>
    <cellStyle name="Uwaga 3" xfId="28233" hidden="1" xr:uid="{00000000-0005-0000-0000-00003E7A0000}"/>
    <cellStyle name="Uwaga 3" xfId="28230" hidden="1" xr:uid="{00000000-0005-0000-0000-00003F7A0000}"/>
    <cellStyle name="Uwaga 3" xfId="28227" hidden="1" xr:uid="{00000000-0005-0000-0000-0000407A0000}"/>
    <cellStyle name="Uwaga 3" xfId="28223" hidden="1" xr:uid="{00000000-0005-0000-0000-0000417A0000}"/>
    <cellStyle name="Uwaga 3" xfId="28220" hidden="1" xr:uid="{00000000-0005-0000-0000-0000427A0000}"/>
    <cellStyle name="Uwaga 3" xfId="28217" hidden="1" xr:uid="{00000000-0005-0000-0000-0000437A0000}"/>
    <cellStyle name="Uwaga 3" xfId="28215" hidden="1" xr:uid="{00000000-0005-0000-0000-0000447A0000}"/>
    <cellStyle name="Uwaga 3" xfId="28212" hidden="1" xr:uid="{00000000-0005-0000-0000-0000457A0000}"/>
    <cellStyle name="Uwaga 3" xfId="28209" hidden="1" xr:uid="{00000000-0005-0000-0000-0000467A0000}"/>
    <cellStyle name="Uwaga 3" xfId="28206" hidden="1" xr:uid="{00000000-0005-0000-0000-0000477A0000}"/>
    <cellStyle name="Uwaga 3" xfId="28204" hidden="1" xr:uid="{00000000-0005-0000-0000-0000487A0000}"/>
    <cellStyle name="Uwaga 3" xfId="28202" hidden="1" xr:uid="{00000000-0005-0000-0000-0000497A0000}"/>
    <cellStyle name="Uwaga 3" xfId="28197" hidden="1" xr:uid="{00000000-0005-0000-0000-00004A7A0000}"/>
    <cellStyle name="Uwaga 3" xfId="28194" hidden="1" xr:uid="{00000000-0005-0000-0000-00004B7A0000}"/>
    <cellStyle name="Uwaga 3" xfId="28191" hidden="1" xr:uid="{00000000-0005-0000-0000-00004C7A0000}"/>
    <cellStyle name="Uwaga 3" xfId="28187" hidden="1" xr:uid="{00000000-0005-0000-0000-00004D7A0000}"/>
    <cellStyle name="Uwaga 3" xfId="28184" hidden="1" xr:uid="{00000000-0005-0000-0000-00004E7A0000}"/>
    <cellStyle name="Uwaga 3" xfId="28181" hidden="1" xr:uid="{00000000-0005-0000-0000-00004F7A0000}"/>
    <cellStyle name="Uwaga 3" xfId="28178" hidden="1" xr:uid="{00000000-0005-0000-0000-0000507A0000}"/>
    <cellStyle name="Uwaga 3" xfId="28175" hidden="1" xr:uid="{00000000-0005-0000-0000-0000517A0000}"/>
    <cellStyle name="Uwaga 3" xfId="28172" hidden="1" xr:uid="{00000000-0005-0000-0000-0000527A0000}"/>
    <cellStyle name="Uwaga 3" xfId="28170" hidden="1" xr:uid="{00000000-0005-0000-0000-0000537A0000}"/>
    <cellStyle name="Uwaga 3" xfId="28168" hidden="1" xr:uid="{00000000-0005-0000-0000-0000547A0000}"/>
    <cellStyle name="Uwaga 3" xfId="28165" hidden="1" xr:uid="{00000000-0005-0000-0000-0000557A0000}"/>
    <cellStyle name="Uwaga 3" xfId="28160" hidden="1" xr:uid="{00000000-0005-0000-0000-0000567A0000}"/>
    <cellStyle name="Uwaga 3" xfId="28157" hidden="1" xr:uid="{00000000-0005-0000-0000-0000577A0000}"/>
    <cellStyle name="Uwaga 3" xfId="28154" hidden="1" xr:uid="{00000000-0005-0000-0000-0000587A0000}"/>
    <cellStyle name="Uwaga 3" xfId="28150" hidden="1" xr:uid="{00000000-0005-0000-0000-0000597A0000}"/>
    <cellStyle name="Uwaga 3" xfId="28147" hidden="1" xr:uid="{00000000-0005-0000-0000-00005A7A0000}"/>
    <cellStyle name="Uwaga 3" xfId="28145" hidden="1" xr:uid="{00000000-0005-0000-0000-00005B7A0000}"/>
    <cellStyle name="Uwaga 3" xfId="28142" hidden="1" xr:uid="{00000000-0005-0000-0000-00005C7A0000}"/>
    <cellStyle name="Uwaga 3" xfId="28139" hidden="1" xr:uid="{00000000-0005-0000-0000-00005D7A0000}"/>
    <cellStyle name="Uwaga 3" xfId="26171" hidden="1" xr:uid="{00000000-0005-0000-0000-00005E7A0000}"/>
    <cellStyle name="Uwaga 3" xfId="27149" hidden="1" xr:uid="{00000000-0005-0000-0000-00005F7A0000}"/>
    <cellStyle name="Uwaga 3" xfId="26203" hidden="1" xr:uid="{00000000-0005-0000-0000-0000607A0000}"/>
    <cellStyle name="Uwaga 3" xfId="26163" hidden="1" xr:uid="{00000000-0005-0000-0000-0000617A0000}"/>
    <cellStyle name="Uwaga 3" xfId="25269" hidden="1" xr:uid="{00000000-0005-0000-0000-0000627A0000}"/>
    <cellStyle name="Uwaga 3" xfId="26195" hidden="1" xr:uid="{00000000-0005-0000-0000-0000637A0000}"/>
    <cellStyle name="Uwaga 3" xfId="25273" hidden="1" xr:uid="{00000000-0005-0000-0000-0000647A0000}"/>
    <cellStyle name="Uwaga 3" xfId="26151" hidden="1" xr:uid="{00000000-0005-0000-0000-0000657A0000}"/>
    <cellStyle name="Uwaga 3" xfId="27129" hidden="1" xr:uid="{00000000-0005-0000-0000-0000667A0000}"/>
    <cellStyle name="Uwaga 3" xfId="26210" hidden="1" xr:uid="{00000000-0005-0000-0000-0000677A0000}"/>
    <cellStyle name="Uwaga 3" xfId="26206" hidden="1" xr:uid="{00000000-0005-0000-0000-0000687A0000}"/>
    <cellStyle name="Uwaga 3" xfId="25262" hidden="1" xr:uid="{00000000-0005-0000-0000-0000697A0000}"/>
    <cellStyle name="Uwaga 3" xfId="27144" hidden="1" xr:uid="{00000000-0005-0000-0000-00006A7A0000}"/>
    <cellStyle name="Uwaga 3" xfId="27140" hidden="1" xr:uid="{00000000-0005-0000-0000-00006B7A0000}"/>
    <cellStyle name="Uwaga 3" xfId="26158" hidden="1" xr:uid="{00000000-0005-0000-0000-00006C7A0000}"/>
    <cellStyle name="Uwaga 3" xfId="27136" hidden="1" xr:uid="{00000000-0005-0000-0000-00006D7A0000}"/>
    <cellStyle name="Uwaga 3" xfId="25248" hidden="1" xr:uid="{00000000-0005-0000-0000-00006E7A0000}"/>
    <cellStyle name="Uwaga 3" xfId="26215" hidden="1" xr:uid="{00000000-0005-0000-0000-00006F7A0000}"/>
    <cellStyle name="Uwaga 3" xfId="27192" hidden="1" xr:uid="{00000000-0005-0000-0000-0000707A0000}"/>
    <cellStyle name="Uwaga 3" xfId="30615" hidden="1" xr:uid="{00000000-0005-0000-0000-0000717A0000}"/>
    <cellStyle name="Uwaga 3" xfId="30616" hidden="1" xr:uid="{00000000-0005-0000-0000-0000727A0000}"/>
    <cellStyle name="Uwaga 3" xfId="30618" hidden="1" xr:uid="{00000000-0005-0000-0000-0000737A0000}"/>
    <cellStyle name="Uwaga 3" xfId="30630" hidden="1" xr:uid="{00000000-0005-0000-0000-0000747A0000}"/>
    <cellStyle name="Uwaga 3" xfId="30631" hidden="1" xr:uid="{00000000-0005-0000-0000-0000757A0000}"/>
    <cellStyle name="Uwaga 3" xfId="30636" hidden="1" xr:uid="{00000000-0005-0000-0000-0000767A0000}"/>
    <cellStyle name="Uwaga 3" xfId="30645" hidden="1" xr:uid="{00000000-0005-0000-0000-0000777A0000}"/>
    <cellStyle name="Uwaga 3" xfId="30646" hidden="1" xr:uid="{00000000-0005-0000-0000-0000787A0000}"/>
    <cellStyle name="Uwaga 3" xfId="30651" hidden="1" xr:uid="{00000000-0005-0000-0000-0000797A0000}"/>
    <cellStyle name="Uwaga 3" xfId="30660" hidden="1" xr:uid="{00000000-0005-0000-0000-00007A7A0000}"/>
    <cellStyle name="Uwaga 3" xfId="30661" hidden="1" xr:uid="{00000000-0005-0000-0000-00007B7A0000}"/>
    <cellStyle name="Uwaga 3" xfId="30662" hidden="1" xr:uid="{00000000-0005-0000-0000-00007C7A0000}"/>
    <cellStyle name="Uwaga 3" xfId="30675" hidden="1" xr:uid="{00000000-0005-0000-0000-00007D7A0000}"/>
    <cellStyle name="Uwaga 3" xfId="30680" hidden="1" xr:uid="{00000000-0005-0000-0000-00007E7A0000}"/>
    <cellStyle name="Uwaga 3" xfId="30685" hidden="1" xr:uid="{00000000-0005-0000-0000-00007F7A0000}"/>
    <cellStyle name="Uwaga 3" xfId="30695" hidden="1" xr:uid="{00000000-0005-0000-0000-0000807A0000}"/>
    <cellStyle name="Uwaga 3" xfId="30700" hidden="1" xr:uid="{00000000-0005-0000-0000-0000817A0000}"/>
    <cellStyle name="Uwaga 3" xfId="30704" hidden="1" xr:uid="{00000000-0005-0000-0000-0000827A0000}"/>
    <cellStyle name="Uwaga 3" xfId="30711" hidden="1" xr:uid="{00000000-0005-0000-0000-0000837A0000}"/>
    <cellStyle name="Uwaga 3" xfId="30716" hidden="1" xr:uid="{00000000-0005-0000-0000-0000847A0000}"/>
    <cellStyle name="Uwaga 3" xfId="30719" hidden="1" xr:uid="{00000000-0005-0000-0000-0000857A0000}"/>
    <cellStyle name="Uwaga 3" xfId="30725" hidden="1" xr:uid="{00000000-0005-0000-0000-0000867A0000}"/>
    <cellStyle name="Uwaga 3" xfId="30730" hidden="1" xr:uid="{00000000-0005-0000-0000-0000877A0000}"/>
    <cellStyle name="Uwaga 3" xfId="30734" hidden="1" xr:uid="{00000000-0005-0000-0000-0000887A0000}"/>
    <cellStyle name="Uwaga 3" xfId="30735" hidden="1" xr:uid="{00000000-0005-0000-0000-0000897A0000}"/>
    <cellStyle name="Uwaga 3" xfId="30736" hidden="1" xr:uid="{00000000-0005-0000-0000-00008A7A0000}"/>
    <cellStyle name="Uwaga 3" xfId="30740" hidden="1" xr:uid="{00000000-0005-0000-0000-00008B7A0000}"/>
    <cellStyle name="Uwaga 3" xfId="30752" hidden="1" xr:uid="{00000000-0005-0000-0000-00008C7A0000}"/>
    <cellStyle name="Uwaga 3" xfId="30757" hidden="1" xr:uid="{00000000-0005-0000-0000-00008D7A0000}"/>
    <cellStyle name="Uwaga 3" xfId="30762" hidden="1" xr:uid="{00000000-0005-0000-0000-00008E7A0000}"/>
    <cellStyle name="Uwaga 3" xfId="30767" hidden="1" xr:uid="{00000000-0005-0000-0000-00008F7A0000}"/>
    <cellStyle name="Uwaga 3" xfId="30772" hidden="1" xr:uid="{00000000-0005-0000-0000-0000907A0000}"/>
    <cellStyle name="Uwaga 3" xfId="30777" hidden="1" xr:uid="{00000000-0005-0000-0000-0000917A0000}"/>
    <cellStyle name="Uwaga 3" xfId="30781" hidden="1" xr:uid="{00000000-0005-0000-0000-0000927A0000}"/>
    <cellStyle name="Uwaga 3" xfId="30785" hidden="1" xr:uid="{00000000-0005-0000-0000-0000937A0000}"/>
    <cellStyle name="Uwaga 3" xfId="30790" hidden="1" xr:uid="{00000000-0005-0000-0000-0000947A0000}"/>
    <cellStyle name="Uwaga 3" xfId="30795" hidden="1" xr:uid="{00000000-0005-0000-0000-0000957A0000}"/>
    <cellStyle name="Uwaga 3" xfId="30796" hidden="1" xr:uid="{00000000-0005-0000-0000-0000967A0000}"/>
    <cellStyle name="Uwaga 3" xfId="30798" hidden="1" xr:uid="{00000000-0005-0000-0000-0000977A0000}"/>
    <cellStyle name="Uwaga 3" xfId="30811" hidden="1" xr:uid="{00000000-0005-0000-0000-0000987A0000}"/>
    <cellStyle name="Uwaga 3" xfId="30815" hidden="1" xr:uid="{00000000-0005-0000-0000-0000997A0000}"/>
    <cellStyle name="Uwaga 3" xfId="30820" hidden="1" xr:uid="{00000000-0005-0000-0000-00009A7A0000}"/>
    <cellStyle name="Uwaga 3" xfId="30827" hidden="1" xr:uid="{00000000-0005-0000-0000-00009B7A0000}"/>
    <cellStyle name="Uwaga 3" xfId="30831" hidden="1" xr:uid="{00000000-0005-0000-0000-00009C7A0000}"/>
    <cellStyle name="Uwaga 3" xfId="30836" hidden="1" xr:uid="{00000000-0005-0000-0000-00009D7A0000}"/>
    <cellStyle name="Uwaga 3" xfId="30841" hidden="1" xr:uid="{00000000-0005-0000-0000-00009E7A0000}"/>
    <cellStyle name="Uwaga 3" xfId="30844" hidden="1" xr:uid="{00000000-0005-0000-0000-00009F7A0000}"/>
    <cellStyle name="Uwaga 3" xfId="30849" hidden="1" xr:uid="{00000000-0005-0000-0000-0000A07A0000}"/>
    <cellStyle name="Uwaga 3" xfId="30855" hidden="1" xr:uid="{00000000-0005-0000-0000-0000A17A0000}"/>
    <cellStyle name="Uwaga 3" xfId="30856" hidden="1" xr:uid="{00000000-0005-0000-0000-0000A27A0000}"/>
    <cellStyle name="Uwaga 3" xfId="30859" hidden="1" xr:uid="{00000000-0005-0000-0000-0000A37A0000}"/>
    <cellStyle name="Uwaga 3" xfId="30872" hidden="1" xr:uid="{00000000-0005-0000-0000-0000A47A0000}"/>
    <cellStyle name="Uwaga 3" xfId="30876" hidden="1" xr:uid="{00000000-0005-0000-0000-0000A57A0000}"/>
    <cellStyle name="Uwaga 3" xfId="30881" hidden="1" xr:uid="{00000000-0005-0000-0000-0000A67A0000}"/>
    <cellStyle name="Uwaga 3" xfId="30888" hidden="1" xr:uid="{00000000-0005-0000-0000-0000A77A0000}"/>
    <cellStyle name="Uwaga 3" xfId="30893" hidden="1" xr:uid="{00000000-0005-0000-0000-0000A87A0000}"/>
    <cellStyle name="Uwaga 3" xfId="30897" hidden="1" xr:uid="{00000000-0005-0000-0000-0000A97A0000}"/>
    <cellStyle name="Uwaga 3" xfId="30902" hidden="1" xr:uid="{00000000-0005-0000-0000-0000AA7A0000}"/>
    <cellStyle name="Uwaga 3" xfId="30906" hidden="1" xr:uid="{00000000-0005-0000-0000-0000AB7A0000}"/>
    <cellStyle name="Uwaga 3" xfId="30911" hidden="1" xr:uid="{00000000-0005-0000-0000-0000AC7A0000}"/>
    <cellStyle name="Uwaga 3" xfId="30915" hidden="1" xr:uid="{00000000-0005-0000-0000-0000AD7A0000}"/>
    <cellStyle name="Uwaga 3" xfId="30916" hidden="1" xr:uid="{00000000-0005-0000-0000-0000AE7A0000}"/>
    <cellStyle name="Uwaga 3" xfId="30918" hidden="1" xr:uid="{00000000-0005-0000-0000-0000AF7A0000}"/>
    <cellStyle name="Uwaga 3" xfId="30930" hidden="1" xr:uid="{00000000-0005-0000-0000-0000B07A0000}"/>
    <cellStyle name="Uwaga 3" xfId="30931" hidden="1" xr:uid="{00000000-0005-0000-0000-0000B17A0000}"/>
    <cellStyle name="Uwaga 3" xfId="30933" hidden="1" xr:uid="{00000000-0005-0000-0000-0000B27A0000}"/>
    <cellStyle name="Uwaga 3" xfId="30945" hidden="1" xr:uid="{00000000-0005-0000-0000-0000B37A0000}"/>
    <cellStyle name="Uwaga 3" xfId="30947" hidden="1" xr:uid="{00000000-0005-0000-0000-0000B47A0000}"/>
    <cellStyle name="Uwaga 3" xfId="30950" hidden="1" xr:uid="{00000000-0005-0000-0000-0000B57A0000}"/>
    <cellStyle name="Uwaga 3" xfId="30960" hidden="1" xr:uid="{00000000-0005-0000-0000-0000B67A0000}"/>
    <cellStyle name="Uwaga 3" xfId="30961" hidden="1" xr:uid="{00000000-0005-0000-0000-0000B77A0000}"/>
    <cellStyle name="Uwaga 3" xfId="30963" hidden="1" xr:uid="{00000000-0005-0000-0000-0000B87A0000}"/>
    <cellStyle name="Uwaga 3" xfId="30975" hidden="1" xr:uid="{00000000-0005-0000-0000-0000B97A0000}"/>
    <cellStyle name="Uwaga 3" xfId="30976" hidden="1" xr:uid="{00000000-0005-0000-0000-0000BA7A0000}"/>
    <cellStyle name="Uwaga 3" xfId="30977" hidden="1" xr:uid="{00000000-0005-0000-0000-0000BB7A0000}"/>
    <cellStyle name="Uwaga 3" xfId="30991" hidden="1" xr:uid="{00000000-0005-0000-0000-0000BC7A0000}"/>
    <cellStyle name="Uwaga 3" xfId="30994" hidden="1" xr:uid="{00000000-0005-0000-0000-0000BD7A0000}"/>
    <cellStyle name="Uwaga 3" xfId="30998" hidden="1" xr:uid="{00000000-0005-0000-0000-0000BE7A0000}"/>
    <cellStyle name="Uwaga 3" xfId="31006" hidden="1" xr:uid="{00000000-0005-0000-0000-0000BF7A0000}"/>
    <cellStyle name="Uwaga 3" xfId="31009" hidden="1" xr:uid="{00000000-0005-0000-0000-0000C07A0000}"/>
    <cellStyle name="Uwaga 3" xfId="31013" hidden="1" xr:uid="{00000000-0005-0000-0000-0000C17A0000}"/>
    <cellStyle name="Uwaga 3" xfId="31021" hidden="1" xr:uid="{00000000-0005-0000-0000-0000C27A0000}"/>
    <cellStyle name="Uwaga 3" xfId="31024" hidden="1" xr:uid="{00000000-0005-0000-0000-0000C37A0000}"/>
    <cellStyle name="Uwaga 3" xfId="31028" hidden="1" xr:uid="{00000000-0005-0000-0000-0000C47A0000}"/>
    <cellStyle name="Uwaga 3" xfId="31035" hidden="1" xr:uid="{00000000-0005-0000-0000-0000C57A0000}"/>
    <cellStyle name="Uwaga 3" xfId="31036" hidden="1" xr:uid="{00000000-0005-0000-0000-0000C67A0000}"/>
    <cellStyle name="Uwaga 3" xfId="31038" hidden="1" xr:uid="{00000000-0005-0000-0000-0000C77A0000}"/>
    <cellStyle name="Uwaga 3" xfId="31051" hidden="1" xr:uid="{00000000-0005-0000-0000-0000C87A0000}"/>
    <cellStyle name="Uwaga 3" xfId="31054" hidden="1" xr:uid="{00000000-0005-0000-0000-0000C97A0000}"/>
    <cellStyle name="Uwaga 3" xfId="31057" hidden="1" xr:uid="{00000000-0005-0000-0000-0000CA7A0000}"/>
    <cellStyle name="Uwaga 3" xfId="31066" hidden="1" xr:uid="{00000000-0005-0000-0000-0000CB7A0000}"/>
    <cellStyle name="Uwaga 3" xfId="31069" hidden="1" xr:uid="{00000000-0005-0000-0000-0000CC7A0000}"/>
    <cellStyle name="Uwaga 3" xfId="31073" hidden="1" xr:uid="{00000000-0005-0000-0000-0000CD7A0000}"/>
    <cellStyle name="Uwaga 3" xfId="31081" hidden="1" xr:uid="{00000000-0005-0000-0000-0000CE7A0000}"/>
    <cellStyle name="Uwaga 3" xfId="31083" hidden="1" xr:uid="{00000000-0005-0000-0000-0000CF7A0000}"/>
    <cellStyle name="Uwaga 3" xfId="31086" hidden="1" xr:uid="{00000000-0005-0000-0000-0000D07A0000}"/>
    <cellStyle name="Uwaga 3" xfId="31095" hidden="1" xr:uid="{00000000-0005-0000-0000-0000D17A0000}"/>
    <cellStyle name="Uwaga 3" xfId="31096" hidden="1" xr:uid="{00000000-0005-0000-0000-0000D27A0000}"/>
    <cellStyle name="Uwaga 3" xfId="31097" hidden="1" xr:uid="{00000000-0005-0000-0000-0000D37A0000}"/>
    <cellStyle name="Uwaga 3" xfId="31110" hidden="1" xr:uid="{00000000-0005-0000-0000-0000D47A0000}"/>
    <cellStyle name="Uwaga 3" xfId="31111" hidden="1" xr:uid="{00000000-0005-0000-0000-0000D57A0000}"/>
    <cellStyle name="Uwaga 3" xfId="31113" hidden="1" xr:uid="{00000000-0005-0000-0000-0000D67A0000}"/>
    <cellStyle name="Uwaga 3" xfId="31125" hidden="1" xr:uid="{00000000-0005-0000-0000-0000D77A0000}"/>
    <cellStyle name="Uwaga 3" xfId="31126" hidden="1" xr:uid="{00000000-0005-0000-0000-0000D87A0000}"/>
    <cellStyle name="Uwaga 3" xfId="31128" hidden="1" xr:uid="{00000000-0005-0000-0000-0000D97A0000}"/>
    <cellStyle name="Uwaga 3" xfId="31140" hidden="1" xr:uid="{00000000-0005-0000-0000-0000DA7A0000}"/>
    <cellStyle name="Uwaga 3" xfId="31141" hidden="1" xr:uid="{00000000-0005-0000-0000-0000DB7A0000}"/>
    <cellStyle name="Uwaga 3" xfId="31143" hidden="1" xr:uid="{00000000-0005-0000-0000-0000DC7A0000}"/>
    <cellStyle name="Uwaga 3" xfId="31155" hidden="1" xr:uid="{00000000-0005-0000-0000-0000DD7A0000}"/>
    <cellStyle name="Uwaga 3" xfId="31156" hidden="1" xr:uid="{00000000-0005-0000-0000-0000DE7A0000}"/>
    <cellStyle name="Uwaga 3" xfId="31157" hidden="1" xr:uid="{00000000-0005-0000-0000-0000DF7A0000}"/>
    <cellStyle name="Uwaga 3" xfId="31171" hidden="1" xr:uid="{00000000-0005-0000-0000-0000E07A0000}"/>
    <cellStyle name="Uwaga 3" xfId="31173" hidden="1" xr:uid="{00000000-0005-0000-0000-0000E17A0000}"/>
    <cellStyle name="Uwaga 3" xfId="31176" hidden="1" xr:uid="{00000000-0005-0000-0000-0000E27A0000}"/>
    <cellStyle name="Uwaga 3" xfId="31186" hidden="1" xr:uid="{00000000-0005-0000-0000-0000E37A0000}"/>
    <cellStyle name="Uwaga 3" xfId="31189" hidden="1" xr:uid="{00000000-0005-0000-0000-0000E47A0000}"/>
    <cellStyle name="Uwaga 3" xfId="31192" hidden="1" xr:uid="{00000000-0005-0000-0000-0000E57A0000}"/>
    <cellStyle name="Uwaga 3" xfId="31201" hidden="1" xr:uid="{00000000-0005-0000-0000-0000E67A0000}"/>
    <cellStyle name="Uwaga 3" xfId="31203" hidden="1" xr:uid="{00000000-0005-0000-0000-0000E77A0000}"/>
    <cellStyle name="Uwaga 3" xfId="31206" hidden="1" xr:uid="{00000000-0005-0000-0000-0000E87A0000}"/>
    <cellStyle name="Uwaga 3" xfId="31215" hidden="1" xr:uid="{00000000-0005-0000-0000-0000E97A0000}"/>
    <cellStyle name="Uwaga 3" xfId="31216" hidden="1" xr:uid="{00000000-0005-0000-0000-0000EA7A0000}"/>
    <cellStyle name="Uwaga 3" xfId="31217" hidden="1" xr:uid="{00000000-0005-0000-0000-0000EB7A0000}"/>
    <cellStyle name="Uwaga 3" xfId="31230" hidden="1" xr:uid="{00000000-0005-0000-0000-0000EC7A0000}"/>
    <cellStyle name="Uwaga 3" xfId="31232" hidden="1" xr:uid="{00000000-0005-0000-0000-0000ED7A0000}"/>
    <cellStyle name="Uwaga 3" xfId="31234" hidden="1" xr:uid="{00000000-0005-0000-0000-0000EE7A0000}"/>
    <cellStyle name="Uwaga 3" xfId="31245" hidden="1" xr:uid="{00000000-0005-0000-0000-0000EF7A0000}"/>
    <cellStyle name="Uwaga 3" xfId="31247" hidden="1" xr:uid="{00000000-0005-0000-0000-0000F07A0000}"/>
    <cellStyle name="Uwaga 3" xfId="31249" hidden="1" xr:uid="{00000000-0005-0000-0000-0000F17A0000}"/>
    <cellStyle name="Uwaga 3" xfId="31260" hidden="1" xr:uid="{00000000-0005-0000-0000-0000F27A0000}"/>
    <cellStyle name="Uwaga 3" xfId="31262" hidden="1" xr:uid="{00000000-0005-0000-0000-0000F37A0000}"/>
    <cellStyle name="Uwaga 3" xfId="31264" hidden="1" xr:uid="{00000000-0005-0000-0000-0000F47A0000}"/>
    <cellStyle name="Uwaga 3" xfId="31275" hidden="1" xr:uid="{00000000-0005-0000-0000-0000F57A0000}"/>
    <cellStyle name="Uwaga 3" xfId="31276" hidden="1" xr:uid="{00000000-0005-0000-0000-0000F67A0000}"/>
    <cellStyle name="Uwaga 3" xfId="31277" hidden="1" xr:uid="{00000000-0005-0000-0000-0000F77A0000}"/>
    <cellStyle name="Uwaga 3" xfId="31290" hidden="1" xr:uid="{00000000-0005-0000-0000-0000F87A0000}"/>
    <cellStyle name="Uwaga 3" xfId="31292" hidden="1" xr:uid="{00000000-0005-0000-0000-0000F97A0000}"/>
    <cellStyle name="Uwaga 3" xfId="31294" hidden="1" xr:uid="{00000000-0005-0000-0000-0000FA7A0000}"/>
    <cellStyle name="Uwaga 3" xfId="31305" hidden="1" xr:uid="{00000000-0005-0000-0000-0000FB7A0000}"/>
    <cellStyle name="Uwaga 3" xfId="31307" hidden="1" xr:uid="{00000000-0005-0000-0000-0000FC7A0000}"/>
    <cellStyle name="Uwaga 3" xfId="31309" hidden="1" xr:uid="{00000000-0005-0000-0000-0000FD7A0000}"/>
    <cellStyle name="Uwaga 3" xfId="31320" hidden="1" xr:uid="{00000000-0005-0000-0000-0000FE7A0000}"/>
    <cellStyle name="Uwaga 3" xfId="31322" hidden="1" xr:uid="{00000000-0005-0000-0000-0000FF7A0000}"/>
    <cellStyle name="Uwaga 3" xfId="31323" hidden="1" xr:uid="{00000000-0005-0000-0000-0000007B0000}"/>
    <cellStyle name="Uwaga 3" xfId="31335" hidden="1" xr:uid="{00000000-0005-0000-0000-0000017B0000}"/>
    <cellStyle name="Uwaga 3" xfId="31336" hidden="1" xr:uid="{00000000-0005-0000-0000-0000027B0000}"/>
    <cellStyle name="Uwaga 3" xfId="31337" hidden="1" xr:uid="{00000000-0005-0000-0000-0000037B0000}"/>
    <cellStyle name="Uwaga 3" xfId="31350" hidden="1" xr:uid="{00000000-0005-0000-0000-0000047B0000}"/>
    <cellStyle name="Uwaga 3" xfId="31352" hidden="1" xr:uid="{00000000-0005-0000-0000-0000057B0000}"/>
    <cellStyle name="Uwaga 3" xfId="31354" hidden="1" xr:uid="{00000000-0005-0000-0000-0000067B0000}"/>
    <cellStyle name="Uwaga 3" xfId="31365" hidden="1" xr:uid="{00000000-0005-0000-0000-0000077B0000}"/>
    <cellStyle name="Uwaga 3" xfId="31367" hidden="1" xr:uid="{00000000-0005-0000-0000-0000087B0000}"/>
    <cellStyle name="Uwaga 3" xfId="31369" hidden="1" xr:uid="{00000000-0005-0000-0000-0000097B0000}"/>
    <cellStyle name="Uwaga 3" xfId="31380" hidden="1" xr:uid="{00000000-0005-0000-0000-00000A7B0000}"/>
    <cellStyle name="Uwaga 3" xfId="31382" hidden="1" xr:uid="{00000000-0005-0000-0000-00000B7B0000}"/>
    <cellStyle name="Uwaga 3" xfId="31384" hidden="1" xr:uid="{00000000-0005-0000-0000-00000C7B0000}"/>
    <cellStyle name="Uwaga 3" xfId="31395" hidden="1" xr:uid="{00000000-0005-0000-0000-00000D7B0000}"/>
    <cellStyle name="Uwaga 3" xfId="31396" hidden="1" xr:uid="{00000000-0005-0000-0000-00000E7B0000}"/>
    <cellStyle name="Uwaga 3" xfId="31398" hidden="1" xr:uid="{00000000-0005-0000-0000-00000F7B0000}"/>
    <cellStyle name="Uwaga 3" xfId="31409" hidden="1" xr:uid="{00000000-0005-0000-0000-0000107B0000}"/>
    <cellStyle name="Uwaga 3" xfId="31411" hidden="1" xr:uid="{00000000-0005-0000-0000-0000117B0000}"/>
    <cellStyle name="Uwaga 3" xfId="31412" hidden="1" xr:uid="{00000000-0005-0000-0000-0000127B0000}"/>
    <cellStyle name="Uwaga 3" xfId="31421" hidden="1" xr:uid="{00000000-0005-0000-0000-0000137B0000}"/>
    <cellStyle name="Uwaga 3" xfId="31424" hidden="1" xr:uid="{00000000-0005-0000-0000-0000147B0000}"/>
    <cellStyle name="Uwaga 3" xfId="31426" hidden="1" xr:uid="{00000000-0005-0000-0000-0000157B0000}"/>
    <cellStyle name="Uwaga 3" xfId="31437" hidden="1" xr:uid="{00000000-0005-0000-0000-0000167B0000}"/>
    <cellStyle name="Uwaga 3" xfId="31439" hidden="1" xr:uid="{00000000-0005-0000-0000-0000177B0000}"/>
    <cellStyle name="Uwaga 3" xfId="31441" hidden="1" xr:uid="{00000000-0005-0000-0000-0000187B0000}"/>
    <cellStyle name="Uwaga 3" xfId="31453" hidden="1" xr:uid="{00000000-0005-0000-0000-0000197B0000}"/>
    <cellStyle name="Uwaga 3" xfId="31455" hidden="1" xr:uid="{00000000-0005-0000-0000-00001A7B0000}"/>
    <cellStyle name="Uwaga 3" xfId="31457" hidden="1" xr:uid="{00000000-0005-0000-0000-00001B7B0000}"/>
    <cellStyle name="Uwaga 3" xfId="31465" hidden="1" xr:uid="{00000000-0005-0000-0000-00001C7B0000}"/>
    <cellStyle name="Uwaga 3" xfId="31467" hidden="1" xr:uid="{00000000-0005-0000-0000-00001D7B0000}"/>
    <cellStyle name="Uwaga 3" xfId="31470" hidden="1" xr:uid="{00000000-0005-0000-0000-00001E7B0000}"/>
    <cellStyle name="Uwaga 3" xfId="31460" hidden="1" xr:uid="{00000000-0005-0000-0000-00001F7B0000}"/>
    <cellStyle name="Uwaga 3" xfId="31459" hidden="1" xr:uid="{00000000-0005-0000-0000-0000207B0000}"/>
    <cellStyle name="Uwaga 3" xfId="31458" hidden="1" xr:uid="{00000000-0005-0000-0000-0000217B0000}"/>
    <cellStyle name="Uwaga 3" xfId="31445" hidden="1" xr:uid="{00000000-0005-0000-0000-0000227B0000}"/>
    <cellStyle name="Uwaga 3" xfId="31444" hidden="1" xr:uid="{00000000-0005-0000-0000-0000237B0000}"/>
    <cellStyle name="Uwaga 3" xfId="31443" hidden="1" xr:uid="{00000000-0005-0000-0000-0000247B0000}"/>
    <cellStyle name="Uwaga 3" xfId="31430" hidden="1" xr:uid="{00000000-0005-0000-0000-0000257B0000}"/>
    <cellStyle name="Uwaga 3" xfId="31429" hidden="1" xr:uid="{00000000-0005-0000-0000-0000267B0000}"/>
    <cellStyle name="Uwaga 3" xfId="31428" hidden="1" xr:uid="{00000000-0005-0000-0000-0000277B0000}"/>
    <cellStyle name="Uwaga 3" xfId="31415" hidden="1" xr:uid="{00000000-0005-0000-0000-0000287B0000}"/>
    <cellStyle name="Uwaga 3" xfId="31414" hidden="1" xr:uid="{00000000-0005-0000-0000-0000297B0000}"/>
    <cellStyle name="Uwaga 3" xfId="31413" hidden="1" xr:uid="{00000000-0005-0000-0000-00002A7B0000}"/>
    <cellStyle name="Uwaga 3" xfId="31400" hidden="1" xr:uid="{00000000-0005-0000-0000-00002B7B0000}"/>
    <cellStyle name="Uwaga 3" xfId="31399" hidden="1" xr:uid="{00000000-0005-0000-0000-00002C7B0000}"/>
    <cellStyle name="Uwaga 3" xfId="31397" hidden="1" xr:uid="{00000000-0005-0000-0000-00002D7B0000}"/>
    <cellStyle name="Uwaga 3" xfId="31386" hidden="1" xr:uid="{00000000-0005-0000-0000-00002E7B0000}"/>
    <cellStyle name="Uwaga 3" xfId="31383" hidden="1" xr:uid="{00000000-0005-0000-0000-00002F7B0000}"/>
    <cellStyle name="Uwaga 3" xfId="31381" hidden="1" xr:uid="{00000000-0005-0000-0000-0000307B0000}"/>
    <cellStyle name="Uwaga 3" xfId="31371" hidden="1" xr:uid="{00000000-0005-0000-0000-0000317B0000}"/>
    <cellStyle name="Uwaga 3" xfId="31368" hidden="1" xr:uid="{00000000-0005-0000-0000-0000327B0000}"/>
    <cellStyle name="Uwaga 3" xfId="31366" hidden="1" xr:uid="{00000000-0005-0000-0000-0000337B0000}"/>
    <cellStyle name="Uwaga 3" xfId="31356" hidden="1" xr:uid="{00000000-0005-0000-0000-0000347B0000}"/>
    <cellStyle name="Uwaga 3" xfId="31353" hidden="1" xr:uid="{00000000-0005-0000-0000-0000357B0000}"/>
    <cellStyle name="Uwaga 3" xfId="31351" hidden="1" xr:uid="{00000000-0005-0000-0000-0000367B0000}"/>
    <cellStyle name="Uwaga 3" xfId="31341" hidden="1" xr:uid="{00000000-0005-0000-0000-0000377B0000}"/>
    <cellStyle name="Uwaga 3" xfId="31339" hidden="1" xr:uid="{00000000-0005-0000-0000-0000387B0000}"/>
    <cellStyle name="Uwaga 3" xfId="31338" hidden="1" xr:uid="{00000000-0005-0000-0000-0000397B0000}"/>
    <cellStyle name="Uwaga 3" xfId="31326" hidden="1" xr:uid="{00000000-0005-0000-0000-00003A7B0000}"/>
    <cellStyle name="Uwaga 3" xfId="31324" hidden="1" xr:uid="{00000000-0005-0000-0000-00003B7B0000}"/>
    <cellStyle name="Uwaga 3" xfId="31321" hidden="1" xr:uid="{00000000-0005-0000-0000-00003C7B0000}"/>
    <cellStyle name="Uwaga 3" xfId="31311" hidden="1" xr:uid="{00000000-0005-0000-0000-00003D7B0000}"/>
    <cellStyle name="Uwaga 3" xfId="31308" hidden="1" xr:uid="{00000000-0005-0000-0000-00003E7B0000}"/>
    <cellStyle name="Uwaga 3" xfId="31306" hidden="1" xr:uid="{00000000-0005-0000-0000-00003F7B0000}"/>
    <cellStyle name="Uwaga 3" xfId="31296" hidden="1" xr:uid="{00000000-0005-0000-0000-0000407B0000}"/>
    <cellStyle name="Uwaga 3" xfId="31293" hidden="1" xr:uid="{00000000-0005-0000-0000-0000417B0000}"/>
    <cellStyle name="Uwaga 3" xfId="31291" hidden="1" xr:uid="{00000000-0005-0000-0000-0000427B0000}"/>
    <cellStyle name="Uwaga 3" xfId="31281" hidden="1" xr:uid="{00000000-0005-0000-0000-0000437B0000}"/>
    <cellStyle name="Uwaga 3" xfId="31279" hidden="1" xr:uid="{00000000-0005-0000-0000-0000447B0000}"/>
    <cellStyle name="Uwaga 3" xfId="31278" hidden="1" xr:uid="{00000000-0005-0000-0000-0000457B0000}"/>
    <cellStyle name="Uwaga 3" xfId="31266" hidden="1" xr:uid="{00000000-0005-0000-0000-0000467B0000}"/>
    <cellStyle name="Uwaga 3" xfId="31263" hidden="1" xr:uid="{00000000-0005-0000-0000-0000477B0000}"/>
    <cellStyle name="Uwaga 3" xfId="31261" hidden="1" xr:uid="{00000000-0005-0000-0000-0000487B0000}"/>
    <cellStyle name="Uwaga 3" xfId="31251" hidden="1" xr:uid="{00000000-0005-0000-0000-0000497B0000}"/>
    <cellStyle name="Uwaga 3" xfId="31248" hidden="1" xr:uid="{00000000-0005-0000-0000-00004A7B0000}"/>
    <cellStyle name="Uwaga 3" xfId="31246" hidden="1" xr:uid="{00000000-0005-0000-0000-00004B7B0000}"/>
    <cellStyle name="Uwaga 3" xfId="31236" hidden="1" xr:uid="{00000000-0005-0000-0000-00004C7B0000}"/>
    <cellStyle name="Uwaga 3" xfId="31233" hidden="1" xr:uid="{00000000-0005-0000-0000-00004D7B0000}"/>
    <cellStyle name="Uwaga 3" xfId="31231" hidden="1" xr:uid="{00000000-0005-0000-0000-00004E7B0000}"/>
    <cellStyle name="Uwaga 3" xfId="31221" hidden="1" xr:uid="{00000000-0005-0000-0000-00004F7B0000}"/>
    <cellStyle name="Uwaga 3" xfId="31219" hidden="1" xr:uid="{00000000-0005-0000-0000-0000507B0000}"/>
    <cellStyle name="Uwaga 3" xfId="31218" hidden="1" xr:uid="{00000000-0005-0000-0000-0000517B0000}"/>
    <cellStyle name="Uwaga 3" xfId="31205" hidden="1" xr:uid="{00000000-0005-0000-0000-0000527B0000}"/>
    <cellStyle name="Uwaga 3" xfId="31202" hidden="1" xr:uid="{00000000-0005-0000-0000-0000537B0000}"/>
    <cellStyle name="Uwaga 3" xfId="31200" hidden="1" xr:uid="{00000000-0005-0000-0000-0000547B0000}"/>
    <cellStyle name="Uwaga 3" xfId="31190" hidden="1" xr:uid="{00000000-0005-0000-0000-0000557B0000}"/>
    <cellStyle name="Uwaga 3" xfId="31187" hidden="1" xr:uid="{00000000-0005-0000-0000-0000567B0000}"/>
    <cellStyle name="Uwaga 3" xfId="31185" hidden="1" xr:uid="{00000000-0005-0000-0000-0000577B0000}"/>
    <cellStyle name="Uwaga 3" xfId="31175" hidden="1" xr:uid="{00000000-0005-0000-0000-0000587B0000}"/>
    <cellStyle name="Uwaga 3" xfId="31172" hidden="1" xr:uid="{00000000-0005-0000-0000-0000597B0000}"/>
    <cellStyle name="Uwaga 3" xfId="31170" hidden="1" xr:uid="{00000000-0005-0000-0000-00005A7B0000}"/>
    <cellStyle name="Uwaga 3" xfId="31161" hidden="1" xr:uid="{00000000-0005-0000-0000-00005B7B0000}"/>
    <cellStyle name="Uwaga 3" xfId="31159" hidden="1" xr:uid="{00000000-0005-0000-0000-00005C7B0000}"/>
    <cellStyle name="Uwaga 3" xfId="31158" hidden="1" xr:uid="{00000000-0005-0000-0000-00005D7B0000}"/>
    <cellStyle name="Uwaga 3" xfId="31146" hidden="1" xr:uid="{00000000-0005-0000-0000-00005E7B0000}"/>
    <cellStyle name="Uwaga 3" xfId="31144" hidden="1" xr:uid="{00000000-0005-0000-0000-00005F7B0000}"/>
    <cellStyle name="Uwaga 3" xfId="31142" hidden="1" xr:uid="{00000000-0005-0000-0000-0000607B0000}"/>
    <cellStyle name="Uwaga 3" xfId="31131" hidden="1" xr:uid="{00000000-0005-0000-0000-0000617B0000}"/>
    <cellStyle name="Uwaga 3" xfId="31129" hidden="1" xr:uid="{00000000-0005-0000-0000-0000627B0000}"/>
    <cellStyle name="Uwaga 3" xfId="31127" hidden="1" xr:uid="{00000000-0005-0000-0000-0000637B0000}"/>
    <cellStyle name="Uwaga 3" xfId="31116" hidden="1" xr:uid="{00000000-0005-0000-0000-0000647B0000}"/>
    <cellStyle name="Uwaga 3" xfId="31114" hidden="1" xr:uid="{00000000-0005-0000-0000-0000657B0000}"/>
    <cellStyle name="Uwaga 3" xfId="31112" hidden="1" xr:uid="{00000000-0005-0000-0000-0000667B0000}"/>
    <cellStyle name="Uwaga 3" xfId="31101" hidden="1" xr:uid="{00000000-0005-0000-0000-0000677B0000}"/>
    <cellStyle name="Uwaga 3" xfId="31099" hidden="1" xr:uid="{00000000-0005-0000-0000-0000687B0000}"/>
    <cellStyle name="Uwaga 3" xfId="31098" hidden="1" xr:uid="{00000000-0005-0000-0000-0000697B0000}"/>
    <cellStyle name="Uwaga 3" xfId="31085" hidden="1" xr:uid="{00000000-0005-0000-0000-00006A7B0000}"/>
    <cellStyle name="Uwaga 3" xfId="31082" hidden="1" xr:uid="{00000000-0005-0000-0000-00006B7B0000}"/>
    <cellStyle name="Uwaga 3" xfId="31080" hidden="1" xr:uid="{00000000-0005-0000-0000-00006C7B0000}"/>
    <cellStyle name="Uwaga 3" xfId="31070" hidden="1" xr:uid="{00000000-0005-0000-0000-00006D7B0000}"/>
    <cellStyle name="Uwaga 3" xfId="31067" hidden="1" xr:uid="{00000000-0005-0000-0000-00006E7B0000}"/>
    <cellStyle name="Uwaga 3" xfId="31065" hidden="1" xr:uid="{00000000-0005-0000-0000-00006F7B0000}"/>
    <cellStyle name="Uwaga 3" xfId="31055" hidden="1" xr:uid="{00000000-0005-0000-0000-0000707B0000}"/>
    <cellStyle name="Uwaga 3" xfId="31052" hidden="1" xr:uid="{00000000-0005-0000-0000-0000717B0000}"/>
    <cellStyle name="Uwaga 3" xfId="31050" hidden="1" xr:uid="{00000000-0005-0000-0000-0000727B0000}"/>
    <cellStyle name="Uwaga 3" xfId="31041" hidden="1" xr:uid="{00000000-0005-0000-0000-0000737B0000}"/>
    <cellStyle name="Uwaga 3" xfId="31039" hidden="1" xr:uid="{00000000-0005-0000-0000-0000747B0000}"/>
    <cellStyle name="Uwaga 3" xfId="31037" hidden="1" xr:uid="{00000000-0005-0000-0000-0000757B0000}"/>
    <cellStyle name="Uwaga 3" xfId="31025" hidden="1" xr:uid="{00000000-0005-0000-0000-0000767B0000}"/>
    <cellStyle name="Uwaga 3" xfId="31022" hidden="1" xr:uid="{00000000-0005-0000-0000-0000777B0000}"/>
    <cellStyle name="Uwaga 3" xfId="31020" hidden="1" xr:uid="{00000000-0005-0000-0000-0000787B0000}"/>
    <cellStyle name="Uwaga 3" xfId="31010" hidden="1" xr:uid="{00000000-0005-0000-0000-0000797B0000}"/>
    <cellStyle name="Uwaga 3" xfId="31007" hidden="1" xr:uid="{00000000-0005-0000-0000-00007A7B0000}"/>
    <cellStyle name="Uwaga 3" xfId="31005" hidden="1" xr:uid="{00000000-0005-0000-0000-00007B7B0000}"/>
    <cellStyle name="Uwaga 3" xfId="30995" hidden="1" xr:uid="{00000000-0005-0000-0000-00007C7B0000}"/>
    <cellStyle name="Uwaga 3" xfId="30992" hidden="1" xr:uid="{00000000-0005-0000-0000-00007D7B0000}"/>
    <cellStyle name="Uwaga 3" xfId="30990" hidden="1" xr:uid="{00000000-0005-0000-0000-00007E7B0000}"/>
    <cellStyle name="Uwaga 3" xfId="30983" hidden="1" xr:uid="{00000000-0005-0000-0000-00007F7B0000}"/>
    <cellStyle name="Uwaga 3" xfId="30980" hidden="1" xr:uid="{00000000-0005-0000-0000-0000807B0000}"/>
    <cellStyle name="Uwaga 3" xfId="30978" hidden="1" xr:uid="{00000000-0005-0000-0000-0000817B0000}"/>
    <cellStyle name="Uwaga 3" xfId="30968" hidden="1" xr:uid="{00000000-0005-0000-0000-0000827B0000}"/>
    <cellStyle name="Uwaga 3" xfId="30965" hidden="1" xr:uid="{00000000-0005-0000-0000-0000837B0000}"/>
    <cellStyle name="Uwaga 3" xfId="30962" hidden="1" xr:uid="{00000000-0005-0000-0000-0000847B0000}"/>
    <cellStyle name="Uwaga 3" xfId="30953" hidden="1" xr:uid="{00000000-0005-0000-0000-0000857B0000}"/>
    <cellStyle name="Uwaga 3" xfId="30949" hidden="1" xr:uid="{00000000-0005-0000-0000-0000867B0000}"/>
    <cellStyle name="Uwaga 3" xfId="30946" hidden="1" xr:uid="{00000000-0005-0000-0000-0000877B0000}"/>
    <cellStyle name="Uwaga 3" xfId="30938" hidden="1" xr:uid="{00000000-0005-0000-0000-0000887B0000}"/>
    <cellStyle name="Uwaga 3" xfId="30935" hidden="1" xr:uid="{00000000-0005-0000-0000-0000897B0000}"/>
    <cellStyle name="Uwaga 3" xfId="30932" hidden="1" xr:uid="{00000000-0005-0000-0000-00008A7B0000}"/>
    <cellStyle name="Uwaga 3" xfId="30923" hidden="1" xr:uid="{00000000-0005-0000-0000-00008B7B0000}"/>
    <cellStyle name="Uwaga 3" xfId="30920" hidden="1" xr:uid="{00000000-0005-0000-0000-00008C7B0000}"/>
    <cellStyle name="Uwaga 3" xfId="30917" hidden="1" xr:uid="{00000000-0005-0000-0000-00008D7B0000}"/>
    <cellStyle name="Uwaga 3" xfId="30907" hidden="1" xr:uid="{00000000-0005-0000-0000-00008E7B0000}"/>
    <cellStyle name="Uwaga 3" xfId="30903" hidden="1" xr:uid="{00000000-0005-0000-0000-00008F7B0000}"/>
    <cellStyle name="Uwaga 3" xfId="30900" hidden="1" xr:uid="{00000000-0005-0000-0000-0000907B0000}"/>
    <cellStyle name="Uwaga 3" xfId="30891" hidden="1" xr:uid="{00000000-0005-0000-0000-0000917B0000}"/>
    <cellStyle name="Uwaga 3" xfId="30887" hidden="1" xr:uid="{00000000-0005-0000-0000-0000927B0000}"/>
    <cellStyle name="Uwaga 3" xfId="30885" hidden="1" xr:uid="{00000000-0005-0000-0000-0000937B0000}"/>
    <cellStyle name="Uwaga 3" xfId="30877" hidden="1" xr:uid="{00000000-0005-0000-0000-0000947B0000}"/>
    <cellStyle name="Uwaga 3" xfId="30873" hidden="1" xr:uid="{00000000-0005-0000-0000-0000957B0000}"/>
    <cellStyle name="Uwaga 3" xfId="30870" hidden="1" xr:uid="{00000000-0005-0000-0000-0000967B0000}"/>
    <cellStyle name="Uwaga 3" xfId="30863" hidden="1" xr:uid="{00000000-0005-0000-0000-0000977B0000}"/>
    <cellStyle name="Uwaga 3" xfId="30860" hidden="1" xr:uid="{00000000-0005-0000-0000-0000987B0000}"/>
    <cellStyle name="Uwaga 3" xfId="30857" hidden="1" xr:uid="{00000000-0005-0000-0000-0000997B0000}"/>
    <cellStyle name="Uwaga 3" xfId="30848" hidden="1" xr:uid="{00000000-0005-0000-0000-00009A7B0000}"/>
    <cellStyle name="Uwaga 3" xfId="30843" hidden="1" xr:uid="{00000000-0005-0000-0000-00009B7B0000}"/>
    <cellStyle name="Uwaga 3" xfId="30840" hidden="1" xr:uid="{00000000-0005-0000-0000-00009C7B0000}"/>
    <cellStyle name="Uwaga 3" xfId="30833" hidden="1" xr:uid="{00000000-0005-0000-0000-00009D7B0000}"/>
    <cellStyle name="Uwaga 3" xfId="30828" hidden="1" xr:uid="{00000000-0005-0000-0000-00009E7B0000}"/>
    <cellStyle name="Uwaga 3" xfId="30825" hidden="1" xr:uid="{00000000-0005-0000-0000-00009F7B0000}"/>
    <cellStyle name="Uwaga 3" xfId="30818" hidden="1" xr:uid="{00000000-0005-0000-0000-0000A07B0000}"/>
    <cellStyle name="Uwaga 3" xfId="30813" hidden="1" xr:uid="{00000000-0005-0000-0000-0000A17B0000}"/>
    <cellStyle name="Uwaga 3" xfId="30810" hidden="1" xr:uid="{00000000-0005-0000-0000-0000A27B0000}"/>
    <cellStyle name="Uwaga 3" xfId="30804" hidden="1" xr:uid="{00000000-0005-0000-0000-0000A37B0000}"/>
    <cellStyle name="Uwaga 3" xfId="30800" hidden="1" xr:uid="{00000000-0005-0000-0000-0000A47B0000}"/>
    <cellStyle name="Uwaga 3" xfId="30797" hidden="1" xr:uid="{00000000-0005-0000-0000-0000A57B0000}"/>
    <cellStyle name="Uwaga 3" xfId="30789" hidden="1" xr:uid="{00000000-0005-0000-0000-0000A67B0000}"/>
    <cellStyle name="Uwaga 3" xfId="30784" hidden="1" xr:uid="{00000000-0005-0000-0000-0000A77B0000}"/>
    <cellStyle name="Uwaga 3" xfId="30780" hidden="1" xr:uid="{00000000-0005-0000-0000-0000A87B0000}"/>
    <cellStyle name="Uwaga 3" xfId="30774" hidden="1" xr:uid="{00000000-0005-0000-0000-0000A97B0000}"/>
    <cellStyle name="Uwaga 3" xfId="30769" hidden="1" xr:uid="{00000000-0005-0000-0000-0000AA7B0000}"/>
    <cellStyle name="Uwaga 3" xfId="30765" hidden="1" xr:uid="{00000000-0005-0000-0000-0000AB7B0000}"/>
    <cellStyle name="Uwaga 3" xfId="30759" hidden="1" xr:uid="{00000000-0005-0000-0000-0000AC7B0000}"/>
    <cellStyle name="Uwaga 3" xfId="30754" hidden="1" xr:uid="{00000000-0005-0000-0000-0000AD7B0000}"/>
    <cellStyle name="Uwaga 3" xfId="30750" hidden="1" xr:uid="{00000000-0005-0000-0000-0000AE7B0000}"/>
    <cellStyle name="Uwaga 3" xfId="30745" hidden="1" xr:uid="{00000000-0005-0000-0000-0000AF7B0000}"/>
    <cellStyle name="Uwaga 3" xfId="30741" hidden="1" xr:uid="{00000000-0005-0000-0000-0000B07B0000}"/>
    <cellStyle name="Uwaga 3" xfId="30737" hidden="1" xr:uid="{00000000-0005-0000-0000-0000B17B0000}"/>
    <cellStyle name="Uwaga 3" xfId="30729" hidden="1" xr:uid="{00000000-0005-0000-0000-0000B27B0000}"/>
    <cellStyle name="Uwaga 3" xfId="30724" hidden="1" xr:uid="{00000000-0005-0000-0000-0000B37B0000}"/>
    <cellStyle name="Uwaga 3" xfId="30720" hidden="1" xr:uid="{00000000-0005-0000-0000-0000B47B0000}"/>
    <cellStyle name="Uwaga 3" xfId="30714" hidden="1" xr:uid="{00000000-0005-0000-0000-0000B57B0000}"/>
    <cellStyle name="Uwaga 3" xfId="30709" hidden="1" xr:uid="{00000000-0005-0000-0000-0000B67B0000}"/>
    <cellStyle name="Uwaga 3" xfId="30705" hidden="1" xr:uid="{00000000-0005-0000-0000-0000B77B0000}"/>
    <cellStyle name="Uwaga 3" xfId="30699" hidden="1" xr:uid="{00000000-0005-0000-0000-0000B87B0000}"/>
    <cellStyle name="Uwaga 3" xfId="30694" hidden="1" xr:uid="{00000000-0005-0000-0000-0000B97B0000}"/>
    <cellStyle name="Uwaga 3" xfId="30690" hidden="1" xr:uid="{00000000-0005-0000-0000-0000BA7B0000}"/>
    <cellStyle name="Uwaga 3" xfId="30686" hidden="1" xr:uid="{00000000-0005-0000-0000-0000BB7B0000}"/>
    <cellStyle name="Uwaga 3" xfId="30681" hidden="1" xr:uid="{00000000-0005-0000-0000-0000BC7B0000}"/>
    <cellStyle name="Uwaga 3" xfId="30676" hidden="1" xr:uid="{00000000-0005-0000-0000-0000BD7B0000}"/>
    <cellStyle name="Uwaga 3" xfId="30671" hidden="1" xr:uid="{00000000-0005-0000-0000-0000BE7B0000}"/>
    <cellStyle name="Uwaga 3" xfId="30667" hidden="1" xr:uid="{00000000-0005-0000-0000-0000BF7B0000}"/>
    <cellStyle name="Uwaga 3" xfId="30663" hidden="1" xr:uid="{00000000-0005-0000-0000-0000C07B0000}"/>
    <cellStyle name="Uwaga 3" xfId="30656" hidden="1" xr:uid="{00000000-0005-0000-0000-0000C17B0000}"/>
    <cellStyle name="Uwaga 3" xfId="30652" hidden="1" xr:uid="{00000000-0005-0000-0000-0000C27B0000}"/>
    <cellStyle name="Uwaga 3" xfId="30647" hidden="1" xr:uid="{00000000-0005-0000-0000-0000C37B0000}"/>
    <cellStyle name="Uwaga 3" xfId="30641" hidden="1" xr:uid="{00000000-0005-0000-0000-0000C47B0000}"/>
    <cellStyle name="Uwaga 3" xfId="30637" hidden="1" xr:uid="{00000000-0005-0000-0000-0000C57B0000}"/>
    <cellStyle name="Uwaga 3" xfId="30632" hidden="1" xr:uid="{00000000-0005-0000-0000-0000C67B0000}"/>
    <cellStyle name="Uwaga 3" xfId="30626" hidden="1" xr:uid="{00000000-0005-0000-0000-0000C77B0000}"/>
    <cellStyle name="Uwaga 3" xfId="30622" hidden="1" xr:uid="{00000000-0005-0000-0000-0000C87B0000}"/>
    <cellStyle name="Uwaga 3" xfId="30617" hidden="1" xr:uid="{00000000-0005-0000-0000-0000C97B0000}"/>
    <cellStyle name="Uwaga 3" xfId="30611" hidden="1" xr:uid="{00000000-0005-0000-0000-0000CA7B0000}"/>
    <cellStyle name="Uwaga 3" xfId="30607" hidden="1" xr:uid="{00000000-0005-0000-0000-0000CB7B0000}"/>
    <cellStyle name="Uwaga 3" xfId="30603" hidden="1" xr:uid="{00000000-0005-0000-0000-0000CC7B0000}"/>
    <cellStyle name="Uwaga 3" xfId="31463" hidden="1" xr:uid="{00000000-0005-0000-0000-0000CD7B0000}"/>
    <cellStyle name="Uwaga 3" xfId="31462" hidden="1" xr:uid="{00000000-0005-0000-0000-0000CE7B0000}"/>
    <cellStyle name="Uwaga 3" xfId="31461" hidden="1" xr:uid="{00000000-0005-0000-0000-0000CF7B0000}"/>
    <cellStyle name="Uwaga 3" xfId="31448" hidden="1" xr:uid="{00000000-0005-0000-0000-0000D07B0000}"/>
    <cellStyle name="Uwaga 3" xfId="31447" hidden="1" xr:uid="{00000000-0005-0000-0000-0000D17B0000}"/>
    <cellStyle name="Uwaga 3" xfId="31446" hidden="1" xr:uid="{00000000-0005-0000-0000-0000D27B0000}"/>
    <cellStyle name="Uwaga 3" xfId="31433" hidden="1" xr:uid="{00000000-0005-0000-0000-0000D37B0000}"/>
    <cellStyle name="Uwaga 3" xfId="31432" hidden="1" xr:uid="{00000000-0005-0000-0000-0000D47B0000}"/>
    <cellStyle name="Uwaga 3" xfId="31431" hidden="1" xr:uid="{00000000-0005-0000-0000-0000D57B0000}"/>
    <cellStyle name="Uwaga 3" xfId="31418" hidden="1" xr:uid="{00000000-0005-0000-0000-0000D67B0000}"/>
    <cellStyle name="Uwaga 3" xfId="31417" hidden="1" xr:uid="{00000000-0005-0000-0000-0000D77B0000}"/>
    <cellStyle name="Uwaga 3" xfId="31416" hidden="1" xr:uid="{00000000-0005-0000-0000-0000D87B0000}"/>
    <cellStyle name="Uwaga 3" xfId="31403" hidden="1" xr:uid="{00000000-0005-0000-0000-0000D97B0000}"/>
    <cellStyle name="Uwaga 3" xfId="31402" hidden="1" xr:uid="{00000000-0005-0000-0000-0000DA7B0000}"/>
    <cellStyle name="Uwaga 3" xfId="31401" hidden="1" xr:uid="{00000000-0005-0000-0000-0000DB7B0000}"/>
    <cellStyle name="Uwaga 3" xfId="31389" hidden="1" xr:uid="{00000000-0005-0000-0000-0000DC7B0000}"/>
    <cellStyle name="Uwaga 3" xfId="31387" hidden="1" xr:uid="{00000000-0005-0000-0000-0000DD7B0000}"/>
    <cellStyle name="Uwaga 3" xfId="31385" hidden="1" xr:uid="{00000000-0005-0000-0000-0000DE7B0000}"/>
    <cellStyle name="Uwaga 3" xfId="31374" hidden="1" xr:uid="{00000000-0005-0000-0000-0000DF7B0000}"/>
    <cellStyle name="Uwaga 3" xfId="31372" hidden="1" xr:uid="{00000000-0005-0000-0000-0000E07B0000}"/>
    <cellStyle name="Uwaga 3" xfId="31370" hidden="1" xr:uid="{00000000-0005-0000-0000-0000E17B0000}"/>
    <cellStyle name="Uwaga 3" xfId="31359" hidden="1" xr:uid="{00000000-0005-0000-0000-0000E27B0000}"/>
    <cellStyle name="Uwaga 3" xfId="31357" hidden="1" xr:uid="{00000000-0005-0000-0000-0000E37B0000}"/>
    <cellStyle name="Uwaga 3" xfId="31355" hidden="1" xr:uid="{00000000-0005-0000-0000-0000E47B0000}"/>
    <cellStyle name="Uwaga 3" xfId="31344" hidden="1" xr:uid="{00000000-0005-0000-0000-0000E57B0000}"/>
    <cellStyle name="Uwaga 3" xfId="31342" hidden="1" xr:uid="{00000000-0005-0000-0000-0000E67B0000}"/>
    <cellStyle name="Uwaga 3" xfId="31340" hidden="1" xr:uid="{00000000-0005-0000-0000-0000E77B0000}"/>
    <cellStyle name="Uwaga 3" xfId="31329" hidden="1" xr:uid="{00000000-0005-0000-0000-0000E87B0000}"/>
    <cellStyle name="Uwaga 3" xfId="31327" hidden="1" xr:uid="{00000000-0005-0000-0000-0000E97B0000}"/>
    <cellStyle name="Uwaga 3" xfId="31325" hidden="1" xr:uid="{00000000-0005-0000-0000-0000EA7B0000}"/>
    <cellStyle name="Uwaga 3" xfId="31314" hidden="1" xr:uid="{00000000-0005-0000-0000-0000EB7B0000}"/>
    <cellStyle name="Uwaga 3" xfId="31312" hidden="1" xr:uid="{00000000-0005-0000-0000-0000EC7B0000}"/>
    <cellStyle name="Uwaga 3" xfId="31310" hidden="1" xr:uid="{00000000-0005-0000-0000-0000ED7B0000}"/>
    <cellStyle name="Uwaga 3" xfId="31299" hidden="1" xr:uid="{00000000-0005-0000-0000-0000EE7B0000}"/>
    <cellStyle name="Uwaga 3" xfId="31297" hidden="1" xr:uid="{00000000-0005-0000-0000-0000EF7B0000}"/>
    <cellStyle name="Uwaga 3" xfId="31295" hidden="1" xr:uid="{00000000-0005-0000-0000-0000F07B0000}"/>
    <cellStyle name="Uwaga 3" xfId="31284" hidden="1" xr:uid="{00000000-0005-0000-0000-0000F17B0000}"/>
    <cellStyle name="Uwaga 3" xfId="31282" hidden="1" xr:uid="{00000000-0005-0000-0000-0000F27B0000}"/>
    <cellStyle name="Uwaga 3" xfId="31280" hidden="1" xr:uid="{00000000-0005-0000-0000-0000F37B0000}"/>
    <cellStyle name="Uwaga 3" xfId="31269" hidden="1" xr:uid="{00000000-0005-0000-0000-0000F47B0000}"/>
    <cellStyle name="Uwaga 3" xfId="31267" hidden="1" xr:uid="{00000000-0005-0000-0000-0000F57B0000}"/>
    <cellStyle name="Uwaga 3" xfId="31265" hidden="1" xr:uid="{00000000-0005-0000-0000-0000F67B0000}"/>
    <cellStyle name="Uwaga 3" xfId="31254" hidden="1" xr:uid="{00000000-0005-0000-0000-0000F77B0000}"/>
    <cellStyle name="Uwaga 3" xfId="31252" hidden="1" xr:uid="{00000000-0005-0000-0000-0000F87B0000}"/>
    <cellStyle name="Uwaga 3" xfId="31250" hidden="1" xr:uid="{00000000-0005-0000-0000-0000F97B0000}"/>
    <cellStyle name="Uwaga 3" xfId="31239" hidden="1" xr:uid="{00000000-0005-0000-0000-0000FA7B0000}"/>
    <cellStyle name="Uwaga 3" xfId="31237" hidden="1" xr:uid="{00000000-0005-0000-0000-0000FB7B0000}"/>
    <cellStyle name="Uwaga 3" xfId="31235" hidden="1" xr:uid="{00000000-0005-0000-0000-0000FC7B0000}"/>
    <cellStyle name="Uwaga 3" xfId="31224" hidden="1" xr:uid="{00000000-0005-0000-0000-0000FD7B0000}"/>
    <cellStyle name="Uwaga 3" xfId="31222" hidden="1" xr:uid="{00000000-0005-0000-0000-0000FE7B0000}"/>
    <cellStyle name="Uwaga 3" xfId="31220" hidden="1" xr:uid="{00000000-0005-0000-0000-0000FF7B0000}"/>
    <cellStyle name="Uwaga 3" xfId="31209" hidden="1" xr:uid="{00000000-0005-0000-0000-0000007C0000}"/>
    <cellStyle name="Uwaga 3" xfId="31207" hidden="1" xr:uid="{00000000-0005-0000-0000-0000017C0000}"/>
    <cellStyle name="Uwaga 3" xfId="31204" hidden="1" xr:uid="{00000000-0005-0000-0000-0000027C0000}"/>
    <cellStyle name="Uwaga 3" xfId="31194" hidden="1" xr:uid="{00000000-0005-0000-0000-0000037C0000}"/>
    <cellStyle name="Uwaga 3" xfId="31191" hidden="1" xr:uid="{00000000-0005-0000-0000-0000047C0000}"/>
    <cellStyle name="Uwaga 3" xfId="31188" hidden="1" xr:uid="{00000000-0005-0000-0000-0000057C0000}"/>
    <cellStyle name="Uwaga 3" xfId="31179" hidden="1" xr:uid="{00000000-0005-0000-0000-0000067C0000}"/>
    <cellStyle name="Uwaga 3" xfId="31177" hidden="1" xr:uid="{00000000-0005-0000-0000-0000077C0000}"/>
    <cellStyle name="Uwaga 3" xfId="31174" hidden="1" xr:uid="{00000000-0005-0000-0000-0000087C0000}"/>
    <cellStyle name="Uwaga 3" xfId="31164" hidden="1" xr:uid="{00000000-0005-0000-0000-0000097C0000}"/>
    <cellStyle name="Uwaga 3" xfId="31162" hidden="1" xr:uid="{00000000-0005-0000-0000-00000A7C0000}"/>
    <cellStyle name="Uwaga 3" xfId="31160" hidden="1" xr:uid="{00000000-0005-0000-0000-00000B7C0000}"/>
    <cellStyle name="Uwaga 3" xfId="31149" hidden="1" xr:uid="{00000000-0005-0000-0000-00000C7C0000}"/>
    <cellStyle name="Uwaga 3" xfId="31147" hidden="1" xr:uid="{00000000-0005-0000-0000-00000D7C0000}"/>
    <cellStyle name="Uwaga 3" xfId="31145" hidden="1" xr:uid="{00000000-0005-0000-0000-00000E7C0000}"/>
    <cellStyle name="Uwaga 3" xfId="31134" hidden="1" xr:uid="{00000000-0005-0000-0000-00000F7C0000}"/>
    <cellStyle name="Uwaga 3" xfId="31132" hidden="1" xr:uid="{00000000-0005-0000-0000-0000107C0000}"/>
    <cellStyle name="Uwaga 3" xfId="31130" hidden="1" xr:uid="{00000000-0005-0000-0000-0000117C0000}"/>
    <cellStyle name="Uwaga 3" xfId="31119" hidden="1" xr:uid="{00000000-0005-0000-0000-0000127C0000}"/>
    <cellStyle name="Uwaga 3" xfId="31117" hidden="1" xr:uid="{00000000-0005-0000-0000-0000137C0000}"/>
    <cellStyle name="Uwaga 3" xfId="31115" hidden="1" xr:uid="{00000000-0005-0000-0000-0000147C0000}"/>
    <cellStyle name="Uwaga 3" xfId="31104" hidden="1" xr:uid="{00000000-0005-0000-0000-0000157C0000}"/>
    <cellStyle name="Uwaga 3" xfId="31102" hidden="1" xr:uid="{00000000-0005-0000-0000-0000167C0000}"/>
    <cellStyle name="Uwaga 3" xfId="31100" hidden="1" xr:uid="{00000000-0005-0000-0000-0000177C0000}"/>
    <cellStyle name="Uwaga 3" xfId="31089" hidden="1" xr:uid="{00000000-0005-0000-0000-0000187C0000}"/>
    <cellStyle name="Uwaga 3" xfId="31087" hidden="1" xr:uid="{00000000-0005-0000-0000-0000197C0000}"/>
    <cellStyle name="Uwaga 3" xfId="31084" hidden="1" xr:uid="{00000000-0005-0000-0000-00001A7C0000}"/>
    <cellStyle name="Uwaga 3" xfId="31074" hidden="1" xr:uid="{00000000-0005-0000-0000-00001B7C0000}"/>
    <cellStyle name="Uwaga 3" xfId="31071" hidden="1" xr:uid="{00000000-0005-0000-0000-00001C7C0000}"/>
    <cellStyle name="Uwaga 3" xfId="31068" hidden="1" xr:uid="{00000000-0005-0000-0000-00001D7C0000}"/>
    <cellStyle name="Uwaga 3" xfId="31059" hidden="1" xr:uid="{00000000-0005-0000-0000-00001E7C0000}"/>
    <cellStyle name="Uwaga 3" xfId="31056" hidden="1" xr:uid="{00000000-0005-0000-0000-00001F7C0000}"/>
    <cellStyle name="Uwaga 3" xfId="31053" hidden="1" xr:uid="{00000000-0005-0000-0000-0000207C0000}"/>
    <cellStyle name="Uwaga 3" xfId="31044" hidden="1" xr:uid="{00000000-0005-0000-0000-0000217C0000}"/>
    <cellStyle name="Uwaga 3" xfId="31042" hidden="1" xr:uid="{00000000-0005-0000-0000-0000227C0000}"/>
    <cellStyle name="Uwaga 3" xfId="31040" hidden="1" xr:uid="{00000000-0005-0000-0000-0000237C0000}"/>
    <cellStyle name="Uwaga 3" xfId="31029" hidden="1" xr:uid="{00000000-0005-0000-0000-0000247C0000}"/>
    <cellStyle name="Uwaga 3" xfId="31026" hidden="1" xr:uid="{00000000-0005-0000-0000-0000257C0000}"/>
    <cellStyle name="Uwaga 3" xfId="31023" hidden="1" xr:uid="{00000000-0005-0000-0000-0000267C0000}"/>
    <cellStyle name="Uwaga 3" xfId="31014" hidden="1" xr:uid="{00000000-0005-0000-0000-0000277C0000}"/>
    <cellStyle name="Uwaga 3" xfId="31011" hidden="1" xr:uid="{00000000-0005-0000-0000-0000287C0000}"/>
    <cellStyle name="Uwaga 3" xfId="31008" hidden="1" xr:uid="{00000000-0005-0000-0000-0000297C0000}"/>
    <cellStyle name="Uwaga 3" xfId="30999" hidden="1" xr:uid="{00000000-0005-0000-0000-00002A7C0000}"/>
    <cellStyle name="Uwaga 3" xfId="30996" hidden="1" xr:uid="{00000000-0005-0000-0000-00002B7C0000}"/>
    <cellStyle name="Uwaga 3" xfId="30993" hidden="1" xr:uid="{00000000-0005-0000-0000-00002C7C0000}"/>
    <cellStyle name="Uwaga 3" xfId="30986" hidden="1" xr:uid="{00000000-0005-0000-0000-00002D7C0000}"/>
    <cellStyle name="Uwaga 3" xfId="30982" hidden="1" xr:uid="{00000000-0005-0000-0000-00002E7C0000}"/>
    <cellStyle name="Uwaga 3" xfId="30979" hidden="1" xr:uid="{00000000-0005-0000-0000-00002F7C0000}"/>
    <cellStyle name="Uwaga 3" xfId="30971" hidden="1" xr:uid="{00000000-0005-0000-0000-0000307C0000}"/>
    <cellStyle name="Uwaga 3" xfId="30967" hidden="1" xr:uid="{00000000-0005-0000-0000-0000317C0000}"/>
    <cellStyle name="Uwaga 3" xfId="30964" hidden="1" xr:uid="{00000000-0005-0000-0000-0000327C0000}"/>
    <cellStyle name="Uwaga 3" xfId="30956" hidden="1" xr:uid="{00000000-0005-0000-0000-0000337C0000}"/>
    <cellStyle name="Uwaga 3" xfId="30952" hidden="1" xr:uid="{00000000-0005-0000-0000-0000347C0000}"/>
    <cellStyle name="Uwaga 3" xfId="30948" hidden="1" xr:uid="{00000000-0005-0000-0000-0000357C0000}"/>
    <cellStyle name="Uwaga 3" xfId="30941" hidden="1" xr:uid="{00000000-0005-0000-0000-0000367C0000}"/>
    <cellStyle name="Uwaga 3" xfId="30937" hidden="1" xr:uid="{00000000-0005-0000-0000-0000377C0000}"/>
    <cellStyle name="Uwaga 3" xfId="30934" hidden="1" xr:uid="{00000000-0005-0000-0000-0000387C0000}"/>
    <cellStyle name="Uwaga 3" xfId="30926" hidden="1" xr:uid="{00000000-0005-0000-0000-0000397C0000}"/>
    <cellStyle name="Uwaga 3" xfId="30922" hidden="1" xr:uid="{00000000-0005-0000-0000-00003A7C0000}"/>
    <cellStyle name="Uwaga 3" xfId="30919" hidden="1" xr:uid="{00000000-0005-0000-0000-00003B7C0000}"/>
    <cellStyle name="Uwaga 3" xfId="30910" hidden="1" xr:uid="{00000000-0005-0000-0000-00003C7C0000}"/>
    <cellStyle name="Uwaga 3" xfId="30905" hidden="1" xr:uid="{00000000-0005-0000-0000-00003D7C0000}"/>
    <cellStyle name="Uwaga 3" xfId="30901" hidden="1" xr:uid="{00000000-0005-0000-0000-00003E7C0000}"/>
    <cellStyle name="Uwaga 3" xfId="30895" hidden="1" xr:uid="{00000000-0005-0000-0000-00003F7C0000}"/>
    <cellStyle name="Uwaga 3" xfId="30890" hidden="1" xr:uid="{00000000-0005-0000-0000-0000407C0000}"/>
    <cellStyle name="Uwaga 3" xfId="30886" hidden="1" xr:uid="{00000000-0005-0000-0000-0000417C0000}"/>
    <cellStyle name="Uwaga 3" xfId="30880" hidden="1" xr:uid="{00000000-0005-0000-0000-0000427C0000}"/>
    <cellStyle name="Uwaga 3" xfId="30875" hidden="1" xr:uid="{00000000-0005-0000-0000-0000437C0000}"/>
    <cellStyle name="Uwaga 3" xfId="30871" hidden="1" xr:uid="{00000000-0005-0000-0000-0000447C0000}"/>
    <cellStyle name="Uwaga 3" xfId="30866" hidden="1" xr:uid="{00000000-0005-0000-0000-0000457C0000}"/>
    <cellStyle name="Uwaga 3" xfId="30862" hidden="1" xr:uid="{00000000-0005-0000-0000-0000467C0000}"/>
    <cellStyle name="Uwaga 3" xfId="30858" hidden="1" xr:uid="{00000000-0005-0000-0000-0000477C0000}"/>
    <cellStyle name="Uwaga 3" xfId="30851" hidden="1" xr:uid="{00000000-0005-0000-0000-0000487C0000}"/>
    <cellStyle name="Uwaga 3" xfId="30846" hidden="1" xr:uid="{00000000-0005-0000-0000-0000497C0000}"/>
    <cellStyle name="Uwaga 3" xfId="30842" hidden="1" xr:uid="{00000000-0005-0000-0000-00004A7C0000}"/>
    <cellStyle name="Uwaga 3" xfId="30835" hidden="1" xr:uid="{00000000-0005-0000-0000-00004B7C0000}"/>
    <cellStyle name="Uwaga 3" xfId="30830" hidden="1" xr:uid="{00000000-0005-0000-0000-00004C7C0000}"/>
    <cellStyle name="Uwaga 3" xfId="30826" hidden="1" xr:uid="{00000000-0005-0000-0000-00004D7C0000}"/>
    <cellStyle name="Uwaga 3" xfId="30821" hidden="1" xr:uid="{00000000-0005-0000-0000-00004E7C0000}"/>
    <cellStyle name="Uwaga 3" xfId="30816" hidden="1" xr:uid="{00000000-0005-0000-0000-00004F7C0000}"/>
    <cellStyle name="Uwaga 3" xfId="30812" hidden="1" xr:uid="{00000000-0005-0000-0000-0000507C0000}"/>
    <cellStyle name="Uwaga 3" xfId="30806" hidden="1" xr:uid="{00000000-0005-0000-0000-0000517C0000}"/>
    <cellStyle name="Uwaga 3" xfId="30802" hidden="1" xr:uid="{00000000-0005-0000-0000-0000527C0000}"/>
    <cellStyle name="Uwaga 3" xfId="30799" hidden="1" xr:uid="{00000000-0005-0000-0000-0000537C0000}"/>
    <cellStyle name="Uwaga 3" xfId="30792" hidden="1" xr:uid="{00000000-0005-0000-0000-0000547C0000}"/>
    <cellStyle name="Uwaga 3" xfId="30787" hidden="1" xr:uid="{00000000-0005-0000-0000-0000557C0000}"/>
    <cellStyle name="Uwaga 3" xfId="30782" hidden="1" xr:uid="{00000000-0005-0000-0000-0000567C0000}"/>
    <cellStyle name="Uwaga 3" xfId="30776" hidden="1" xr:uid="{00000000-0005-0000-0000-0000577C0000}"/>
    <cellStyle name="Uwaga 3" xfId="30771" hidden="1" xr:uid="{00000000-0005-0000-0000-0000587C0000}"/>
    <cellStyle name="Uwaga 3" xfId="30766" hidden="1" xr:uid="{00000000-0005-0000-0000-0000597C0000}"/>
    <cellStyle name="Uwaga 3" xfId="30761" hidden="1" xr:uid="{00000000-0005-0000-0000-00005A7C0000}"/>
    <cellStyle name="Uwaga 3" xfId="30756" hidden="1" xr:uid="{00000000-0005-0000-0000-00005B7C0000}"/>
    <cellStyle name="Uwaga 3" xfId="30751" hidden="1" xr:uid="{00000000-0005-0000-0000-00005C7C0000}"/>
    <cellStyle name="Uwaga 3" xfId="30747" hidden="1" xr:uid="{00000000-0005-0000-0000-00005D7C0000}"/>
    <cellStyle name="Uwaga 3" xfId="30743" hidden="1" xr:uid="{00000000-0005-0000-0000-00005E7C0000}"/>
    <cellStyle name="Uwaga 3" xfId="30738" hidden="1" xr:uid="{00000000-0005-0000-0000-00005F7C0000}"/>
    <cellStyle name="Uwaga 3" xfId="30731" hidden="1" xr:uid="{00000000-0005-0000-0000-0000607C0000}"/>
    <cellStyle name="Uwaga 3" xfId="30726" hidden="1" xr:uid="{00000000-0005-0000-0000-0000617C0000}"/>
    <cellStyle name="Uwaga 3" xfId="30721" hidden="1" xr:uid="{00000000-0005-0000-0000-0000627C0000}"/>
    <cellStyle name="Uwaga 3" xfId="30715" hidden="1" xr:uid="{00000000-0005-0000-0000-0000637C0000}"/>
    <cellStyle name="Uwaga 3" xfId="30710" hidden="1" xr:uid="{00000000-0005-0000-0000-0000647C0000}"/>
    <cellStyle name="Uwaga 3" xfId="30706" hidden="1" xr:uid="{00000000-0005-0000-0000-0000657C0000}"/>
    <cellStyle name="Uwaga 3" xfId="30701" hidden="1" xr:uid="{00000000-0005-0000-0000-0000667C0000}"/>
    <cellStyle name="Uwaga 3" xfId="30696" hidden="1" xr:uid="{00000000-0005-0000-0000-0000677C0000}"/>
    <cellStyle name="Uwaga 3" xfId="30691" hidden="1" xr:uid="{00000000-0005-0000-0000-0000687C0000}"/>
    <cellStyle name="Uwaga 3" xfId="30687" hidden="1" xr:uid="{00000000-0005-0000-0000-0000697C0000}"/>
    <cellStyle name="Uwaga 3" xfId="30682" hidden="1" xr:uid="{00000000-0005-0000-0000-00006A7C0000}"/>
    <cellStyle name="Uwaga 3" xfId="30677" hidden="1" xr:uid="{00000000-0005-0000-0000-00006B7C0000}"/>
    <cellStyle name="Uwaga 3" xfId="30672" hidden="1" xr:uid="{00000000-0005-0000-0000-00006C7C0000}"/>
    <cellStyle name="Uwaga 3" xfId="30668" hidden="1" xr:uid="{00000000-0005-0000-0000-00006D7C0000}"/>
    <cellStyle name="Uwaga 3" xfId="30664" hidden="1" xr:uid="{00000000-0005-0000-0000-00006E7C0000}"/>
    <cellStyle name="Uwaga 3" xfId="30657" hidden="1" xr:uid="{00000000-0005-0000-0000-00006F7C0000}"/>
    <cellStyle name="Uwaga 3" xfId="30653" hidden="1" xr:uid="{00000000-0005-0000-0000-0000707C0000}"/>
    <cellStyle name="Uwaga 3" xfId="30648" hidden="1" xr:uid="{00000000-0005-0000-0000-0000717C0000}"/>
    <cellStyle name="Uwaga 3" xfId="30642" hidden="1" xr:uid="{00000000-0005-0000-0000-0000727C0000}"/>
    <cellStyle name="Uwaga 3" xfId="30638" hidden="1" xr:uid="{00000000-0005-0000-0000-0000737C0000}"/>
    <cellStyle name="Uwaga 3" xfId="30633" hidden="1" xr:uid="{00000000-0005-0000-0000-0000747C0000}"/>
    <cellStyle name="Uwaga 3" xfId="30627" hidden="1" xr:uid="{00000000-0005-0000-0000-0000757C0000}"/>
    <cellStyle name="Uwaga 3" xfId="30623" hidden="1" xr:uid="{00000000-0005-0000-0000-0000767C0000}"/>
    <cellStyle name="Uwaga 3" xfId="30619" hidden="1" xr:uid="{00000000-0005-0000-0000-0000777C0000}"/>
    <cellStyle name="Uwaga 3" xfId="30612" hidden="1" xr:uid="{00000000-0005-0000-0000-0000787C0000}"/>
    <cellStyle name="Uwaga 3" xfId="30608" hidden="1" xr:uid="{00000000-0005-0000-0000-0000797C0000}"/>
    <cellStyle name="Uwaga 3" xfId="30604" hidden="1" xr:uid="{00000000-0005-0000-0000-00007A7C0000}"/>
    <cellStyle name="Uwaga 3" xfId="31468" hidden="1" xr:uid="{00000000-0005-0000-0000-00007B7C0000}"/>
    <cellStyle name="Uwaga 3" xfId="31466" hidden="1" xr:uid="{00000000-0005-0000-0000-00007C7C0000}"/>
    <cellStyle name="Uwaga 3" xfId="31464" hidden="1" xr:uid="{00000000-0005-0000-0000-00007D7C0000}"/>
    <cellStyle name="Uwaga 3" xfId="31451" hidden="1" xr:uid="{00000000-0005-0000-0000-00007E7C0000}"/>
    <cellStyle name="Uwaga 3" xfId="31450" hidden="1" xr:uid="{00000000-0005-0000-0000-00007F7C0000}"/>
    <cellStyle name="Uwaga 3" xfId="31449" hidden="1" xr:uid="{00000000-0005-0000-0000-0000807C0000}"/>
    <cellStyle name="Uwaga 3" xfId="31436" hidden="1" xr:uid="{00000000-0005-0000-0000-0000817C0000}"/>
    <cellStyle name="Uwaga 3" xfId="31435" hidden="1" xr:uid="{00000000-0005-0000-0000-0000827C0000}"/>
    <cellStyle name="Uwaga 3" xfId="31434" hidden="1" xr:uid="{00000000-0005-0000-0000-0000837C0000}"/>
    <cellStyle name="Uwaga 3" xfId="31422" hidden="1" xr:uid="{00000000-0005-0000-0000-0000847C0000}"/>
    <cellStyle name="Uwaga 3" xfId="31420" hidden="1" xr:uid="{00000000-0005-0000-0000-0000857C0000}"/>
    <cellStyle name="Uwaga 3" xfId="31419" hidden="1" xr:uid="{00000000-0005-0000-0000-0000867C0000}"/>
    <cellStyle name="Uwaga 3" xfId="31406" hidden="1" xr:uid="{00000000-0005-0000-0000-0000877C0000}"/>
    <cellStyle name="Uwaga 3" xfId="31405" hidden="1" xr:uid="{00000000-0005-0000-0000-0000887C0000}"/>
    <cellStyle name="Uwaga 3" xfId="31404" hidden="1" xr:uid="{00000000-0005-0000-0000-0000897C0000}"/>
    <cellStyle name="Uwaga 3" xfId="31392" hidden="1" xr:uid="{00000000-0005-0000-0000-00008A7C0000}"/>
    <cellStyle name="Uwaga 3" xfId="31390" hidden="1" xr:uid="{00000000-0005-0000-0000-00008B7C0000}"/>
    <cellStyle name="Uwaga 3" xfId="31388" hidden="1" xr:uid="{00000000-0005-0000-0000-00008C7C0000}"/>
    <cellStyle name="Uwaga 3" xfId="31377" hidden="1" xr:uid="{00000000-0005-0000-0000-00008D7C0000}"/>
    <cellStyle name="Uwaga 3" xfId="31375" hidden="1" xr:uid="{00000000-0005-0000-0000-00008E7C0000}"/>
    <cellStyle name="Uwaga 3" xfId="31373" hidden="1" xr:uid="{00000000-0005-0000-0000-00008F7C0000}"/>
    <cellStyle name="Uwaga 3" xfId="31362" hidden="1" xr:uid="{00000000-0005-0000-0000-0000907C0000}"/>
    <cellStyle name="Uwaga 3" xfId="31360" hidden="1" xr:uid="{00000000-0005-0000-0000-0000917C0000}"/>
    <cellStyle name="Uwaga 3" xfId="31358" hidden="1" xr:uid="{00000000-0005-0000-0000-0000927C0000}"/>
    <cellStyle name="Uwaga 3" xfId="31347" hidden="1" xr:uid="{00000000-0005-0000-0000-0000937C0000}"/>
    <cellStyle name="Uwaga 3" xfId="31345" hidden="1" xr:uid="{00000000-0005-0000-0000-0000947C0000}"/>
    <cellStyle name="Uwaga 3" xfId="31343" hidden="1" xr:uid="{00000000-0005-0000-0000-0000957C0000}"/>
    <cellStyle name="Uwaga 3" xfId="31332" hidden="1" xr:uid="{00000000-0005-0000-0000-0000967C0000}"/>
    <cellStyle name="Uwaga 3" xfId="31330" hidden="1" xr:uid="{00000000-0005-0000-0000-0000977C0000}"/>
    <cellStyle name="Uwaga 3" xfId="31328" hidden="1" xr:uid="{00000000-0005-0000-0000-0000987C0000}"/>
    <cellStyle name="Uwaga 3" xfId="31317" hidden="1" xr:uid="{00000000-0005-0000-0000-0000997C0000}"/>
    <cellStyle name="Uwaga 3" xfId="31315" hidden="1" xr:uid="{00000000-0005-0000-0000-00009A7C0000}"/>
    <cellStyle name="Uwaga 3" xfId="31313" hidden="1" xr:uid="{00000000-0005-0000-0000-00009B7C0000}"/>
    <cellStyle name="Uwaga 3" xfId="31302" hidden="1" xr:uid="{00000000-0005-0000-0000-00009C7C0000}"/>
    <cellStyle name="Uwaga 3" xfId="31300" hidden="1" xr:uid="{00000000-0005-0000-0000-00009D7C0000}"/>
    <cellStyle name="Uwaga 3" xfId="31298" hidden="1" xr:uid="{00000000-0005-0000-0000-00009E7C0000}"/>
    <cellStyle name="Uwaga 3" xfId="31287" hidden="1" xr:uid="{00000000-0005-0000-0000-00009F7C0000}"/>
    <cellStyle name="Uwaga 3" xfId="31285" hidden="1" xr:uid="{00000000-0005-0000-0000-0000A07C0000}"/>
    <cellStyle name="Uwaga 3" xfId="31283" hidden="1" xr:uid="{00000000-0005-0000-0000-0000A17C0000}"/>
    <cellStyle name="Uwaga 3" xfId="31272" hidden="1" xr:uid="{00000000-0005-0000-0000-0000A27C0000}"/>
    <cellStyle name="Uwaga 3" xfId="31270" hidden="1" xr:uid="{00000000-0005-0000-0000-0000A37C0000}"/>
    <cellStyle name="Uwaga 3" xfId="31268" hidden="1" xr:uid="{00000000-0005-0000-0000-0000A47C0000}"/>
    <cellStyle name="Uwaga 3" xfId="31257" hidden="1" xr:uid="{00000000-0005-0000-0000-0000A57C0000}"/>
    <cellStyle name="Uwaga 3" xfId="31255" hidden="1" xr:uid="{00000000-0005-0000-0000-0000A67C0000}"/>
    <cellStyle name="Uwaga 3" xfId="31253" hidden="1" xr:uid="{00000000-0005-0000-0000-0000A77C0000}"/>
    <cellStyle name="Uwaga 3" xfId="31242" hidden="1" xr:uid="{00000000-0005-0000-0000-0000A87C0000}"/>
    <cellStyle name="Uwaga 3" xfId="31240" hidden="1" xr:uid="{00000000-0005-0000-0000-0000A97C0000}"/>
    <cellStyle name="Uwaga 3" xfId="31238" hidden="1" xr:uid="{00000000-0005-0000-0000-0000AA7C0000}"/>
    <cellStyle name="Uwaga 3" xfId="31227" hidden="1" xr:uid="{00000000-0005-0000-0000-0000AB7C0000}"/>
    <cellStyle name="Uwaga 3" xfId="31225" hidden="1" xr:uid="{00000000-0005-0000-0000-0000AC7C0000}"/>
    <cellStyle name="Uwaga 3" xfId="31223" hidden="1" xr:uid="{00000000-0005-0000-0000-0000AD7C0000}"/>
    <cellStyle name="Uwaga 3" xfId="31212" hidden="1" xr:uid="{00000000-0005-0000-0000-0000AE7C0000}"/>
    <cellStyle name="Uwaga 3" xfId="31210" hidden="1" xr:uid="{00000000-0005-0000-0000-0000AF7C0000}"/>
    <cellStyle name="Uwaga 3" xfId="31208" hidden="1" xr:uid="{00000000-0005-0000-0000-0000B07C0000}"/>
    <cellStyle name="Uwaga 3" xfId="31197" hidden="1" xr:uid="{00000000-0005-0000-0000-0000B17C0000}"/>
    <cellStyle name="Uwaga 3" xfId="31195" hidden="1" xr:uid="{00000000-0005-0000-0000-0000B27C0000}"/>
    <cellStyle name="Uwaga 3" xfId="31193" hidden="1" xr:uid="{00000000-0005-0000-0000-0000B37C0000}"/>
    <cellStyle name="Uwaga 3" xfId="31182" hidden="1" xr:uid="{00000000-0005-0000-0000-0000B47C0000}"/>
    <cellStyle name="Uwaga 3" xfId="31180" hidden="1" xr:uid="{00000000-0005-0000-0000-0000B57C0000}"/>
    <cellStyle name="Uwaga 3" xfId="31178" hidden="1" xr:uid="{00000000-0005-0000-0000-0000B67C0000}"/>
    <cellStyle name="Uwaga 3" xfId="31167" hidden="1" xr:uid="{00000000-0005-0000-0000-0000B77C0000}"/>
    <cellStyle name="Uwaga 3" xfId="31165" hidden="1" xr:uid="{00000000-0005-0000-0000-0000B87C0000}"/>
    <cellStyle name="Uwaga 3" xfId="31163" hidden="1" xr:uid="{00000000-0005-0000-0000-0000B97C0000}"/>
    <cellStyle name="Uwaga 3" xfId="31152" hidden="1" xr:uid="{00000000-0005-0000-0000-0000BA7C0000}"/>
    <cellStyle name="Uwaga 3" xfId="31150" hidden="1" xr:uid="{00000000-0005-0000-0000-0000BB7C0000}"/>
    <cellStyle name="Uwaga 3" xfId="31148" hidden="1" xr:uid="{00000000-0005-0000-0000-0000BC7C0000}"/>
    <cellStyle name="Uwaga 3" xfId="31137" hidden="1" xr:uid="{00000000-0005-0000-0000-0000BD7C0000}"/>
    <cellStyle name="Uwaga 3" xfId="31135" hidden="1" xr:uid="{00000000-0005-0000-0000-0000BE7C0000}"/>
    <cellStyle name="Uwaga 3" xfId="31133" hidden="1" xr:uid="{00000000-0005-0000-0000-0000BF7C0000}"/>
    <cellStyle name="Uwaga 3" xfId="31122" hidden="1" xr:uid="{00000000-0005-0000-0000-0000C07C0000}"/>
    <cellStyle name="Uwaga 3" xfId="31120" hidden="1" xr:uid="{00000000-0005-0000-0000-0000C17C0000}"/>
    <cellStyle name="Uwaga 3" xfId="31118" hidden="1" xr:uid="{00000000-0005-0000-0000-0000C27C0000}"/>
    <cellStyle name="Uwaga 3" xfId="31107" hidden="1" xr:uid="{00000000-0005-0000-0000-0000C37C0000}"/>
    <cellStyle name="Uwaga 3" xfId="31105" hidden="1" xr:uid="{00000000-0005-0000-0000-0000C47C0000}"/>
    <cellStyle name="Uwaga 3" xfId="31103" hidden="1" xr:uid="{00000000-0005-0000-0000-0000C57C0000}"/>
    <cellStyle name="Uwaga 3" xfId="31092" hidden="1" xr:uid="{00000000-0005-0000-0000-0000C67C0000}"/>
    <cellStyle name="Uwaga 3" xfId="31090" hidden="1" xr:uid="{00000000-0005-0000-0000-0000C77C0000}"/>
    <cellStyle name="Uwaga 3" xfId="31088" hidden="1" xr:uid="{00000000-0005-0000-0000-0000C87C0000}"/>
    <cellStyle name="Uwaga 3" xfId="31077" hidden="1" xr:uid="{00000000-0005-0000-0000-0000C97C0000}"/>
    <cellStyle name="Uwaga 3" xfId="31075" hidden="1" xr:uid="{00000000-0005-0000-0000-0000CA7C0000}"/>
    <cellStyle name="Uwaga 3" xfId="31072" hidden="1" xr:uid="{00000000-0005-0000-0000-0000CB7C0000}"/>
    <cellStyle name="Uwaga 3" xfId="31062" hidden="1" xr:uid="{00000000-0005-0000-0000-0000CC7C0000}"/>
    <cellStyle name="Uwaga 3" xfId="31060" hidden="1" xr:uid="{00000000-0005-0000-0000-0000CD7C0000}"/>
    <cellStyle name="Uwaga 3" xfId="31058" hidden="1" xr:uid="{00000000-0005-0000-0000-0000CE7C0000}"/>
    <cellStyle name="Uwaga 3" xfId="31047" hidden="1" xr:uid="{00000000-0005-0000-0000-0000CF7C0000}"/>
    <cellStyle name="Uwaga 3" xfId="31045" hidden="1" xr:uid="{00000000-0005-0000-0000-0000D07C0000}"/>
    <cellStyle name="Uwaga 3" xfId="31043" hidden="1" xr:uid="{00000000-0005-0000-0000-0000D17C0000}"/>
    <cellStyle name="Uwaga 3" xfId="31032" hidden="1" xr:uid="{00000000-0005-0000-0000-0000D27C0000}"/>
    <cellStyle name="Uwaga 3" xfId="31030" hidden="1" xr:uid="{00000000-0005-0000-0000-0000D37C0000}"/>
    <cellStyle name="Uwaga 3" xfId="31027" hidden="1" xr:uid="{00000000-0005-0000-0000-0000D47C0000}"/>
    <cellStyle name="Uwaga 3" xfId="31017" hidden="1" xr:uid="{00000000-0005-0000-0000-0000D57C0000}"/>
    <cellStyle name="Uwaga 3" xfId="31015" hidden="1" xr:uid="{00000000-0005-0000-0000-0000D67C0000}"/>
    <cellStyle name="Uwaga 3" xfId="31012" hidden="1" xr:uid="{00000000-0005-0000-0000-0000D77C0000}"/>
    <cellStyle name="Uwaga 3" xfId="31002" hidden="1" xr:uid="{00000000-0005-0000-0000-0000D87C0000}"/>
    <cellStyle name="Uwaga 3" xfId="31000" hidden="1" xr:uid="{00000000-0005-0000-0000-0000D97C0000}"/>
    <cellStyle name="Uwaga 3" xfId="30997" hidden="1" xr:uid="{00000000-0005-0000-0000-0000DA7C0000}"/>
    <cellStyle name="Uwaga 3" xfId="30988" hidden="1" xr:uid="{00000000-0005-0000-0000-0000DB7C0000}"/>
    <cellStyle name="Uwaga 3" xfId="30985" hidden="1" xr:uid="{00000000-0005-0000-0000-0000DC7C0000}"/>
    <cellStyle name="Uwaga 3" xfId="30981" hidden="1" xr:uid="{00000000-0005-0000-0000-0000DD7C0000}"/>
    <cellStyle name="Uwaga 3" xfId="30973" hidden="1" xr:uid="{00000000-0005-0000-0000-0000DE7C0000}"/>
    <cellStyle name="Uwaga 3" xfId="30970" hidden="1" xr:uid="{00000000-0005-0000-0000-0000DF7C0000}"/>
    <cellStyle name="Uwaga 3" xfId="30966" hidden="1" xr:uid="{00000000-0005-0000-0000-0000E07C0000}"/>
    <cellStyle name="Uwaga 3" xfId="30958" hidden="1" xr:uid="{00000000-0005-0000-0000-0000E17C0000}"/>
    <cellStyle name="Uwaga 3" xfId="30955" hidden="1" xr:uid="{00000000-0005-0000-0000-0000E27C0000}"/>
    <cellStyle name="Uwaga 3" xfId="30951" hidden="1" xr:uid="{00000000-0005-0000-0000-0000E37C0000}"/>
    <cellStyle name="Uwaga 3" xfId="30943" hidden="1" xr:uid="{00000000-0005-0000-0000-0000E47C0000}"/>
    <cellStyle name="Uwaga 3" xfId="30940" hidden="1" xr:uid="{00000000-0005-0000-0000-0000E57C0000}"/>
    <cellStyle name="Uwaga 3" xfId="30936" hidden="1" xr:uid="{00000000-0005-0000-0000-0000E67C0000}"/>
    <cellStyle name="Uwaga 3" xfId="30928" hidden="1" xr:uid="{00000000-0005-0000-0000-0000E77C0000}"/>
    <cellStyle name="Uwaga 3" xfId="30925" hidden="1" xr:uid="{00000000-0005-0000-0000-0000E87C0000}"/>
    <cellStyle name="Uwaga 3" xfId="30921" hidden="1" xr:uid="{00000000-0005-0000-0000-0000E97C0000}"/>
    <cellStyle name="Uwaga 3" xfId="30913" hidden="1" xr:uid="{00000000-0005-0000-0000-0000EA7C0000}"/>
    <cellStyle name="Uwaga 3" xfId="30909" hidden="1" xr:uid="{00000000-0005-0000-0000-0000EB7C0000}"/>
    <cellStyle name="Uwaga 3" xfId="30904" hidden="1" xr:uid="{00000000-0005-0000-0000-0000EC7C0000}"/>
    <cellStyle name="Uwaga 3" xfId="30898" hidden="1" xr:uid="{00000000-0005-0000-0000-0000ED7C0000}"/>
    <cellStyle name="Uwaga 3" xfId="30894" hidden="1" xr:uid="{00000000-0005-0000-0000-0000EE7C0000}"/>
    <cellStyle name="Uwaga 3" xfId="30889" hidden="1" xr:uid="{00000000-0005-0000-0000-0000EF7C0000}"/>
    <cellStyle name="Uwaga 3" xfId="30883" hidden="1" xr:uid="{00000000-0005-0000-0000-0000F07C0000}"/>
    <cellStyle name="Uwaga 3" xfId="30879" hidden="1" xr:uid="{00000000-0005-0000-0000-0000F17C0000}"/>
    <cellStyle name="Uwaga 3" xfId="30874" hidden="1" xr:uid="{00000000-0005-0000-0000-0000F27C0000}"/>
    <cellStyle name="Uwaga 3" xfId="30868" hidden="1" xr:uid="{00000000-0005-0000-0000-0000F37C0000}"/>
    <cellStyle name="Uwaga 3" xfId="30865" hidden="1" xr:uid="{00000000-0005-0000-0000-0000F47C0000}"/>
    <cellStyle name="Uwaga 3" xfId="30861" hidden="1" xr:uid="{00000000-0005-0000-0000-0000F57C0000}"/>
    <cellStyle name="Uwaga 3" xfId="30853" hidden="1" xr:uid="{00000000-0005-0000-0000-0000F67C0000}"/>
    <cellStyle name="Uwaga 3" xfId="30850" hidden="1" xr:uid="{00000000-0005-0000-0000-0000F77C0000}"/>
    <cellStyle name="Uwaga 3" xfId="30845" hidden="1" xr:uid="{00000000-0005-0000-0000-0000F87C0000}"/>
    <cellStyle name="Uwaga 3" xfId="30838" hidden="1" xr:uid="{00000000-0005-0000-0000-0000F97C0000}"/>
    <cellStyle name="Uwaga 3" xfId="30834" hidden="1" xr:uid="{00000000-0005-0000-0000-0000FA7C0000}"/>
    <cellStyle name="Uwaga 3" xfId="30829" hidden="1" xr:uid="{00000000-0005-0000-0000-0000FB7C0000}"/>
    <cellStyle name="Uwaga 3" xfId="30823" hidden="1" xr:uid="{00000000-0005-0000-0000-0000FC7C0000}"/>
    <cellStyle name="Uwaga 3" xfId="30819" hidden="1" xr:uid="{00000000-0005-0000-0000-0000FD7C0000}"/>
    <cellStyle name="Uwaga 3" xfId="30814" hidden="1" xr:uid="{00000000-0005-0000-0000-0000FE7C0000}"/>
    <cellStyle name="Uwaga 3" xfId="30808" hidden="1" xr:uid="{00000000-0005-0000-0000-0000FF7C0000}"/>
    <cellStyle name="Uwaga 3" xfId="30805" hidden="1" xr:uid="{00000000-0005-0000-0000-0000007D0000}"/>
    <cellStyle name="Uwaga 3" xfId="30801" hidden="1" xr:uid="{00000000-0005-0000-0000-0000017D0000}"/>
    <cellStyle name="Uwaga 3" xfId="30793" hidden="1" xr:uid="{00000000-0005-0000-0000-0000027D0000}"/>
    <cellStyle name="Uwaga 3" xfId="30788" hidden="1" xr:uid="{00000000-0005-0000-0000-0000037D0000}"/>
    <cellStyle name="Uwaga 3" xfId="30783" hidden="1" xr:uid="{00000000-0005-0000-0000-0000047D0000}"/>
    <cellStyle name="Uwaga 3" xfId="30778" hidden="1" xr:uid="{00000000-0005-0000-0000-0000057D0000}"/>
    <cellStyle name="Uwaga 3" xfId="30773" hidden="1" xr:uid="{00000000-0005-0000-0000-0000067D0000}"/>
    <cellStyle name="Uwaga 3" xfId="30768" hidden="1" xr:uid="{00000000-0005-0000-0000-0000077D0000}"/>
    <cellStyle name="Uwaga 3" xfId="30763" hidden="1" xr:uid="{00000000-0005-0000-0000-0000087D0000}"/>
    <cellStyle name="Uwaga 3" xfId="30758" hidden="1" xr:uid="{00000000-0005-0000-0000-0000097D0000}"/>
    <cellStyle name="Uwaga 3" xfId="30753" hidden="1" xr:uid="{00000000-0005-0000-0000-00000A7D0000}"/>
    <cellStyle name="Uwaga 3" xfId="30748" hidden="1" xr:uid="{00000000-0005-0000-0000-00000B7D0000}"/>
    <cellStyle name="Uwaga 3" xfId="30744" hidden="1" xr:uid="{00000000-0005-0000-0000-00000C7D0000}"/>
    <cellStyle name="Uwaga 3" xfId="30739" hidden="1" xr:uid="{00000000-0005-0000-0000-00000D7D0000}"/>
    <cellStyle name="Uwaga 3" xfId="30732" hidden="1" xr:uid="{00000000-0005-0000-0000-00000E7D0000}"/>
    <cellStyle name="Uwaga 3" xfId="30727" hidden="1" xr:uid="{00000000-0005-0000-0000-00000F7D0000}"/>
    <cellStyle name="Uwaga 3" xfId="30722" hidden="1" xr:uid="{00000000-0005-0000-0000-0000107D0000}"/>
    <cellStyle name="Uwaga 3" xfId="30717" hidden="1" xr:uid="{00000000-0005-0000-0000-0000117D0000}"/>
    <cellStyle name="Uwaga 3" xfId="30712" hidden="1" xr:uid="{00000000-0005-0000-0000-0000127D0000}"/>
    <cellStyle name="Uwaga 3" xfId="30707" hidden="1" xr:uid="{00000000-0005-0000-0000-0000137D0000}"/>
    <cellStyle name="Uwaga 3" xfId="30702" hidden="1" xr:uid="{00000000-0005-0000-0000-0000147D0000}"/>
    <cellStyle name="Uwaga 3" xfId="30697" hidden="1" xr:uid="{00000000-0005-0000-0000-0000157D0000}"/>
    <cellStyle name="Uwaga 3" xfId="30692" hidden="1" xr:uid="{00000000-0005-0000-0000-0000167D0000}"/>
    <cellStyle name="Uwaga 3" xfId="30688" hidden="1" xr:uid="{00000000-0005-0000-0000-0000177D0000}"/>
    <cellStyle name="Uwaga 3" xfId="30683" hidden="1" xr:uid="{00000000-0005-0000-0000-0000187D0000}"/>
    <cellStyle name="Uwaga 3" xfId="30678" hidden="1" xr:uid="{00000000-0005-0000-0000-0000197D0000}"/>
    <cellStyle name="Uwaga 3" xfId="30673" hidden="1" xr:uid="{00000000-0005-0000-0000-00001A7D0000}"/>
    <cellStyle name="Uwaga 3" xfId="30669" hidden="1" xr:uid="{00000000-0005-0000-0000-00001B7D0000}"/>
    <cellStyle name="Uwaga 3" xfId="30665" hidden="1" xr:uid="{00000000-0005-0000-0000-00001C7D0000}"/>
    <cellStyle name="Uwaga 3" xfId="30658" hidden="1" xr:uid="{00000000-0005-0000-0000-00001D7D0000}"/>
    <cellStyle name="Uwaga 3" xfId="30654" hidden="1" xr:uid="{00000000-0005-0000-0000-00001E7D0000}"/>
    <cellStyle name="Uwaga 3" xfId="30649" hidden="1" xr:uid="{00000000-0005-0000-0000-00001F7D0000}"/>
    <cellStyle name="Uwaga 3" xfId="30643" hidden="1" xr:uid="{00000000-0005-0000-0000-0000207D0000}"/>
    <cellStyle name="Uwaga 3" xfId="30639" hidden="1" xr:uid="{00000000-0005-0000-0000-0000217D0000}"/>
    <cellStyle name="Uwaga 3" xfId="30634" hidden="1" xr:uid="{00000000-0005-0000-0000-0000227D0000}"/>
    <cellStyle name="Uwaga 3" xfId="30628" hidden="1" xr:uid="{00000000-0005-0000-0000-0000237D0000}"/>
    <cellStyle name="Uwaga 3" xfId="30624" hidden="1" xr:uid="{00000000-0005-0000-0000-0000247D0000}"/>
    <cellStyle name="Uwaga 3" xfId="30620" hidden="1" xr:uid="{00000000-0005-0000-0000-0000257D0000}"/>
    <cellStyle name="Uwaga 3" xfId="30613" hidden="1" xr:uid="{00000000-0005-0000-0000-0000267D0000}"/>
    <cellStyle name="Uwaga 3" xfId="30609" hidden="1" xr:uid="{00000000-0005-0000-0000-0000277D0000}"/>
    <cellStyle name="Uwaga 3" xfId="30605" hidden="1" xr:uid="{00000000-0005-0000-0000-0000287D0000}"/>
    <cellStyle name="Uwaga 3" xfId="31472" hidden="1" xr:uid="{00000000-0005-0000-0000-0000297D0000}"/>
    <cellStyle name="Uwaga 3" xfId="31471" hidden="1" xr:uid="{00000000-0005-0000-0000-00002A7D0000}"/>
    <cellStyle name="Uwaga 3" xfId="31469" hidden="1" xr:uid="{00000000-0005-0000-0000-00002B7D0000}"/>
    <cellStyle name="Uwaga 3" xfId="31456" hidden="1" xr:uid="{00000000-0005-0000-0000-00002C7D0000}"/>
    <cellStyle name="Uwaga 3" xfId="31454" hidden="1" xr:uid="{00000000-0005-0000-0000-00002D7D0000}"/>
    <cellStyle name="Uwaga 3" xfId="31452" hidden="1" xr:uid="{00000000-0005-0000-0000-00002E7D0000}"/>
    <cellStyle name="Uwaga 3" xfId="31442" hidden="1" xr:uid="{00000000-0005-0000-0000-00002F7D0000}"/>
    <cellStyle name="Uwaga 3" xfId="31440" hidden="1" xr:uid="{00000000-0005-0000-0000-0000307D0000}"/>
    <cellStyle name="Uwaga 3" xfId="31438" hidden="1" xr:uid="{00000000-0005-0000-0000-0000317D0000}"/>
    <cellStyle name="Uwaga 3" xfId="31427" hidden="1" xr:uid="{00000000-0005-0000-0000-0000327D0000}"/>
    <cellStyle name="Uwaga 3" xfId="31425" hidden="1" xr:uid="{00000000-0005-0000-0000-0000337D0000}"/>
    <cellStyle name="Uwaga 3" xfId="31423" hidden="1" xr:uid="{00000000-0005-0000-0000-0000347D0000}"/>
    <cellStyle name="Uwaga 3" xfId="31410" hidden="1" xr:uid="{00000000-0005-0000-0000-0000357D0000}"/>
    <cellStyle name="Uwaga 3" xfId="31408" hidden="1" xr:uid="{00000000-0005-0000-0000-0000367D0000}"/>
    <cellStyle name="Uwaga 3" xfId="31407" hidden="1" xr:uid="{00000000-0005-0000-0000-0000377D0000}"/>
    <cellStyle name="Uwaga 3" xfId="31394" hidden="1" xr:uid="{00000000-0005-0000-0000-0000387D0000}"/>
    <cellStyle name="Uwaga 3" xfId="31393" hidden="1" xr:uid="{00000000-0005-0000-0000-0000397D0000}"/>
    <cellStyle name="Uwaga 3" xfId="31391" hidden="1" xr:uid="{00000000-0005-0000-0000-00003A7D0000}"/>
    <cellStyle name="Uwaga 3" xfId="31379" hidden="1" xr:uid="{00000000-0005-0000-0000-00003B7D0000}"/>
    <cellStyle name="Uwaga 3" xfId="31378" hidden="1" xr:uid="{00000000-0005-0000-0000-00003C7D0000}"/>
    <cellStyle name="Uwaga 3" xfId="31376" hidden="1" xr:uid="{00000000-0005-0000-0000-00003D7D0000}"/>
    <cellStyle name="Uwaga 3" xfId="31364" hidden="1" xr:uid="{00000000-0005-0000-0000-00003E7D0000}"/>
    <cellStyle name="Uwaga 3" xfId="31363" hidden="1" xr:uid="{00000000-0005-0000-0000-00003F7D0000}"/>
    <cellStyle name="Uwaga 3" xfId="31361" hidden="1" xr:uid="{00000000-0005-0000-0000-0000407D0000}"/>
    <cellStyle name="Uwaga 3" xfId="31349" hidden="1" xr:uid="{00000000-0005-0000-0000-0000417D0000}"/>
    <cellStyle name="Uwaga 3" xfId="31348" hidden="1" xr:uid="{00000000-0005-0000-0000-0000427D0000}"/>
    <cellStyle name="Uwaga 3" xfId="31346" hidden="1" xr:uid="{00000000-0005-0000-0000-0000437D0000}"/>
    <cellStyle name="Uwaga 3" xfId="31334" hidden="1" xr:uid="{00000000-0005-0000-0000-0000447D0000}"/>
    <cellStyle name="Uwaga 3" xfId="31333" hidden="1" xr:uid="{00000000-0005-0000-0000-0000457D0000}"/>
    <cellStyle name="Uwaga 3" xfId="31331" hidden="1" xr:uid="{00000000-0005-0000-0000-0000467D0000}"/>
    <cellStyle name="Uwaga 3" xfId="31319" hidden="1" xr:uid="{00000000-0005-0000-0000-0000477D0000}"/>
    <cellStyle name="Uwaga 3" xfId="31318" hidden="1" xr:uid="{00000000-0005-0000-0000-0000487D0000}"/>
    <cellStyle name="Uwaga 3" xfId="31316" hidden="1" xr:uid="{00000000-0005-0000-0000-0000497D0000}"/>
    <cellStyle name="Uwaga 3" xfId="31304" hidden="1" xr:uid="{00000000-0005-0000-0000-00004A7D0000}"/>
    <cellStyle name="Uwaga 3" xfId="31303" hidden="1" xr:uid="{00000000-0005-0000-0000-00004B7D0000}"/>
    <cellStyle name="Uwaga 3" xfId="31301" hidden="1" xr:uid="{00000000-0005-0000-0000-00004C7D0000}"/>
    <cellStyle name="Uwaga 3" xfId="31289" hidden="1" xr:uid="{00000000-0005-0000-0000-00004D7D0000}"/>
    <cellStyle name="Uwaga 3" xfId="31288" hidden="1" xr:uid="{00000000-0005-0000-0000-00004E7D0000}"/>
    <cellStyle name="Uwaga 3" xfId="31286" hidden="1" xr:uid="{00000000-0005-0000-0000-00004F7D0000}"/>
    <cellStyle name="Uwaga 3" xfId="31274" hidden="1" xr:uid="{00000000-0005-0000-0000-0000507D0000}"/>
    <cellStyle name="Uwaga 3" xfId="31273" hidden="1" xr:uid="{00000000-0005-0000-0000-0000517D0000}"/>
    <cellStyle name="Uwaga 3" xfId="31271" hidden="1" xr:uid="{00000000-0005-0000-0000-0000527D0000}"/>
    <cellStyle name="Uwaga 3" xfId="31259" hidden="1" xr:uid="{00000000-0005-0000-0000-0000537D0000}"/>
    <cellStyle name="Uwaga 3" xfId="31258" hidden="1" xr:uid="{00000000-0005-0000-0000-0000547D0000}"/>
    <cellStyle name="Uwaga 3" xfId="31256" hidden="1" xr:uid="{00000000-0005-0000-0000-0000557D0000}"/>
    <cellStyle name="Uwaga 3" xfId="31244" hidden="1" xr:uid="{00000000-0005-0000-0000-0000567D0000}"/>
    <cellStyle name="Uwaga 3" xfId="31243" hidden="1" xr:uid="{00000000-0005-0000-0000-0000577D0000}"/>
    <cellStyle name="Uwaga 3" xfId="31241" hidden="1" xr:uid="{00000000-0005-0000-0000-0000587D0000}"/>
    <cellStyle name="Uwaga 3" xfId="31229" hidden="1" xr:uid="{00000000-0005-0000-0000-0000597D0000}"/>
    <cellStyle name="Uwaga 3" xfId="31228" hidden="1" xr:uid="{00000000-0005-0000-0000-00005A7D0000}"/>
    <cellStyle name="Uwaga 3" xfId="31226" hidden="1" xr:uid="{00000000-0005-0000-0000-00005B7D0000}"/>
    <cellStyle name="Uwaga 3" xfId="31214" hidden="1" xr:uid="{00000000-0005-0000-0000-00005C7D0000}"/>
    <cellStyle name="Uwaga 3" xfId="31213" hidden="1" xr:uid="{00000000-0005-0000-0000-00005D7D0000}"/>
    <cellStyle name="Uwaga 3" xfId="31211" hidden="1" xr:uid="{00000000-0005-0000-0000-00005E7D0000}"/>
    <cellStyle name="Uwaga 3" xfId="31199" hidden="1" xr:uid="{00000000-0005-0000-0000-00005F7D0000}"/>
    <cellStyle name="Uwaga 3" xfId="31198" hidden="1" xr:uid="{00000000-0005-0000-0000-0000607D0000}"/>
    <cellStyle name="Uwaga 3" xfId="31196" hidden="1" xr:uid="{00000000-0005-0000-0000-0000617D0000}"/>
    <cellStyle name="Uwaga 3" xfId="31184" hidden="1" xr:uid="{00000000-0005-0000-0000-0000627D0000}"/>
    <cellStyle name="Uwaga 3" xfId="31183" hidden="1" xr:uid="{00000000-0005-0000-0000-0000637D0000}"/>
    <cellStyle name="Uwaga 3" xfId="31181" hidden="1" xr:uid="{00000000-0005-0000-0000-0000647D0000}"/>
    <cellStyle name="Uwaga 3" xfId="31169" hidden="1" xr:uid="{00000000-0005-0000-0000-0000657D0000}"/>
    <cellStyle name="Uwaga 3" xfId="31168" hidden="1" xr:uid="{00000000-0005-0000-0000-0000667D0000}"/>
    <cellStyle name="Uwaga 3" xfId="31166" hidden="1" xr:uid="{00000000-0005-0000-0000-0000677D0000}"/>
    <cellStyle name="Uwaga 3" xfId="31154" hidden="1" xr:uid="{00000000-0005-0000-0000-0000687D0000}"/>
    <cellStyle name="Uwaga 3" xfId="31153" hidden="1" xr:uid="{00000000-0005-0000-0000-0000697D0000}"/>
    <cellStyle name="Uwaga 3" xfId="31151" hidden="1" xr:uid="{00000000-0005-0000-0000-00006A7D0000}"/>
    <cellStyle name="Uwaga 3" xfId="31139" hidden="1" xr:uid="{00000000-0005-0000-0000-00006B7D0000}"/>
    <cellStyle name="Uwaga 3" xfId="31138" hidden="1" xr:uid="{00000000-0005-0000-0000-00006C7D0000}"/>
    <cellStyle name="Uwaga 3" xfId="31136" hidden="1" xr:uid="{00000000-0005-0000-0000-00006D7D0000}"/>
    <cellStyle name="Uwaga 3" xfId="31124" hidden="1" xr:uid="{00000000-0005-0000-0000-00006E7D0000}"/>
    <cellStyle name="Uwaga 3" xfId="31123" hidden="1" xr:uid="{00000000-0005-0000-0000-00006F7D0000}"/>
    <cellStyle name="Uwaga 3" xfId="31121" hidden="1" xr:uid="{00000000-0005-0000-0000-0000707D0000}"/>
    <cellStyle name="Uwaga 3" xfId="31109" hidden="1" xr:uid="{00000000-0005-0000-0000-0000717D0000}"/>
    <cellStyle name="Uwaga 3" xfId="31108" hidden="1" xr:uid="{00000000-0005-0000-0000-0000727D0000}"/>
    <cellStyle name="Uwaga 3" xfId="31106" hidden="1" xr:uid="{00000000-0005-0000-0000-0000737D0000}"/>
    <cellStyle name="Uwaga 3" xfId="31094" hidden="1" xr:uid="{00000000-0005-0000-0000-0000747D0000}"/>
    <cellStyle name="Uwaga 3" xfId="31093" hidden="1" xr:uid="{00000000-0005-0000-0000-0000757D0000}"/>
    <cellStyle name="Uwaga 3" xfId="31091" hidden="1" xr:uid="{00000000-0005-0000-0000-0000767D0000}"/>
    <cellStyle name="Uwaga 3" xfId="31079" hidden="1" xr:uid="{00000000-0005-0000-0000-0000777D0000}"/>
    <cellStyle name="Uwaga 3" xfId="31078" hidden="1" xr:uid="{00000000-0005-0000-0000-0000787D0000}"/>
    <cellStyle name="Uwaga 3" xfId="31076" hidden="1" xr:uid="{00000000-0005-0000-0000-0000797D0000}"/>
    <cellStyle name="Uwaga 3" xfId="31064" hidden="1" xr:uid="{00000000-0005-0000-0000-00007A7D0000}"/>
    <cellStyle name="Uwaga 3" xfId="31063" hidden="1" xr:uid="{00000000-0005-0000-0000-00007B7D0000}"/>
    <cellStyle name="Uwaga 3" xfId="31061" hidden="1" xr:uid="{00000000-0005-0000-0000-00007C7D0000}"/>
    <cellStyle name="Uwaga 3" xfId="31049" hidden="1" xr:uid="{00000000-0005-0000-0000-00007D7D0000}"/>
    <cellStyle name="Uwaga 3" xfId="31048" hidden="1" xr:uid="{00000000-0005-0000-0000-00007E7D0000}"/>
    <cellStyle name="Uwaga 3" xfId="31046" hidden="1" xr:uid="{00000000-0005-0000-0000-00007F7D0000}"/>
    <cellStyle name="Uwaga 3" xfId="31034" hidden="1" xr:uid="{00000000-0005-0000-0000-0000807D0000}"/>
    <cellStyle name="Uwaga 3" xfId="31033" hidden="1" xr:uid="{00000000-0005-0000-0000-0000817D0000}"/>
    <cellStyle name="Uwaga 3" xfId="31031" hidden="1" xr:uid="{00000000-0005-0000-0000-0000827D0000}"/>
    <cellStyle name="Uwaga 3" xfId="31019" hidden="1" xr:uid="{00000000-0005-0000-0000-0000837D0000}"/>
    <cellStyle name="Uwaga 3" xfId="31018" hidden="1" xr:uid="{00000000-0005-0000-0000-0000847D0000}"/>
    <cellStyle name="Uwaga 3" xfId="31016" hidden="1" xr:uid="{00000000-0005-0000-0000-0000857D0000}"/>
    <cellStyle name="Uwaga 3" xfId="31004" hidden="1" xr:uid="{00000000-0005-0000-0000-0000867D0000}"/>
    <cellStyle name="Uwaga 3" xfId="31003" hidden="1" xr:uid="{00000000-0005-0000-0000-0000877D0000}"/>
    <cellStyle name="Uwaga 3" xfId="31001" hidden="1" xr:uid="{00000000-0005-0000-0000-0000887D0000}"/>
    <cellStyle name="Uwaga 3" xfId="30989" hidden="1" xr:uid="{00000000-0005-0000-0000-0000897D0000}"/>
    <cellStyle name="Uwaga 3" xfId="30987" hidden="1" xr:uid="{00000000-0005-0000-0000-00008A7D0000}"/>
    <cellStyle name="Uwaga 3" xfId="30984" hidden="1" xr:uid="{00000000-0005-0000-0000-00008B7D0000}"/>
    <cellStyle name="Uwaga 3" xfId="30974" hidden="1" xr:uid="{00000000-0005-0000-0000-00008C7D0000}"/>
    <cellStyle name="Uwaga 3" xfId="30972" hidden="1" xr:uid="{00000000-0005-0000-0000-00008D7D0000}"/>
    <cellStyle name="Uwaga 3" xfId="30969" hidden="1" xr:uid="{00000000-0005-0000-0000-00008E7D0000}"/>
    <cellStyle name="Uwaga 3" xfId="30959" hidden="1" xr:uid="{00000000-0005-0000-0000-00008F7D0000}"/>
    <cellStyle name="Uwaga 3" xfId="30957" hidden="1" xr:uid="{00000000-0005-0000-0000-0000907D0000}"/>
    <cellStyle name="Uwaga 3" xfId="30954" hidden="1" xr:uid="{00000000-0005-0000-0000-0000917D0000}"/>
    <cellStyle name="Uwaga 3" xfId="30944" hidden="1" xr:uid="{00000000-0005-0000-0000-0000927D0000}"/>
    <cellStyle name="Uwaga 3" xfId="30942" hidden="1" xr:uid="{00000000-0005-0000-0000-0000937D0000}"/>
    <cellStyle name="Uwaga 3" xfId="30939" hidden="1" xr:uid="{00000000-0005-0000-0000-0000947D0000}"/>
    <cellStyle name="Uwaga 3" xfId="30929" hidden="1" xr:uid="{00000000-0005-0000-0000-0000957D0000}"/>
    <cellStyle name="Uwaga 3" xfId="30927" hidden="1" xr:uid="{00000000-0005-0000-0000-0000967D0000}"/>
    <cellStyle name="Uwaga 3" xfId="30924" hidden="1" xr:uid="{00000000-0005-0000-0000-0000977D0000}"/>
    <cellStyle name="Uwaga 3" xfId="30914" hidden="1" xr:uid="{00000000-0005-0000-0000-0000987D0000}"/>
    <cellStyle name="Uwaga 3" xfId="30912" hidden="1" xr:uid="{00000000-0005-0000-0000-0000997D0000}"/>
    <cellStyle name="Uwaga 3" xfId="30908" hidden="1" xr:uid="{00000000-0005-0000-0000-00009A7D0000}"/>
    <cellStyle name="Uwaga 3" xfId="30899" hidden="1" xr:uid="{00000000-0005-0000-0000-00009B7D0000}"/>
    <cellStyle name="Uwaga 3" xfId="30896" hidden="1" xr:uid="{00000000-0005-0000-0000-00009C7D0000}"/>
    <cellStyle name="Uwaga 3" xfId="30892" hidden="1" xr:uid="{00000000-0005-0000-0000-00009D7D0000}"/>
    <cellStyle name="Uwaga 3" xfId="30884" hidden="1" xr:uid="{00000000-0005-0000-0000-00009E7D0000}"/>
    <cellStyle name="Uwaga 3" xfId="30882" hidden="1" xr:uid="{00000000-0005-0000-0000-00009F7D0000}"/>
    <cellStyle name="Uwaga 3" xfId="30878" hidden="1" xr:uid="{00000000-0005-0000-0000-0000A07D0000}"/>
    <cellStyle name="Uwaga 3" xfId="30869" hidden="1" xr:uid="{00000000-0005-0000-0000-0000A17D0000}"/>
    <cellStyle name="Uwaga 3" xfId="30867" hidden="1" xr:uid="{00000000-0005-0000-0000-0000A27D0000}"/>
    <cellStyle name="Uwaga 3" xfId="30864" hidden="1" xr:uid="{00000000-0005-0000-0000-0000A37D0000}"/>
    <cellStyle name="Uwaga 3" xfId="30854" hidden="1" xr:uid="{00000000-0005-0000-0000-0000A47D0000}"/>
    <cellStyle name="Uwaga 3" xfId="30852" hidden="1" xr:uid="{00000000-0005-0000-0000-0000A57D0000}"/>
    <cellStyle name="Uwaga 3" xfId="30847" hidden="1" xr:uid="{00000000-0005-0000-0000-0000A67D0000}"/>
    <cellStyle name="Uwaga 3" xfId="30839" hidden="1" xr:uid="{00000000-0005-0000-0000-0000A77D0000}"/>
    <cellStyle name="Uwaga 3" xfId="30837" hidden="1" xr:uid="{00000000-0005-0000-0000-0000A87D0000}"/>
    <cellStyle name="Uwaga 3" xfId="30832" hidden="1" xr:uid="{00000000-0005-0000-0000-0000A97D0000}"/>
    <cellStyle name="Uwaga 3" xfId="30824" hidden="1" xr:uid="{00000000-0005-0000-0000-0000AA7D0000}"/>
    <cellStyle name="Uwaga 3" xfId="30822" hidden="1" xr:uid="{00000000-0005-0000-0000-0000AB7D0000}"/>
    <cellStyle name="Uwaga 3" xfId="30817" hidden="1" xr:uid="{00000000-0005-0000-0000-0000AC7D0000}"/>
    <cellStyle name="Uwaga 3" xfId="30809" hidden="1" xr:uid="{00000000-0005-0000-0000-0000AD7D0000}"/>
    <cellStyle name="Uwaga 3" xfId="30807" hidden="1" xr:uid="{00000000-0005-0000-0000-0000AE7D0000}"/>
    <cellStyle name="Uwaga 3" xfId="30803" hidden="1" xr:uid="{00000000-0005-0000-0000-0000AF7D0000}"/>
    <cellStyle name="Uwaga 3" xfId="30794" hidden="1" xr:uid="{00000000-0005-0000-0000-0000B07D0000}"/>
    <cellStyle name="Uwaga 3" xfId="30791" hidden="1" xr:uid="{00000000-0005-0000-0000-0000B17D0000}"/>
    <cellStyle name="Uwaga 3" xfId="30786" hidden="1" xr:uid="{00000000-0005-0000-0000-0000B27D0000}"/>
    <cellStyle name="Uwaga 3" xfId="30779" hidden="1" xr:uid="{00000000-0005-0000-0000-0000B37D0000}"/>
    <cellStyle name="Uwaga 3" xfId="30775" hidden="1" xr:uid="{00000000-0005-0000-0000-0000B47D0000}"/>
    <cellStyle name="Uwaga 3" xfId="30770" hidden="1" xr:uid="{00000000-0005-0000-0000-0000B57D0000}"/>
    <cellStyle name="Uwaga 3" xfId="30764" hidden="1" xr:uid="{00000000-0005-0000-0000-0000B67D0000}"/>
    <cellStyle name="Uwaga 3" xfId="30760" hidden="1" xr:uid="{00000000-0005-0000-0000-0000B77D0000}"/>
    <cellStyle name="Uwaga 3" xfId="30755" hidden="1" xr:uid="{00000000-0005-0000-0000-0000B87D0000}"/>
    <cellStyle name="Uwaga 3" xfId="30749" hidden="1" xr:uid="{00000000-0005-0000-0000-0000B97D0000}"/>
    <cellStyle name="Uwaga 3" xfId="30746" hidden="1" xr:uid="{00000000-0005-0000-0000-0000BA7D0000}"/>
    <cellStyle name="Uwaga 3" xfId="30742" hidden="1" xr:uid="{00000000-0005-0000-0000-0000BB7D0000}"/>
    <cellStyle name="Uwaga 3" xfId="30733" hidden="1" xr:uid="{00000000-0005-0000-0000-0000BC7D0000}"/>
    <cellStyle name="Uwaga 3" xfId="30728" hidden="1" xr:uid="{00000000-0005-0000-0000-0000BD7D0000}"/>
    <cellStyle name="Uwaga 3" xfId="30723" hidden="1" xr:uid="{00000000-0005-0000-0000-0000BE7D0000}"/>
    <cellStyle name="Uwaga 3" xfId="30718" hidden="1" xr:uid="{00000000-0005-0000-0000-0000BF7D0000}"/>
    <cellStyle name="Uwaga 3" xfId="30713" hidden="1" xr:uid="{00000000-0005-0000-0000-0000C07D0000}"/>
    <cellStyle name="Uwaga 3" xfId="30708" hidden="1" xr:uid="{00000000-0005-0000-0000-0000C17D0000}"/>
    <cellStyle name="Uwaga 3" xfId="30703" hidden="1" xr:uid="{00000000-0005-0000-0000-0000C27D0000}"/>
    <cellStyle name="Uwaga 3" xfId="30698" hidden="1" xr:uid="{00000000-0005-0000-0000-0000C37D0000}"/>
    <cellStyle name="Uwaga 3" xfId="30693" hidden="1" xr:uid="{00000000-0005-0000-0000-0000C47D0000}"/>
    <cellStyle name="Uwaga 3" xfId="30689" hidden="1" xr:uid="{00000000-0005-0000-0000-0000C57D0000}"/>
    <cellStyle name="Uwaga 3" xfId="30684" hidden="1" xr:uid="{00000000-0005-0000-0000-0000C67D0000}"/>
    <cellStyle name="Uwaga 3" xfId="30679" hidden="1" xr:uid="{00000000-0005-0000-0000-0000C77D0000}"/>
    <cellStyle name="Uwaga 3" xfId="30674" hidden="1" xr:uid="{00000000-0005-0000-0000-0000C87D0000}"/>
    <cellStyle name="Uwaga 3" xfId="30670" hidden="1" xr:uid="{00000000-0005-0000-0000-0000C97D0000}"/>
    <cellStyle name="Uwaga 3" xfId="30666" hidden="1" xr:uid="{00000000-0005-0000-0000-0000CA7D0000}"/>
    <cellStyle name="Uwaga 3" xfId="30659" hidden="1" xr:uid="{00000000-0005-0000-0000-0000CB7D0000}"/>
    <cellStyle name="Uwaga 3" xfId="30655" hidden="1" xr:uid="{00000000-0005-0000-0000-0000CC7D0000}"/>
    <cellStyle name="Uwaga 3" xfId="30650" hidden="1" xr:uid="{00000000-0005-0000-0000-0000CD7D0000}"/>
    <cellStyle name="Uwaga 3" xfId="30644" hidden="1" xr:uid="{00000000-0005-0000-0000-0000CE7D0000}"/>
    <cellStyle name="Uwaga 3" xfId="30640" hidden="1" xr:uid="{00000000-0005-0000-0000-0000CF7D0000}"/>
    <cellStyle name="Uwaga 3" xfId="30635" hidden="1" xr:uid="{00000000-0005-0000-0000-0000D07D0000}"/>
    <cellStyle name="Uwaga 3" xfId="30629" hidden="1" xr:uid="{00000000-0005-0000-0000-0000D17D0000}"/>
    <cellStyle name="Uwaga 3" xfId="30625" hidden="1" xr:uid="{00000000-0005-0000-0000-0000D27D0000}"/>
    <cellStyle name="Uwaga 3" xfId="30621" hidden="1" xr:uid="{00000000-0005-0000-0000-0000D37D0000}"/>
    <cellStyle name="Uwaga 3" xfId="30614" hidden="1" xr:uid="{00000000-0005-0000-0000-0000D47D0000}"/>
    <cellStyle name="Uwaga 3" xfId="30610" hidden="1" xr:uid="{00000000-0005-0000-0000-0000D57D0000}"/>
    <cellStyle name="Uwaga 3" xfId="30606" hidden="1" xr:uid="{00000000-0005-0000-0000-0000D67D0000}"/>
    <cellStyle name="Uwaga 3" xfId="29596" hidden="1" xr:uid="{00000000-0005-0000-0000-0000D77D0000}"/>
    <cellStyle name="Uwaga 3" xfId="29559" hidden="1" xr:uid="{00000000-0005-0000-0000-0000D87D0000}"/>
    <cellStyle name="Uwaga 3" xfId="29600" hidden="1" xr:uid="{00000000-0005-0000-0000-0000D97D0000}"/>
    <cellStyle name="Uwaga 3" xfId="29608" hidden="1" xr:uid="{00000000-0005-0000-0000-0000DA7D0000}"/>
    <cellStyle name="Uwaga 3" xfId="29571" hidden="1" xr:uid="{00000000-0005-0000-0000-0000DB7D0000}"/>
    <cellStyle name="Uwaga 3" xfId="31476" hidden="1" xr:uid="{00000000-0005-0000-0000-0000DC7D0000}"/>
    <cellStyle name="Uwaga 3" xfId="28676" hidden="1" xr:uid="{00000000-0005-0000-0000-0000DD7D0000}"/>
    <cellStyle name="Uwaga 3" xfId="31517" hidden="1" xr:uid="{00000000-0005-0000-0000-0000DE7D0000}"/>
    <cellStyle name="Uwaga 3" xfId="30536" hidden="1" xr:uid="{00000000-0005-0000-0000-0000DF7D0000}"/>
    <cellStyle name="Uwaga 3" xfId="31484" hidden="1" xr:uid="{00000000-0005-0000-0000-0000E07D0000}"/>
    <cellStyle name="Uwaga 3" xfId="30576" hidden="1" xr:uid="{00000000-0005-0000-0000-0000E17D0000}"/>
    <cellStyle name="Uwaga 3" xfId="30540" hidden="1" xr:uid="{00000000-0005-0000-0000-0000E27D0000}"/>
    <cellStyle name="Uwaga 3" xfId="30544" hidden="1" xr:uid="{00000000-0005-0000-0000-0000E37D0000}"/>
    <cellStyle name="Uwaga 3" xfId="28664" hidden="1" xr:uid="{00000000-0005-0000-0000-0000E47D0000}"/>
    <cellStyle name="Uwaga 3" xfId="30584" hidden="1" xr:uid="{00000000-0005-0000-0000-0000E57D0000}"/>
    <cellStyle name="Uwaga 3" xfId="31496" hidden="1" xr:uid="{00000000-0005-0000-0000-0000E67D0000}"/>
    <cellStyle name="Uwaga 3" xfId="29609" hidden="1" xr:uid="{00000000-0005-0000-0000-0000E77D0000}"/>
    <cellStyle name="Uwaga 3" xfId="28656" hidden="1" xr:uid="{00000000-0005-0000-0000-0000E87D0000}"/>
    <cellStyle name="Uwaga 3" xfId="29590" hidden="1" xr:uid="{00000000-0005-0000-0000-0000E97D0000}"/>
    <cellStyle name="Uwaga 3" xfId="31518" hidden="1" xr:uid="{00000000-0005-0000-0000-0000EA7D0000}"/>
    <cellStyle name="Uwaga 3" xfId="31481" hidden="1" xr:uid="{00000000-0005-0000-0000-0000EB7D0000}"/>
    <cellStyle name="Uwaga 3" xfId="29557" hidden="1" xr:uid="{00000000-0005-0000-0000-0000EC7D0000}"/>
    <cellStyle name="Uwaga 3" xfId="31485" hidden="1" xr:uid="{00000000-0005-0000-0000-0000ED7D0000}"/>
    <cellStyle name="Uwaga 3" xfId="30541" hidden="1" xr:uid="{00000000-0005-0000-0000-0000EE7D0000}"/>
    <cellStyle name="Uwaga 3" xfId="29598" hidden="1" xr:uid="{00000000-0005-0000-0000-0000EF7D0000}"/>
    <cellStyle name="Uwaga 3" xfId="29561" hidden="1" xr:uid="{00000000-0005-0000-0000-0000F07D0000}"/>
    <cellStyle name="Uwaga 3" xfId="31489" hidden="1" xr:uid="{00000000-0005-0000-0000-0000F17D0000}"/>
    <cellStyle name="Uwaga 3" xfId="31493" hidden="1" xr:uid="{00000000-0005-0000-0000-0000F27D0000}"/>
    <cellStyle name="Uwaga 3" xfId="29606" hidden="1" xr:uid="{00000000-0005-0000-0000-0000F37D0000}"/>
    <cellStyle name="Uwaga 3" xfId="31534" hidden="1" xr:uid="{00000000-0005-0000-0000-0000F47D0000}"/>
    <cellStyle name="Uwaga 3" xfId="30553" hidden="1" xr:uid="{00000000-0005-0000-0000-0000F57D0000}"/>
    <cellStyle name="Uwaga 3" xfId="28655" hidden="1" xr:uid="{00000000-0005-0000-0000-0000F67D0000}"/>
    <cellStyle name="Uwaga 3" xfId="31549" hidden="1" xr:uid="{00000000-0005-0000-0000-0000F77D0000}"/>
    <cellStyle name="Uwaga 3" xfId="31551" hidden="1" xr:uid="{00000000-0005-0000-0000-0000F87D0000}"/>
    <cellStyle name="Uwaga 3" xfId="31554" hidden="1" xr:uid="{00000000-0005-0000-0000-0000F97D0000}"/>
    <cellStyle name="Uwaga 3" xfId="31557" hidden="1" xr:uid="{00000000-0005-0000-0000-0000FA7D0000}"/>
    <cellStyle name="Uwaga 3" xfId="31559" hidden="1" xr:uid="{00000000-0005-0000-0000-0000FB7D0000}"/>
    <cellStyle name="Uwaga 3" xfId="31560" hidden="1" xr:uid="{00000000-0005-0000-0000-0000FC7D0000}"/>
    <cellStyle name="Uwaga 3" xfId="31562" hidden="1" xr:uid="{00000000-0005-0000-0000-0000FD7D0000}"/>
    <cellStyle name="Uwaga 3" xfId="31569" hidden="1" xr:uid="{00000000-0005-0000-0000-0000FE7D0000}"/>
    <cellStyle name="Uwaga 3" xfId="31572" hidden="1" xr:uid="{00000000-0005-0000-0000-0000FF7D0000}"/>
    <cellStyle name="Uwaga 3" xfId="31575" hidden="1" xr:uid="{00000000-0005-0000-0000-0000007E0000}"/>
    <cellStyle name="Uwaga 3" xfId="31579" hidden="1" xr:uid="{00000000-0005-0000-0000-0000017E0000}"/>
    <cellStyle name="Uwaga 3" xfId="31582" hidden="1" xr:uid="{00000000-0005-0000-0000-0000027E0000}"/>
    <cellStyle name="Uwaga 3" xfId="31585" hidden="1" xr:uid="{00000000-0005-0000-0000-0000037E0000}"/>
    <cellStyle name="Uwaga 3" xfId="31587" hidden="1" xr:uid="{00000000-0005-0000-0000-0000047E0000}"/>
    <cellStyle name="Uwaga 3" xfId="31590" hidden="1" xr:uid="{00000000-0005-0000-0000-0000057E0000}"/>
    <cellStyle name="Uwaga 3" xfId="31593" hidden="1" xr:uid="{00000000-0005-0000-0000-0000067E0000}"/>
    <cellStyle name="Uwaga 3" xfId="31595" hidden="1" xr:uid="{00000000-0005-0000-0000-0000077E0000}"/>
    <cellStyle name="Uwaga 3" xfId="31596" hidden="1" xr:uid="{00000000-0005-0000-0000-0000087E0000}"/>
    <cellStyle name="Uwaga 3" xfId="31599" hidden="1" xr:uid="{00000000-0005-0000-0000-0000097E0000}"/>
    <cellStyle name="Uwaga 3" xfId="31606" hidden="1" xr:uid="{00000000-0005-0000-0000-00000A7E0000}"/>
    <cellStyle name="Uwaga 3" xfId="31609" hidden="1" xr:uid="{00000000-0005-0000-0000-00000B7E0000}"/>
    <cellStyle name="Uwaga 3" xfId="31612" hidden="1" xr:uid="{00000000-0005-0000-0000-00000C7E0000}"/>
    <cellStyle name="Uwaga 3" xfId="31616" hidden="1" xr:uid="{00000000-0005-0000-0000-00000D7E0000}"/>
    <cellStyle name="Uwaga 3" xfId="31619" hidden="1" xr:uid="{00000000-0005-0000-0000-00000E7E0000}"/>
    <cellStyle name="Uwaga 3" xfId="31621" hidden="1" xr:uid="{00000000-0005-0000-0000-00000F7E0000}"/>
    <cellStyle name="Uwaga 3" xfId="31624" hidden="1" xr:uid="{00000000-0005-0000-0000-0000107E0000}"/>
    <cellStyle name="Uwaga 3" xfId="31627" hidden="1" xr:uid="{00000000-0005-0000-0000-0000117E0000}"/>
    <cellStyle name="Uwaga 3" xfId="31630" hidden="1" xr:uid="{00000000-0005-0000-0000-0000127E0000}"/>
    <cellStyle name="Uwaga 3" xfId="31631" hidden="1" xr:uid="{00000000-0005-0000-0000-0000137E0000}"/>
    <cellStyle name="Uwaga 3" xfId="31632" hidden="1" xr:uid="{00000000-0005-0000-0000-0000147E0000}"/>
    <cellStyle name="Uwaga 3" xfId="31634" hidden="1" xr:uid="{00000000-0005-0000-0000-0000157E0000}"/>
    <cellStyle name="Uwaga 3" xfId="31640" hidden="1" xr:uid="{00000000-0005-0000-0000-0000167E0000}"/>
    <cellStyle name="Uwaga 3" xfId="31641" hidden="1" xr:uid="{00000000-0005-0000-0000-0000177E0000}"/>
    <cellStyle name="Uwaga 3" xfId="31643" hidden="1" xr:uid="{00000000-0005-0000-0000-0000187E0000}"/>
    <cellStyle name="Uwaga 3" xfId="31649" hidden="1" xr:uid="{00000000-0005-0000-0000-0000197E0000}"/>
    <cellStyle name="Uwaga 3" xfId="31651" hidden="1" xr:uid="{00000000-0005-0000-0000-00001A7E0000}"/>
    <cellStyle name="Uwaga 3" xfId="31654" hidden="1" xr:uid="{00000000-0005-0000-0000-00001B7E0000}"/>
    <cellStyle name="Uwaga 3" xfId="31658" hidden="1" xr:uid="{00000000-0005-0000-0000-00001C7E0000}"/>
    <cellStyle name="Uwaga 3" xfId="31659" hidden="1" xr:uid="{00000000-0005-0000-0000-00001D7E0000}"/>
    <cellStyle name="Uwaga 3" xfId="31661" hidden="1" xr:uid="{00000000-0005-0000-0000-00001E7E0000}"/>
    <cellStyle name="Uwaga 3" xfId="31667" hidden="1" xr:uid="{00000000-0005-0000-0000-00001F7E0000}"/>
    <cellStyle name="Uwaga 3" xfId="31668" hidden="1" xr:uid="{00000000-0005-0000-0000-0000207E0000}"/>
    <cellStyle name="Uwaga 3" xfId="31669" hidden="1" xr:uid="{00000000-0005-0000-0000-0000217E0000}"/>
    <cellStyle name="Uwaga 3" xfId="31677" hidden="1" xr:uid="{00000000-0005-0000-0000-0000227E0000}"/>
    <cellStyle name="Uwaga 3" xfId="31680" hidden="1" xr:uid="{00000000-0005-0000-0000-0000237E0000}"/>
    <cellStyle name="Uwaga 3" xfId="31683" hidden="1" xr:uid="{00000000-0005-0000-0000-0000247E0000}"/>
    <cellStyle name="Uwaga 3" xfId="31686" hidden="1" xr:uid="{00000000-0005-0000-0000-0000257E0000}"/>
    <cellStyle name="Uwaga 3" xfId="31689" hidden="1" xr:uid="{00000000-0005-0000-0000-0000267E0000}"/>
    <cellStyle name="Uwaga 3" xfId="31692" hidden="1" xr:uid="{00000000-0005-0000-0000-0000277E0000}"/>
    <cellStyle name="Uwaga 3" xfId="31695" hidden="1" xr:uid="{00000000-0005-0000-0000-0000287E0000}"/>
    <cellStyle name="Uwaga 3" xfId="31698" hidden="1" xr:uid="{00000000-0005-0000-0000-0000297E0000}"/>
    <cellStyle name="Uwaga 3" xfId="31701" hidden="1" xr:uid="{00000000-0005-0000-0000-00002A7E0000}"/>
    <cellStyle name="Uwaga 3" xfId="31703" hidden="1" xr:uid="{00000000-0005-0000-0000-00002B7E0000}"/>
    <cellStyle name="Uwaga 3" xfId="31704" hidden="1" xr:uid="{00000000-0005-0000-0000-00002C7E0000}"/>
    <cellStyle name="Uwaga 3" xfId="31706" hidden="1" xr:uid="{00000000-0005-0000-0000-00002D7E0000}"/>
    <cellStyle name="Uwaga 3" xfId="31713" hidden="1" xr:uid="{00000000-0005-0000-0000-00002E7E0000}"/>
    <cellStyle name="Uwaga 3" xfId="31716" hidden="1" xr:uid="{00000000-0005-0000-0000-00002F7E0000}"/>
    <cellStyle name="Uwaga 3" xfId="31719" hidden="1" xr:uid="{00000000-0005-0000-0000-0000307E0000}"/>
    <cellStyle name="Uwaga 3" xfId="31722" hidden="1" xr:uid="{00000000-0005-0000-0000-0000317E0000}"/>
    <cellStyle name="Uwaga 3" xfId="31725" hidden="1" xr:uid="{00000000-0005-0000-0000-0000327E0000}"/>
    <cellStyle name="Uwaga 3" xfId="31728" hidden="1" xr:uid="{00000000-0005-0000-0000-0000337E0000}"/>
    <cellStyle name="Uwaga 3" xfId="31731" hidden="1" xr:uid="{00000000-0005-0000-0000-0000347E0000}"/>
    <cellStyle name="Uwaga 3" xfId="31733" hidden="1" xr:uid="{00000000-0005-0000-0000-0000357E0000}"/>
    <cellStyle name="Uwaga 3" xfId="31736" hidden="1" xr:uid="{00000000-0005-0000-0000-0000367E0000}"/>
    <cellStyle name="Uwaga 3" xfId="31739" hidden="1" xr:uid="{00000000-0005-0000-0000-0000377E0000}"/>
    <cellStyle name="Uwaga 3" xfId="31740" hidden="1" xr:uid="{00000000-0005-0000-0000-0000387E0000}"/>
    <cellStyle name="Uwaga 3" xfId="31741" hidden="1" xr:uid="{00000000-0005-0000-0000-0000397E0000}"/>
    <cellStyle name="Uwaga 3" xfId="31748" hidden="1" xr:uid="{00000000-0005-0000-0000-00003A7E0000}"/>
    <cellStyle name="Uwaga 3" xfId="31749" hidden="1" xr:uid="{00000000-0005-0000-0000-00003B7E0000}"/>
    <cellStyle name="Uwaga 3" xfId="31751" hidden="1" xr:uid="{00000000-0005-0000-0000-00003C7E0000}"/>
    <cellStyle name="Uwaga 3" xfId="31757" hidden="1" xr:uid="{00000000-0005-0000-0000-00003D7E0000}"/>
    <cellStyle name="Uwaga 3" xfId="31758" hidden="1" xr:uid="{00000000-0005-0000-0000-00003E7E0000}"/>
    <cellStyle name="Uwaga 3" xfId="31760" hidden="1" xr:uid="{00000000-0005-0000-0000-00003F7E0000}"/>
    <cellStyle name="Uwaga 3" xfId="31766" hidden="1" xr:uid="{00000000-0005-0000-0000-0000407E0000}"/>
    <cellStyle name="Uwaga 3" xfId="31767" hidden="1" xr:uid="{00000000-0005-0000-0000-0000417E0000}"/>
    <cellStyle name="Uwaga 3" xfId="31769" hidden="1" xr:uid="{00000000-0005-0000-0000-0000427E0000}"/>
    <cellStyle name="Uwaga 3" xfId="31775" hidden="1" xr:uid="{00000000-0005-0000-0000-0000437E0000}"/>
    <cellStyle name="Uwaga 3" xfId="31776" hidden="1" xr:uid="{00000000-0005-0000-0000-0000447E0000}"/>
    <cellStyle name="Uwaga 3" xfId="31777" hidden="1" xr:uid="{00000000-0005-0000-0000-0000457E0000}"/>
    <cellStyle name="Uwaga 3" xfId="31785" hidden="1" xr:uid="{00000000-0005-0000-0000-0000467E0000}"/>
    <cellStyle name="Uwaga 3" xfId="31787" hidden="1" xr:uid="{00000000-0005-0000-0000-0000477E0000}"/>
    <cellStyle name="Uwaga 3" xfId="31790" hidden="1" xr:uid="{00000000-0005-0000-0000-0000487E0000}"/>
    <cellStyle name="Uwaga 3" xfId="31794" hidden="1" xr:uid="{00000000-0005-0000-0000-0000497E0000}"/>
    <cellStyle name="Uwaga 3" xfId="31797" hidden="1" xr:uid="{00000000-0005-0000-0000-00004A7E0000}"/>
    <cellStyle name="Uwaga 3" xfId="31800" hidden="1" xr:uid="{00000000-0005-0000-0000-00004B7E0000}"/>
    <cellStyle name="Uwaga 3" xfId="31803" hidden="1" xr:uid="{00000000-0005-0000-0000-00004C7E0000}"/>
    <cellStyle name="Uwaga 3" xfId="31805" hidden="1" xr:uid="{00000000-0005-0000-0000-00004D7E0000}"/>
    <cellStyle name="Uwaga 3" xfId="31808" hidden="1" xr:uid="{00000000-0005-0000-0000-00004E7E0000}"/>
    <cellStyle name="Uwaga 3" xfId="31811" hidden="1" xr:uid="{00000000-0005-0000-0000-00004F7E0000}"/>
    <cellStyle name="Uwaga 3" xfId="31812" hidden="1" xr:uid="{00000000-0005-0000-0000-0000507E0000}"/>
    <cellStyle name="Uwaga 3" xfId="31813" hidden="1" xr:uid="{00000000-0005-0000-0000-0000517E0000}"/>
    <cellStyle name="Uwaga 3" xfId="31820" hidden="1" xr:uid="{00000000-0005-0000-0000-0000527E0000}"/>
    <cellStyle name="Uwaga 3" xfId="31822" hidden="1" xr:uid="{00000000-0005-0000-0000-0000537E0000}"/>
    <cellStyle name="Uwaga 3" xfId="31824" hidden="1" xr:uid="{00000000-0005-0000-0000-0000547E0000}"/>
    <cellStyle name="Uwaga 3" xfId="31829" hidden="1" xr:uid="{00000000-0005-0000-0000-0000557E0000}"/>
    <cellStyle name="Uwaga 3" xfId="31831" hidden="1" xr:uid="{00000000-0005-0000-0000-0000567E0000}"/>
    <cellStyle name="Uwaga 3" xfId="31833" hidden="1" xr:uid="{00000000-0005-0000-0000-0000577E0000}"/>
    <cellStyle name="Uwaga 3" xfId="31838" hidden="1" xr:uid="{00000000-0005-0000-0000-0000587E0000}"/>
    <cellStyle name="Uwaga 3" xfId="31840" hidden="1" xr:uid="{00000000-0005-0000-0000-0000597E0000}"/>
    <cellStyle name="Uwaga 3" xfId="31842" hidden="1" xr:uid="{00000000-0005-0000-0000-00005A7E0000}"/>
    <cellStyle name="Uwaga 3" xfId="31847" hidden="1" xr:uid="{00000000-0005-0000-0000-00005B7E0000}"/>
    <cellStyle name="Uwaga 3" xfId="31848" hidden="1" xr:uid="{00000000-0005-0000-0000-00005C7E0000}"/>
    <cellStyle name="Uwaga 3" xfId="31849" hidden="1" xr:uid="{00000000-0005-0000-0000-00005D7E0000}"/>
    <cellStyle name="Uwaga 3" xfId="31856" hidden="1" xr:uid="{00000000-0005-0000-0000-00005E7E0000}"/>
    <cellStyle name="Uwaga 3" xfId="31858" hidden="1" xr:uid="{00000000-0005-0000-0000-00005F7E0000}"/>
    <cellStyle name="Uwaga 3" xfId="31860" hidden="1" xr:uid="{00000000-0005-0000-0000-0000607E0000}"/>
    <cellStyle name="Uwaga 3" xfId="31865" hidden="1" xr:uid="{00000000-0005-0000-0000-0000617E0000}"/>
    <cellStyle name="Uwaga 3" xfId="31867" hidden="1" xr:uid="{00000000-0005-0000-0000-0000627E0000}"/>
    <cellStyle name="Uwaga 3" xfId="31869" hidden="1" xr:uid="{00000000-0005-0000-0000-0000637E0000}"/>
    <cellStyle name="Uwaga 3" xfId="31874" hidden="1" xr:uid="{00000000-0005-0000-0000-0000647E0000}"/>
    <cellStyle name="Uwaga 3" xfId="31876" hidden="1" xr:uid="{00000000-0005-0000-0000-0000657E0000}"/>
    <cellStyle name="Uwaga 3" xfId="31877" hidden="1" xr:uid="{00000000-0005-0000-0000-0000667E0000}"/>
    <cellStyle name="Uwaga 3" xfId="31883" hidden="1" xr:uid="{00000000-0005-0000-0000-0000677E0000}"/>
    <cellStyle name="Uwaga 3" xfId="31884" hidden="1" xr:uid="{00000000-0005-0000-0000-0000687E0000}"/>
    <cellStyle name="Uwaga 3" xfId="31885" hidden="1" xr:uid="{00000000-0005-0000-0000-0000697E0000}"/>
    <cellStyle name="Uwaga 3" xfId="31892" hidden="1" xr:uid="{00000000-0005-0000-0000-00006A7E0000}"/>
    <cellStyle name="Uwaga 3" xfId="31894" hidden="1" xr:uid="{00000000-0005-0000-0000-00006B7E0000}"/>
    <cellStyle name="Uwaga 3" xfId="31896" hidden="1" xr:uid="{00000000-0005-0000-0000-00006C7E0000}"/>
    <cellStyle name="Uwaga 3" xfId="31901" hidden="1" xr:uid="{00000000-0005-0000-0000-00006D7E0000}"/>
    <cellStyle name="Uwaga 3" xfId="31903" hidden="1" xr:uid="{00000000-0005-0000-0000-00006E7E0000}"/>
    <cellStyle name="Uwaga 3" xfId="31905" hidden="1" xr:uid="{00000000-0005-0000-0000-00006F7E0000}"/>
    <cellStyle name="Uwaga 3" xfId="31910" hidden="1" xr:uid="{00000000-0005-0000-0000-0000707E0000}"/>
    <cellStyle name="Uwaga 3" xfId="31912" hidden="1" xr:uid="{00000000-0005-0000-0000-0000717E0000}"/>
    <cellStyle name="Uwaga 3" xfId="31914" hidden="1" xr:uid="{00000000-0005-0000-0000-0000727E0000}"/>
    <cellStyle name="Uwaga 3" xfId="31919" hidden="1" xr:uid="{00000000-0005-0000-0000-0000737E0000}"/>
    <cellStyle name="Uwaga 3" xfId="31920" hidden="1" xr:uid="{00000000-0005-0000-0000-0000747E0000}"/>
    <cellStyle name="Uwaga 3" xfId="31922" hidden="1" xr:uid="{00000000-0005-0000-0000-0000757E0000}"/>
    <cellStyle name="Uwaga 3" xfId="31928" hidden="1" xr:uid="{00000000-0005-0000-0000-0000767E0000}"/>
    <cellStyle name="Uwaga 3" xfId="31929" hidden="1" xr:uid="{00000000-0005-0000-0000-0000777E0000}"/>
    <cellStyle name="Uwaga 3" xfId="31930" hidden="1" xr:uid="{00000000-0005-0000-0000-0000787E0000}"/>
    <cellStyle name="Uwaga 3" xfId="31937" hidden="1" xr:uid="{00000000-0005-0000-0000-0000797E0000}"/>
    <cellStyle name="Uwaga 3" xfId="31938" hidden="1" xr:uid="{00000000-0005-0000-0000-00007A7E0000}"/>
    <cellStyle name="Uwaga 3" xfId="31939" hidden="1" xr:uid="{00000000-0005-0000-0000-00007B7E0000}"/>
    <cellStyle name="Uwaga 3" xfId="31946" hidden="1" xr:uid="{00000000-0005-0000-0000-00007C7E0000}"/>
    <cellStyle name="Uwaga 3" xfId="31947" hidden="1" xr:uid="{00000000-0005-0000-0000-00007D7E0000}"/>
    <cellStyle name="Uwaga 3" xfId="31948" hidden="1" xr:uid="{00000000-0005-0000-0000-00007E7E0000}"/>
    <cellStyle name="Uwaga 3" xfId="31955" hidden="1" xr:uid="{00000000-0005-0000-0000-00007F7E0000}"/>
    <cellStyle name="Uwaga 3" xfId="31956" hidden="1" xr:uid="{00000000-0005-0000-0000-0000807E0000}"/>
    <cellStyle name="Uwaga 3" xfId="31957" hidden="1" xr:uid="{00000000-0005-0000-0000-0000817E0000}"/>
    <cellStyle name="Uwaga 3" xfId="31964" hidden="1" xr:uid="{00000000-0005-0000-0000-0000827E0000}"/>
    <cellStyle name="Uwaga 3" xfId="31965" hidden="1" xr:uid="{00000000-0005-0000-0000-0000837E0000}"/>
    <cellStyle name="Uwaga 3" xfId="31966" hidden="1" xr:uid="{00000000-0005-0000-0000-0000847E0000}"/>
    <cellStyle name="Uwaga 3" xfId="32051" hidden="1" xr:uid="{00000000-0005-0000-0000-0000857E0000}"/>
    <cellStyle name="Uwaga 3" xfId="32052" hidden="1" xr:uid="{00000000-0005-0000-0000-0000867E0000}"/>
    <cellStyle name="Uwaga 3" xfId="32054" hidden="1" xr:uid="{00000000-0005-0000-0000-0000877E0000}"/>
    <cellStyle name="Uwaga 3" xfId="32066" hidden="1" xr:uid="{00000000-0005-0000-0000-0000887E0000}"/>
    <cellStyle name="Uwaga 3" xfId="32067" hidden="1" xr:uid="{00000000-0005-0000-0000-0000897E0000}"/>
    <cellStyle name="Uwaga 3" xfId="32072" hidden="1" xr:uid="{00000000-0005-0000-0000-00008A7E0000}"/>
    <cellStyle name="Uwaga 3" xfId="32081" hidden="1" xr:uid="{00000000-0005-0000-0000-00008B7E0000}"/>
    <cellStyle name="Uwaga 3" xfId="32082" hidden="1" xr:uid="{00000000-0005-0000-0000-00008C7E0000}"/>
    <cellStyle name="Uwaga 3" xfId="32087" hidden="1" xr:uid="{00000000-0005-0000-0000-00008D7E0000}"/>
    <cellStyle name="Uwaga 3" xfId="32096" hidden="1" xr:uid="{00000000-0005-0000-0000-00008E7E0000}"/>
    <cellStyle name="Uwaga 3" xfId="32097" hidden="1" xr:uid="{00000000-0005-0000-0000-00008F7E0000}"/>
    <cellStyle name="Uwaga 3" xfId="32098" hidden="1" xr:uid="{00000000-0005-0000-0000-0000907E0000}"/>
    <cellStyle name="Uwaga 3" xfId="32111" hidden="1" xr:uid="{00000000-0005-0000-0000-0000917E0000}"/>
    <cellStyle name="Uwaga 3" xfId="32116" hidden="1" xr:uid="{00000000-0005-0000-0000-0000927E0000}"/>
    <cellStyle name="Uwaga 3" xfId="32121" hidden="1" xr:uid="{00000000-0005-0000-0000-0000937E0000}"/>
    <cellStyle name="Uwaga 3" xfId="32131" hidden="1" xr:uid="{00000000-0005-0000-0000-0000947E0000}"/>
    <cellStyle name="Uwaga 3" xfId="32136" hidden="1" xr:uid="{00000000-0005-0000-0000-0000957E0000}"/>
    <cellStyle name="Uwaga 3" xfId="32140" hidden="1" xr:uid="{00000000-0005-0000-0000-0000967E0000}"/>
    <cellStyle name="Uwaga 3" xfId="32147" hidden="1" xr:uid="{00000000-0005-0000-0000-0000977E0000}"/>
    <cellStyle name="Uwaga 3" xfId="32152" hidden="1" xr:uid="{00000000-0005-0000-0000-0000987E0000}"/>
    <cellStyle name="Uwaga 3" xfId="32155" hidden="1" xr:uid="{00000000-0005-0000-0000-0000997E0000}"/>
    <cellStyle name="Uwaga 3" xfId="32161" hidden="1" xr:uid="{00000000-0005-0000-0000-00009A7E0000}"/>
    <cellStyle name="Uwaga 3" xfId="32166" hidden="1" xr:uid="{00000000-0005-0000-0000-00009B7E0000}"/>
    <cellStyle name="Uwaga 3" xfId="32170" hidden="1" xr:uid="{00000000-0005-0000-0000-00009C7E0000}"/>
    <cellStyle name="Uwaga 3" xfId="32171" hidden="1" xr:uid="{00000000-0005-0000-0000-00009D7E0000}"/>
    <cellStyle name="Uwaga 3" xfId="32172" hidden="1" xr:uid="{00000000-0005-0000-0000-00009E7E0000}"/>
    <cellStyle name="Uwaga 3" xfId="32176" hidden="1" xr:uid="{00000000-0005-0000-0000-00009F7E0000}"/>
    <cellStyle name="Uwaga 3" xfId="32188" hidden="1" xr:uid="{00000000-0005-0000-0000-0000A07E0000}"/>
    <cellStyle name="Uwaga 3" xfId="32193" hidden="1" xr:uid="{00000000-0005-0000-0000-0000A17E0000}"/>
    <cellStyle name="Uwaga 3" xfId="32198" hidden="1" xr:uid="{00000000-0005-0000-0000-0000A27E0000}"/>
    <cellStyle name="Uwaga 3" xfId="32203" hidden="1" xr:uid="{00000000-0005-0000-0000-0000A37E0000}"/>
    <cellStyle name="Uwaga 3" xfId="32208" hidden="1" xr:uid="{00000000-0005-0000-0000-0000A47E0000}"/>
    <cellStyle name="Uwaga 3" xfId="32213" hidden="1" xr:uid="{00000000-0005-0000-0000-0000A57E0000}"/>
    <cellStyle name="Uwaga 3" xfId="32217" hidden="1" xr:uid="{00000000-0005-0000-0000-0000A67E0000}"/>
    <cellStyle name="Uwaga 3" xfId="32221" hidden="1" xr:uid="{00000000-0005-0000-0000-0000A77E0000}"/>
    <cellStyle name="Uwaga 3" xfId="32226" hidden="1" xr:uid="{00000000-0005-0000-0000-0000A87E0000}"/>
    <cellStyle name="Uwaga 3" xfId="32231" hidden="1" xr:uid="{00000000-0005-0000-0000-0000A97E0000}"/>
    <cellStyle name="Uwaga 3" xfId="32232" hidden="1" xr:uid="{00000000-0005-0000-0000-0000AA7E0000}"/>
    <cellStyle name="Uwaga 3" xfId="32234" hidden="1" xr:uid="{00000000-0005-0000-0000-0000AB7E0000}"/>
    <cellStyle name="Uwaga 3" xfId="32247" hidden="1" xr:uid="{00000000-0005-0000-0000-0000AC7E0000}"/>
    <cellStyle name="Uwaga 3" xfId="32251" hidden="1" xr:uid="{00000000-0005-0000-0000-0000AD7E0000}"/>
    <cellStyle name="Uwaga 3" xfId="32256" hidden="1" xr:uid="{00000000-0005-0000-0000-0000AE7E0000}"/>
    <cellStyle name="Uwaga 3" xfId="32263" hidden="1" xr:uid="{00000000-0005-0000-0000-0000AF7E0000}"/>
    <cellStyle name="Uwaga 3" xfId="32267" hidden="1" xr:uid="{00000000-0005-0000-0000-0000B07E0000}"/>
    <cellStyle name="Uwaga 3" xfId="32272" hidden="1" xr:uid="{00000000-0005-0000-0000-0000B17E0000}"/>
    <cellStyle name="Uwaga 3" xfId="32277" hidden="1" xr:uid="{00000000-0005-0000-0000-0000B27E0000}"/>
    <cellStyle name="Uwaga 3" xfId="32280" hidden="1" xr:uid="{00000000-0005-0000-0000-0000B37E0000}"/>
    <cellStyle name="Uwaga 3" xfId="32285" hidden="1" xr:uid="{00000000-0005-0000-0000-0000B47E0000}"/>
    <cellStyle name="Uwaga 3" xfId="32291" hidden="1" xr:uid="{00000000-0005-0000-0000-0000B57E0000}"/>
    <cellStyle name="Uwaga 3" xfId="32292" hidden="1" xr:uid="{00000000-0005-0000-0000-0000B67E0000}"/>
    <cellStyle name="Uwaga 3" xfId="32295" hidden="1" xr:uid="{00000000-0005-0000-0000-0000B77E0000}"/>
    <cellStyle name="Uwaga 3" xfId="32308" hidden="1" xr:uid="{00000000-0005-0000-0000-0000B87E0000}"/>
    <cellStyle name="Uwaga 3" xfId="32312" hidden="1" xr:uid="{00000000-0005-0000-0000-0000B97E0000}"/>
    <cellStyle name="Uwaga 3" xfId="32317" hidden="1" xr:uid="{00000000-0005-0000-0000-0000BA7E0000}"/>
    <cellStyle name="Uwaga 3" xfId="32324" hidden="1" xr:uid="{00000000-0005-0000-0000-0000BB7E0000}"/>
    <cellStyle name="Uwaga 3" xfId="32329" hidden="1" xr:uid="{00000000-0005-0000-0000-0000BC7E0000}"/>
    <cellStyle name="Uwaga 3" xfId="32333" hidden="1" xr:uid="{00000000-0005-0000-0000-0000BD7E0000}"/>
    <cellStyle name="Uwaga 3" xfId="32338" hidden="1" xr:uid="{00000000-0005-0000-0000-0000BE7E0000}"/>
    <cellStyle name="Uwaga 3" xfId="32342" hidden="1" xr:uid="{00000000-0005-0000-0000-0000BF7E0000}"/>
    <cellStyle name="Uwaga 3" xfId="32347" hidden="1" xr:uid="{00000000-0005-0000-0000-0000C07E0000}"/>
    <cellStyle name="Uwaga 3" xfId="32351" hidden="1" xr:uid="{00000000-0005-0000-0000-0000C17E0000}"/>
    <cellStyle name="Uwaga 3" xfId="32352" hidden="1" xr:uid="{00000000-0005-0000-0000-0000C27E0000}"/>
    <cellStyle name="Uwaga 3" xfId="32354" hidden="1" xr:uid="{00000000-0005-0000-0000-0000C37E0000}"/>
    <cellStyle name="Uwaga 3" xfId="32366" hidden="1" xr:uid="{00000000-0005-0000-0000-0000C47E0000}"/>
    <cellStyle name="Uwaga 3" xfId="32367" hidden="1" xr:uid="{00000000-0005-0000-0000-0000C57E0000}"/>
    <cellStyle name="Uwaga 3" xfId="32369" hidden="1" xr:uid="{00000000-0005-0000-0000-0000C67E0000}"/>
    <cellStyle name="Uwaga 3" xfId="32381" hidden="1" xr:uid="{00000000-0005-0000-0000-0000C77E0000}"/>
    <cellStyle name="Uwaga 3" xfId="32383" hidden="1" xr:uid="{00000000-0005-0000-0000-0000C87E0000}"/>
    <cellStyle name="Uwaga 3" xfId="32386" hidden="1" xr:uid="{00000000-0005-0000-0000-0000C97E0000}"/>
    <cellStyle name="Uwaga 3" xfId="32396" hidden="1" xr:uid="{00000000-0005-0000-0000-0000CA7E0000}"/>
    <cellStyle name="Uwaga 3" xfId="32397" hidden="1" xr:uid="{00000000-0005-0000-0000-0000CB7E0000}"/>
    <cellStyle name="Uwaga 3" xfId="32399" hidden="1" xr:uid="{00000000-0005-0000-0000-0000CC7E0000}"/>
    <cellStyle name="Uwaga 3" xfId="32411" hidden="1" xr:uid="{00000000-0005-0000-0000-0000CD7E0000}"/>
    <cellStyle name="Uwaga 3" xfId="32412" hidden="1" xr:uid="{00000000-0005-0000-0000-0000CE7E0000}"/>
    <cellStyle name="Uwaga 3" xfId="32413" hidden="1" xr:uid="{00000000-0005-0000-0000-0000CF7E0000}"/>
    <cellStyle name="Uwaga 3" xfId="32427" hidden="1" xr:uid="{00000000-0005-0000-0000-0000D07E0000}"/>
    <cellStyle name="Uwaga 3" xfId="32430" hidden="1" xr:uid="{00000000-0005-0000-0000-0000D17E0000}"/>
    <cellStyle name="Uwaga 3" xfId="32434" hidden="1" xr:uid="{00000000-0005-0000-0000-0000D27E0000}"/>
    <cellStyle name="Uwaga 3" xfId="32442" hidden="1" xr:uid="{00000000-0005-0000-0000-0000D37E0000}"/>
    <cellStyle name="Uwaga 3" xfId="32445" hidden="1" xr:uid="{00000000-0005-0000-0000-0000D47E0000}"/>
    <cellStyle name="Uwaga 3" xfId="32449" hidden="1" xr:uid="{00000000-0005-0000-0000-0000D57E0000}"/>
    <cellStyle name="Uwaga 3" xfId="32457" hidden="1" xr:uid="{00000000-0005-0000-0000-0000D67E0000}"/>
    <cellStyle name="Uwaga 3" xfId="32460" hidden="1" xr:uid="{00000000-0005-0000-0000-0000D77E0000}"/>
    <cellStyle name="Uwaga 3" xfId="32464" hidden="1" xr:uid="{00000000-0005-0000-0000-0000D87E0000}"/>
    <cellStyle name="Uwaga 3" xfId="32471" hidden="1" xr:uid="{00000000-0005-0000-0000-0000D97E0000}"/>
    <cellStyle name="Uwaga 3" xfId="32472" hidden="1" xr:uid="{00000000-0005-0000-0000-0000DA7E0000}"/>
    <cellStyle name="Uwaga 3" xfId="32474" hidden="1" xr:uid="{00000000-0005-0000-0000-0000DB7E0000}"/>
    <cellStyle name="Uwaga 3" xfId="32487" hidden="1" xr:uid="{00000000-0005-0000-0000-0000DC7E0000}"/>
    <cellStyle name="Uwaga 3" xfId="32490" hidden="1" xr:uid="{00000000-0005-0000-0000-0000DD7E0000}"/>
    <cellStyle name="Uwaga 3" xfId="32493" hidden="1" xr:uid="{00000000-0005-0000-0000-0000DE7E0000}"/>
    <cellStyle name="Uwaga 3" xfId="32502" hidden="1" xr:uid="{00000000-0005-0000-0000-0000DF7E0000}"/>
    <cellStyle name="Uwaga 3" xfId="32505" hidden="1" xr:uid="{00000000-0005-0000-0000-0000E07E0000}"/>
    <cellStyle name="Uwaga 3" xfId="32509" hidden="1" xr:uid="{00000000-0005-0000-0000-0000E17E0000}"/>
    <cellStyle name="Uwaga 3" xfId="32517" hidden="1" xr:uid="{00000000-0005-0000-0000-0000E27E0000}"/>
    <cellStyle name="Uwaga 3" xfId="32519" hidden="1" xr:uid="{00000000-0005-0000-0000-0000E37E0000}"/>
    <cellStyle name="Uwaga 3" xfId="32522" hidden="1" xr:uid="{00000000-0005-0000-0000-0000E47E0000}"/>
    <cellStyle name="Uwaga 3" xfId="32531" hidden="1" xr:uid="{00000000-0005-0000-0000-0000E57E0000}"/>
    <cellStyle name="Uwaga 3" xfId="32532" hidden="1" xr:uid="{00000000-0005-0000-0000-0000E67E0000}"/>
    <cellStyle name="Uwaga 3" xfId="32533" hidden="1" xr:uid="{00000000-0005-0000-0000-0000E77E0000}"/>
    <cellStyle name="Uwaga 3" xfId="32546" hidden="1" xr:uid="{00000000-0005-0000-0000-0000E87E0000}"/>
    <cellStyle name="Uwaga 3" xfId="32547" hidden="1" xr:uid="{00000000-0005-0000-0000-0000E97E0000}"/>
    <cellStyle name="Uwaga 3" xfId="32549" hidden="1" xr:uid="{00000000-0005-0000-0000-0000EA7E0000}"/>
    <cellStyle name="Uwaga 3" xfId="32561" hidden="1" xr:uid="{00000000-0005-0000-0000-0000EB7E0000}"/>
    <cellStyle name="Uwaga 3" xfId="32562" hidden="1" xr:uid="{00000000-0005-0000-0000-0000EC7E0000}"/>
    <cellStyle name="Uwaga 3" xfId="32564" hidden="1" xr:uid="{00000000-0005-0000-0000-0000ED7E0000}"/>
    <cellStyle name="Uwaga 3" xfId="32576" hidden="1" xr:uid="{00000000-0005-0000-0000-0000EE7E0000}"/>
    <cellStyle name="Uwaga 3" xfId="32577" hidden="1" xr:uid="{00000000-0005-0000-0000-0000EF7E0000}"/>
    <cellStyle name="Uwaga 3" xfId="32579" hidden="1" xr:uid="{00000000-0005-0000-0000-0000F07E0000}"/>
    <cellStyle name="Uwaga 3" xfId="32591" hidden="1" xr:uid="{00000000-0005-0000-0000-0000F17E0000}"/>
    <cellStyle name="Uwaga 3" xfId="32592" hidden="1" xr:uid="{00000000-0005-0000-0000-0000F27E0000}"/>
    <cellStyle name="Uwaga 3" xfId="32593" hidden="1" xr:uid="{00000000-0005-0000-0000-0000F37E0000}"/>
    <cellStyle name="Uwaga 3" xfId="32607" hidden="1" xr:uid="{00000000-0005-0000-0000-0000F47E0000}"/>
    <cellStyle name="Uwaga 3" xfId="32609" hidden="1" xr:uid="{00000000-0005-0000-0000-0000F57E0000}"/>
    <cellStyle name="Uwaga 3" xfId="32612" hidden="1" xr:uid="{00000000-0005-0000-0000-0000F67E0000}"/>
    <cellStyle name="Uwaga 3" xfId="32622" hidden="1" xr:uid="{00000000-0005-0000-0000-0000F77E0000}"/>
    <cellStyle name="Uwaga 3" xfId="32625" hidden="1" xr:uid="{00000000-0005-0000-0000-0000F87E0000}"/>
    <cellStyle name="Uwaga 3" xfId="32628" hidden="1" xr:uid="{00000000-0005-0000-0000-0000F97E0000}"/>
    <cellStyle name="Uwaga 3" xfId="32637" hidden="1" xr:uid="{00000000-0005-0000-0000-0000FA7E0000}"/>
    <cellStyle name="Uwaga 3" xfId="32639" hidden="1" xr:uid="{00000000-0005-0000-0000-0000FB7E0000}"/>
    <cellStyle name="Uwaga 3" xfId="32642" hidden="1" xr:uid="{00000000-0005-0000-0000-0000FC7E0000}"/>
    <cellStyle name="Uwaga 3" xfId="32651" hidden="1" xr:uid="{00000000-0005-0000-0000-0000FD7E0000}"/>
    <cellStyle name="Uwaga 3" xfId="32652" hidden="1" xr:uid="{00000000-0005-0000-0000-0000FE7E0000}"/>
    <cellStyle name="Uwaga 3" xfId="32653" hidden="1" xr:uid="{00000000-0005-0000-0000-0000FF7E0000}"/>
    <cellStyle name="Uwaga 3" xfId="32666" hidden="1" xr:uid="{00000000-0005-0000-0000-0000007F0000}"/>
    <cellStyle name="Uwaga 3" xfId="32668" hidden="1" xr:uid="{00000000-0005-0000-0000-0000017F0000}"/>
    <cellStyle name="Uwaga 3" xfId="32670" hidden="1" xr:uid="{00000000-0005-0000-0000-0000027F0000}"/>
    <cellStyle name="Uwaga 3" xfId="32681" hidden="1" xr:uid="{00000000-0005-0000-0000-0000037F0000}"/>
    <cellStyle name="Uwaga 3" xfId="32683" hidden="1" xr:uid="{00000000-0005-0000-0000-0000047F0000}"/>
    <cellStyle name="Uwaga 3" xfId="32685" hidden="1" xr:uid="{00000000-0005-0000-0000-0000057F0000}"/>
    <cellStyle name="Uwaga 3" xfId="32696" hidden="1" xr:uid="{00000000-0005-0000-0000-0000067F0000}"/>
    <cellStyle name="Uwaga 3" xfId="32698" hidden="1" xr:uid="{00000000-0005-0000-0000-0000077F0000}"/>
    <cellStyle name="Uwaga 3" xfId="32700" hidden="1" xr:uid="{00000000-0005-0000-0000-0000087F0000}"/>
    <cellStyle name="Uwaga 3" xfId="32711" hidden="1" xr:uid="{00000000-0005-0000-0000-0000097F0000}"/>
    <cellStyle name="Uwaga 3" xfId="32712" hidden="1" xr:uid="{00000000-0005-0000-0000-00000A7F0000}"/>
    <cellStyle name="Uwaga 3" xfId="32713" hidden="1" xr:uid="{00000000-0005-0000-0000-00000B7F0000}"/>
    <cellStyle name="Uwaga 3" xfId="32726" hidden="1" xr:uid="{00000000-0005-0000-0000-00000C7F0000}"/>
    <cellStyle name="Uwaga 3" xfId="32728" hidden="1" xr:uid="{00000000-0005-0000-0000-00000D7F0000}"/>
    <cellStyle name="Uwaga 3" xfId="32730" hidden="1" xr:uid="{00000000-0005-0000-0000-00000E7F0000}"/>
    <cellStyle name="Uwaga 3" xfId="32741" hidden="1" xr:uid="{00000000-0005-0000-0000-00000F7F0000}"/>
    <cellStyle name="Uwaga 3" xfId="32743" hidden="1" xr:uid="{00000000-0005-0000-0000-0000107F0000}"/>
    <cellStyle name="Uwaga 3" xfId="32745" hidden="1" xr:uid="{00000000-0005-0000-0000-0000117F0000}"/>
    <cellStyle name="Uwaga 3" xfId="32756" hidden="1" xr:uid="{00000000-0005-0000-0000-0000127F0000}"/>
    <cellStyle name="Uwaga 3" xfId="32758" hidden="1" xr:uid="{00000000-0005-0000-0000-0000137F0000}"/>
    <cellStyle name="Uwaga 3" xfId="32759" hidden="1" xr:uid="{00000000-0005-0000-0000-0000147F0000}"/>
    <cellStyle name="Uwaga 3" xfId="32771" hidden="1" xr:uid="{00000000-0005-0000-0000-0000157F0000}"/>
    <cellStyle name="Uwaga 3" xfId="32772" hidden="1" xr:uid="{00000000-0005-0000-0000-0000167F0000}"/>
    <cellStyle name="Uwaga 3" xfId="32773" hidden="1" xr:uid="{00000000-0005-0000-0000-0000177F0000}"/>
    <cellStyle name="Uwaga 3" xfId="32786" hidden="1" xr:uid="{00000000-0005-0000-0000-0000187F0000}"/>
    <cellStyle name="Uwaga 3" xfId="32788" hidden="1" xr:uid="{00000000-0005-0000-0000-0000197F0000}"/>
    <cellStyle name="Uwaga 3" xfId="32790" hidden="1" xr:uid="{00000000-0005-0000-0000-00001A7F0000}"/>
    <cellStyle name="Uwaga 3" xfId="32801" hidden="1" xr:uid="{00000000-0005-0000-0000-00001B7F0000}"/>
    <cellStyle name="Uwaga 3" xfId="32803" hidden="1" xr:uid="{00000000-0005-0000-0000-00001C7F0000}"/>
    <cellStyle name="Uwaga 3" xfId="32805" hidden="1" xr:uid="{00000000-0005-0000-0000-00001D7F0000}"/>
    <cellStyle name="Uwaga 3" xfId="32816" hidden="1" xr:uid="{00000000-0005-0000-0000-00001E7F0000}"/>
    <cellStyle name="Uwaga 3" xfId="32818" hidden="1" xr:uid="{00000000-0005-0000-0000-00001F7F0000}"/>
    <cellStyle name="Uwaga 3" xfId="32820" hidden="1" xr:uid="{00000000-0005-0000-0000-0000207F0000}"/>
    <cellStyle name="Uwaga 3" xfId="32831" hidden="1" xr:uid="{00000000-0005-0000-0000-0000217F0000}"/>
    <cellStyle name="Uwaga 3" xfId="32832" hidden="1" xr:uid="{00000000-0005-0000-0000-0000227F0000}"/>
    <cellStyle name="Uwaga 3" xfId="32834" hidden="1" xr:uid="{00000000-0005-0000-0000-0000237F0000}"/>
    <cellStyle name="Uwaga 3" xfId="32845" hidden="1" xr:uid="{00000000-0005-0000-0000-0000247F0000}"/>
    <cellStyle name="Uwaga 3" xfId="32847" hidden="1" xr:uid="{00000000-0005-0000-0000-0000257F0000}"/>
    <cellStyle name="Uwaga 3" xfId="32848" hidden="1" xr:uid="{00000000-0005-0000-0000-0000267F0000}"/>
    <cellStyle name="Uwaga 3" xfId="32857" hidden="1" xr:uid="{00000000-0005-0000-0000-0000277F0000}"/>
    <cellStyle name="Uwaga 3" xfId="32860" hidden="1" xr:uid="{00000000-0005-0000-0000-0000287F0000}"/>
    <cellStyle name="Uwaga 3" xfId="32862" hidden="1" xr:uid="{00000000-0005-0000-0000-0000297F0000}"/>
    <cellStyle name="Uwaga 3" xfId="32873" hidden="1" xr:uid="{00000000-0005-0000-0000-00002A7F0000}"/>
    <cellStyle name="Uwaga 3" xfId="32875" hidden="1" xr:uid="{00000000-0005-0000-0000-00002B7F0000}"/>
    <cellStyle name="Uwaga 3" xfId="32877" hidden="1" xr:uid="{00000000-0005-0000-0000-00002C7F0000}"/>
    <cellStyle name="Uwaga 3" xfId="32889" hidden="1" xr:uid="{00000000-0005-0000-0000-00002D7F0000}"/>
    <cellStyle name="Uwaga 3" xfId="32891" hidden="1" xr:uid="{00000000-0005-0000-0000-00002E7F0000}"/>
    <cellStyle name="Uwaga 3" xfId="32893" hidden="1" xr:uid="{00000000-0005-0000-0000-00002F7F0000}"/>
    <cellStyle name="Uwaga 3" xfId="32901" hidden="1" xr:uid="{00000000-0005-0000-0000-0000307F0000}"/>
    <cellStyle name="Uwaga 3" xfId="32903" hidden="1" xr:uid="{00000000-0005-0000-0000-0000317F0000}"/>
    <cellStyle name="Uwaga 3" xfId="32906" hidden="1" xr:uid="{00000000-0005-0000-0000-0000327F0000}"/>
    <cellStyle name="Uwaga 3" xfId="32896" hidden="1" xr:uid="{00000000-0005-0000-0000-0000337F0000}"/>
    <cellStyle name="Uwaga 3" xfId="32895" hidden="1" xr:uid="{00000000-0005-0000-0000-0000347F0000}"/>
    <cellStyle name="Uwaga 3" xfId="32894" hidden="1" xr:uid="{00000000-0005-0000-0000-0000357F0000}"/>
    <cellStyle name="Uwaga 3" xfId="32881" hidden="1" xr:uid="{00000000-0005-0000-0000-0000367F0000}"/>
    <cellStyle name="Uwaga 3" xfId="32880" hidden="1" xr:uid="{00000000-0005-0000-0000-0000377F0000}"/>
    <cellStyle name="Uwaga 3" xfId="32879" hidden="1" xr:uid="{00000000-0005-0000-0000-0000387F0000}"/>
    <cellStyle name="Uwaga 3" xfId="32866" hidden="1" xr:uid="{00000000-0005-0000-0000-0000397F0000}"/>
    <cellStyle name="Uwaga 3" xfId="32865" hidden="1" xr:uid="{00000000-0005-0000-0000-00003A7F0000}"/>
    <cellStyle name="Uwaga 3" xfId="32864" hidden="1" xr:uid="{00000000-0005-0000-0000-00003B7F0000}"/>
    <cellStyle name="Uwaga 3" xfId="32851" hidden="1" xr:uid="{00000000-0005-0000-0000-00003C7F0000}"/>
    <cellStyle name="Uwaga 3" xfId="32850" hidden="1" xr:uid="{00000000-0005-0000-0000-00003D7F0000}"/>
    <cellStyle name="Uwaga 3" xfId="32849" hidden="1" xr:uid="{00000000-0005-0000-0000-00003E7F0000}"/>
    <cellStyle name="Uwaga 3" xfId="32836" hidden="1" xr:uid="{00000000-0005-0000-0000-00003F7F0000}"/>
    <cellStyle name="Uwaga 3" xfId="32835" hidden="1" xr:uid="{00000000-0005-0000-0000-0000407F0000}"/>
    <cellStyle name="Uwaga 3" xfId="32833" hidden="1" xr:uid="{00000000-0005-0000-0000-0000417F0000}"/>
    <cellStyle name="Uwaga 3" xfId="32822" hidden="1" xr:uid="{00000000-0005-0000-0000-0000427F0000}"/>
    <cellStyle name="Uwaga 3" xfId="32819" hidden="1" xr:uid="{00000000-0005-0000-0000-0000437F0000}"/>
    <cellStyle name="Uwaga 3" xfId="32817" hidden="1" xr:uid="{00000000-0005-0000-0000-0000447F0000}"/>
    <cellStyle name="Uwaga 3" xfId="32807" hidden="1" xr:uid="{00000000-0005-0000-0000-0000457F0000}"/>
    <cellStyle name="Uwaga 3" xfId="32804" hidden="1" xr:uid="{00000000-0005-0000-0000-0000467F0000}"/>
    <cellStyle name="Uwaga 3" xfId="32802" hidden="1" xr:uid="{00000000-0005-0000-0000-0000477F0000}"/>
    <cellStyle name="Uwaga 3" xfId="32792" hidden="1" xr:uid="{00000000-0005-0000-0000-0000487F0000}"/>
    <cellStyle name="Uwaga 3" xfId="32789" hidden="1" xr:uid="{00000000-0005-0000-0000-0000497F0000}"/>
    <cellStyle name="Uwaga 3" xfId="32787" hidden="1" xr:uid="{00000000-0005-0000-0000-00004A7F0000}"/>
    <cellStyle name="Uwaga 3" xfId="32777" hidden="1" xr:uid="{00000000-0005-0000-0000-00004B7F0000}"/>
    <cellStyle name="Uwaga 3" xfId="32775" hidden="1" xr:uid="{00000000-0005-0000-0000-00004C7F0000}"/>
    <cellStyle name="Uwaga 3" xfId="32774" hidden="1" xr:uid="{00000000-0005-0000-0000-00004D7F0000}"/>
    <cellStyle name="Uwaga 3" xfId="32762" hidden="1" xr:uid="{00000000-0005-0000-0000-00004E7F0000}"/>
    <cellStyle name="Uwaga 3" xfId="32760" hidden="1" xr:uid="{00000000-0005-0000-0000-00004F7F0000}"/>
    <cellStyle name="Uwaga 3" xfId="32757" hidden="1" xr:uid="{00000000-0005-0000-0000-0000507F0000}"/>
    <cellStyle name="Uwaga 3" xfId="32747" hidden="1" xr:uid="{00000000-0005-0000-0000-0000517F0000}"/>
    <cellStyle name="Uwaga 3" xfId="32744" hidden="1" xr:uid="{00000000-0005-0000-0000-0000527F0000}"/>
    <cellStyle name="Uwaga 3" xfId="32742" hidden="1" xr:uid="{00000000-0005-0000-0000-0000537F0000}"/>
    <cellStyle name="Uwaga 3" xfId="32732" hidden="1" xr:uid="{00000000-0005-0000-0000-0000547F0000}"/>
    <cellStyle name="Uwaga 3" xfId="32729" hidden="1" xr:uid="{00000000-0005-0000-0000-0000557F0000}"/>
    <cellStyle name="Uwaga 3" xfId="32727" hidden="1" xr:uid="{00000000-0005-0000-0000-0000567F0000}"/>
    <cellStyle name="Uwaga 3" xfId="32717" hidden="1" xr:uid="{00000000-0005-0000-0000-0000577F0000}"/>
    <cellStyle name="Uwaga 3" xfId="32715" hidden="1" xr:uid="{00000000-0005-0000-0000-0000587F0000}"/>
    <cellStyle name="Uwaga 3" xfId="32714" hidden="1" xr:uid="{00000000-0005-0000-0000-0000597F0000}"/>
    <cellStyle name="Uwaga 3" xfId="32702" hidden="1" xr:uid="{00000000-0005-0000-0000-00005A7F0000}"/>
    <cellStyle name="Uwaga 3" xfId="32699" hidden="1" xr:uid="{00000000-0005-0000-0000-00005B7F0000}"/>
    <cellStyle name="Uwaga 3" xfId="32697" hidden="1" xr:uid="{00000000-0005-0000-0000-00005C7F0000}"/>
    <cellStyle name="Uwaga 3" xfId="32687" hidden="1" xr:uid="{00000000-0005-0000-0000-00005D7F0000}"/>
    <cellStyle name="Uwaga 3" xfId="32684" hidden="1" xr:uid="{00000000-0005-0000-0000-00005E7F0000}"/>
    <cellStyle name="Uwaga 3" xfId="32682" hidden="1" xr:uid="{00000000-0005-0000-0000-00005F7F0000}"/>
    <cellStyle name="Uwaga 3" xfId="32672" hidden="1" xr:uid="{00000000-0005-0000-0000-0000607F0000}"/>
    <cellStyle name="Uwaga 3" xfId="32669" hidden="1" xr:uid="{00000000-0005-0000-0000-0000617F0000}"/>
    <cellStyle name="Uwaga 3" xfId="32667" hidden="1" xr:uid="{00000000-0005-0000-0000-0000627F0000}"/>
    <cellStyle name="Uwaga 3" xfId="32657" hidden="1" xr:uid="{00000000-0005-0000-0000-0000637F0000}"/>
    <cellStyle name="Uwaga 3" xfId="32655" hidden="1" xr:uid="{00000000-0005-0000-0000-0000647F0000}"/>
    <cellStyle name="Uwaga 3" xfId="32654" hidden="1" xr:uid="{00000000-0005-0000-0000-0000657F0000}"/>
    <cellStyle name="Uwaga 3" xfId="32641" hidden="1" xr:uid="{00000000-0005-0000-0000-0000667F0000}"/>
    <cellStyle name="Uwaga 3" xfId="32638" hidden="1" xr:uid="{00000000-0005-0000-0000-0000677F0000}"/>
    <cellStyle name="Uwaga 3" xfId="32636" hidden="1" xr:uid="{00000000-0005-0000-0000-0000687F0000}"/>
    <cellStyle name="Uwaga 3" xfId="32626" hidden="1" xr:uid="{00000000-0005-0000-0000-0000697F0000}"/>
    <cellStyle name="Uwaga 3" xfId="32623" hidden="1" xr:uid="{00000000-0005-0000-0000-00006A7F0000}"/>
    <cellStyle name="Uwaga 3" xfId="32621" hidden="1" xr:uid="{00000000-0005-0000-0000-00006B7F0000}"/>
    <cellStyle name="Uwaga 3" xfId="32611" hidden="1" xr:uid="{00000000-0005-0000-0000-00006C7F0000}"/>
    <cellStyle name="Uwaga 3" xfId="32608" hidden="1" xr:uid="{00000000-0005-0000-0000-00006D7F0000}"/>
    <cellStyle name="Uwaga 3" xfId="32606" hidden="1" xr:uid="{00000000-0005-0000-0000-00006E7F0000}"/>
    <cellStyle name="Uwaga 3" xfId="32597" hidden="1" xr:uid="{00000000-0005-0000-0000-00006F7F0000}"/>
    <cellStyle name="Uwaga 3" xfId="32595" hidden="1" xr:uid="{00000000-0005-0000-0000-0000707F0000}"/>
    <cellStyle name="Uwaga 3" xfId="32594" hidden="1" xr:uid="{00000000-0005-0000-0000-0000717F0000}"/>
    <cellStyle name="Uwaga 3" xfId="32582" hidden="1" xr:uid="{00000000-0005-0000-0000-0000727F0000}"/>
    <cellStyle name="Uwaga 3" xfId="32580" hidden="1" xr:uid="{00000000-0005-0000-0000-0000737F0000}"/>
    <cellStyle name="Uwaga 3" xfId="32578" hidden="1" xr:uid="{00000000-0005-0000-0000-0000747F0000}"/>
    <cellStyle name="Uwaga 3" xfId="32567" hidden="1" xr:uid="{00000000-0005-0000-0000-0000757F0000}"/>
    <cellStyle name="Uwaga 3" xfId="32565" hidden="1" xr:uid="{00000000-0005-0000-0000-0000767F0000}"/>
    <cellStyle name="Uwaga 3" xfId="32563" hidden="1" xr:uid="{00000000-0005-0000-0000-0000777F0000}"/>
    <cellStyle name="Uwaga 3" xfId="32552" hidden="1" xr:uid="{00000000-0005-0000-0000-0000787F0000}"/>
    <cellStyle name="Uwaga 3" xfId="32550" hidden="1" xr:uid="{00000000-0005-0000-0000-0000797F0000}"/>
    <cellStyle name="Uwaga 3" xfId="32548" hidden="1" xr:uid="{00000000-0005-0000-0000-00007A7F0000}"/>
    <cellStyle name="Uwaga 3" xfId="32537" hidden="1" xr:uid="{00000000-0005-0000-0000-00007B7F0000}"/>
    <cellStyle name="Uwaga 3" xfId="32535" hidden="1" xr:uid="{00000000-0005-0000-0000-00007C7F0000}"/>
    <cellStyle name="Uwaga 3" xfId="32534" hidden="1" xr:uid="{00000000-0005-0000-0000-00007D7F0000}"/>
    <cellStyle name="Uwaga 3" xfId="32521" hidden="1" xr:uid="{00000000-0005-0000-0000-00007E7F0000}"/>
    <cellStyle name="Uwaga 3" xfId="32518" hidden="1" xr:uid="{00000000-0005-0000-0000-00007F7F0000}"/>
    <cellStyle name="Uwaga 3" xfId="32516" hidden="1" xr:uid="{00000000-0005-0000-0000-0000807F0000}"/>
    <cellStyle name="Uwaga 3" xfId="32506" hidden="1" xr:uid="{00000000-0005-0000-0000-0000817F0000}"/>
    <cellStyle name="Uwaga 3" xfId="32503" hidden="1" xr:uid="{00000000-0005-0000-0000-0000827F0000}"/>
    <cellStyle name="Uwaga 3" xfId="32501" hidden="1" xr:uid="{00000000-0005-0000-0000-0000837F0000}"/>
    <cellStyle name="Uwaga 3" xfId="32491" hidden="1" xr:uid="{00000000-0005-0000-0000-0000847F0000}"/>
    <cellStyle name="Uwaga 3" xfId="32488" hidden="1" xr:uid="{00000000-0005-0000-0000-0000857F0000}"/>
    <cellStyle name="Uwaga 3" xfId="32486" hidden="1" xr:uid="{00000000-0005-0000-0000-0000867F0000}"/>
    <cellStyle name="Uwaga 3" xfId="32477" hidden="1" xr:uid="{00000000-0005-0000-0000-0000877F0000}"/>
    <cellStyle name="Uwaga 3" xfId="32475" hidden="1" xr:uid="{00000000-0005-0000-0000-0000887F0000}"/>
    <cellStyle name="Uwaga 3" xfId="32473" hidden="1" xr:uid="{00000000-0005-0000-0000-0000897F0000}"/>
    <cellStyle name="Uwaga 3" xfId="32461" hidden="1" xr:uid="{00000000-0005-0000-0000-00008A7F0000}"/>
    <cellStyle name="Uwaga 3" xfId="32458" hidden="1" xr:uid="{00000000-0005-0000-0000-00008B7F0000}"/>
    <cellStyle name="Uwaga 3" xfId="32456" hidden="1" xr:uid="{00000000-0005-0000-0000-00008C7F0000}"/>
    <cellStyle name="Uwaga 3" xfId="32446" hidden="1" xr:uid="{00000000-0005-0000-0000-00008D7F0000}"/>
    <cellStyle name="Uwaga 3" xfId="32443" hidden="1" xr:uid="{00000000-0005-0000-0000-00008E7F0000}"/>
    <cellStyle name="Uwaga 3" xfId="32441" hidden="1" xr:uid="{00000000-0005-0000-0000-00008F7F0000}"/>
    <cellStyle name="Uwaga 3" xfId="32431" hidden="1" xr:uid="{00000000-0005-0000-0000-0000907F0000}"/>
    <cellStyle name="Uwaga 3" xfId="32428" hidden="1" xr:uid="{00000000-0005-0000-0000-0000917F0000}"/>
    <cellStyle name="Uwaga 3" xfId="32426" hidden="1" xr:uid="{00000000-0005-0000-0000-0000927F0000}"/>
    <cellStyle name="Uwaga 3" xfId="32419" hidden="1" xr:uid="{00000000-0005-0000-0000-0000937F0000}"/>
    <cellStyle name="Uwaga 3" xfId="32416" hidden="1" xr:uid="{00000000-0005-0000-0000-0000947F0000}"/>
    <cellStyle name="Uwaga 3" xfId="32414" hidden="1" xr:uid="{00000000-0005-0000-0000-0000957F0000}"/>
    <cellStyle name="Uwaga 3" xfId="32404" hidden="1" xr:uid="{00000000-0005-0000-0000-0000967F0000}"/>
    <cellStyle name="Uwaga 3" xfId="32401" hidden="1" xr:uid="{00000000-0005-0000-0000-0000977F0000}"/>
    <cellStyle name="Uwaga 3" xfId="32398" hidden="1" xr:uid="{00000000-0005-0000-0000-0000987F0000}"/>
    <cellStyle name="Uwaga 3" xfId="32389" hidden="1" xr:uid="{00000000-0005-0000-0000-0000997F0000}"/>
    <cellStyle name="Uwaga 3" xfId="32385" hidden="1" xr:uid="{00000000-0005-0000-0000-00009A7F0000}"/>
    <cellStyle name="Uwaga 3" xfId="32382" hidden="1" xr:uid="{00000000-0005-0000-0000-00009B7F0000}"/>
    <cellStyle name="Uwaga 3" xfId="32374" hidden="1" xr:uid="{00000000-0005-0000-0000-00009C7F0000}"/>
    <cellStyle name="Uwaga 3" xfId="32371" hidden="1" xr:uid="{00000000-0005-0000-0000-00009D7F0000}"/>
    <cellStyle name="Uwaga 3" xfId="32368" hidden="1" xr:uid="{00000000-0005-0000-0000-00009E7F0000}"/>
    <cellStyle name="Uwaga 3" xfId="32359" hidden="1" xr:uid="{00000000-0005-0000-0000-00009F7F0000}"/>
    <cellStyle name="Uwaga 3" xfId="32356" hidden="1" xr:uid="{00000000-0005-0000-0000-0000A07F0000}"/>
    <cellStyle name="Uwaga 3" xfId="32353" hidden="1" xr:uid="{00000000-0005-0000-0000-0000A17F0000}"/>
    <cellStyle name="Uwaga 3" xfId="32343" hidden="1" xr:uid="{00000000-0005-0000-0000-0000A27F0000}"/>
    <cellStyle name="Uwaga 3" xfId="32339" hidden="1" xr:uid="{00000000-0005-0000-0000-0000A37F0000}"/>
    <cellStyle name="Uwaga 3" xfId="32336" hidden="1" xr:uid="{00000000-0005-0000-0000-0000A47F0000}"/>
    <cellStyle name="Uwaga 3" xfId="32327" hidden="1" xr:uid="{00000000-0005-0000-0000-0000A57F0000}"/>
    <cellStyle name="Uwaga 3" xfId="32323" hidden="1" xr:uid="{00000000-0005-0000-0000-0000A67F0000}"/>
    <cellStyle name="Uwaga 3" xfId="32321" hidden="1" xr:uid="{00000000-0005-0000-0000-0000A77F0000}"/>
    <cellStyle name="Uwaga 3" xfId="32313" hidden="1" xr:uid="{00000000-0005-0000-0000-0000A87F0000}"/>
    <cellStyle name="Uwaga 3" xfId="32309" hidden="1" xr:uid="{00000000-0005-0000-0000-0000A97F0000}"/>
    <cellStyle name="Uwaga 3" xfId="32306" hidden="1" xr:uid="{00000000-0005-0000-0000-0000AA7F0000}"/>
    <cellStyle name="Uwaga 3" xfId="32299" hidden="1" xr:uid="{00000000-0005-0000-0000-0000AB7F0000}"/>
    <cellStyle name="Uwaga 3" xfId="32296" hidden="1" xr:uid="{00000000-0005-0000-0000-0000AC7F0000}"/>
    <cellStyle name="Uwaga 3" xfId="32293" hidden="1" xr:uid="{00000000-0005-0000-0000-0000AD7F0000}"/>
    <cellStyle name="Uwaga 3" xfId="32284" hidden="1" xr:uid="{00000000-0005-0000-0000-0000AE7F0000}"/>
    <cellStyle name="Uwaga 3" xfId="32279" hidden="1" xr:uid="{00000000-0005-0000-0000-0000AF7F0000}"/>
    <cellStyle name="Uwaga 3" xfId="32276" hidden="1" xr:uid="{00000000-0005-0000-0000-0000B07F0000}"/>
    <cellStyle name="Uwaga 3" xfId="32269" hidden="1" xr:uid="{00000000-0005-0000-0000-0000B17F0000}"/>
    <cellStyle name="Uwaga 3" xfId="32264" hidden="1" xr:uid="{00000000-0005-0000-0000-0000B27F0000}"/>
    <cellStyle name="Uwaga 3" xfId="32261" hidden="1" xr:uid="{00000000-0005-0000-0000-0000B37F0000}"/>
    <cellStyle name="Uwaga 3" xfId="32254" hidden="1" xr:uid="{00000000-0005-0000-0000-0000B47F0000}"/>
    <cellStyle name="Uwaga 3" xfId="32249" hidden="1" xr:uid="{00000000-0005-0000-0000-0000B57F0000}"/>
    <cellStyle name="Uwaga 3" xfId="32246" hidden="1" xr:uid="{00000000-0005-0000-0000-0000B67F0000}"/>
    <cellStyle name="Uwaga 3" xfId="32240" hidden="1" xr:uid="{00000000-0005-0000-0000-0000B77F0000}"/>
    <cellStyle name="Uwaga 3" xfId="32236" hidden="1" xr:uid="{00000000-0005-0000-0000-0000B87F0000}"/>
    <cellStyle name="Uwaga 3" xfId="32233" hidden="1" xr:uid="{00000000-0005-0000-0000-0000B97F0000}"/>
    <cellStyle name="Uwaga 3" xfId="32225" hidden="1" xr:uid="{00000000-0005-0000-0000-0000BA7F0000}"/>
    <cellStyle name="Uwaga 3" xfId="32220" hidden="1" xr:uid="{00000000-0005-0000-0000-0000BB7F0000}"/>
    <cellStyle name="Uwaga 3" xfId="32216" hidden="1" xr:uid="{00000000-0005-0000-0000-0000BC7F0000}"/>
    <cellStyle name="Uwaga 3" xfId="32210" hidden="1" xr:uid="{00000000-0005-0000-0000-0000BD7F0000}"/>
    <cellStyle name="Uwaga 3" xfId="32205" hidden="1" xr:uid="{00000000-0005-0000-0000-0000BE7F0000}"/>
    <cellStyle name="Uwaga 3" xfId="32201" hidden="1" xr:uid="{00000000-0005-0000-0000-0000BF7F0000}"/>
    <cellStyle name="Uwaga 3" xfId="32195" hidden="1" xr:uid="{00000000-0005-0000-0000-0000C07F0000}"/>
    <cellStyle name="Uwaga 3" xfId="32190" hidden="1" xr:uid="{00000000-0005-0000-0000-0000C17F0000}"/>
    <cellStyle name="Uwaga 3" xfId="32186" hidden="1" xr:uid="{00000000-0005-0000-0000-0000C27F0000}"/>
    <cellStyle name="Uwaga 3" xfId="32181" hidden="1" xr:uid="{00000000-0005-0000-0000-0000C37F0000}"/>
    <cellStyle name="Uwaga 3" xfId="32177" hidden="1" xr:uid="{00000000-0005-0000-0000-0000C47F0000}"/>
    <cellStyle name="Uwaga 3" xfId="32173" hidden="1" xr:uid="{00000000-0005-0000-0000-0000C57F0000}"/>
    <cellStyle name="Uwaga 3" xfId="32165" hidden="1" xr:uid="{00000000-0005-0000-0000-0000C67F0000}"/>
    <cellStyle name="Uwaga 3" xfId="32160" hidden="1" xr:uid="{00000000-0005-0000-0000-0000C77F0000}"/>
    <cellStyle name="Uwaga 3" xfId="32156" hidden="1" xr:uid="{00000000-0005-0000-0000-0000C87F0000}"/>
    <cellStyle name="Uwaga 3" xfId="32150" hidden="1" xr:uid="{00000000-0005-0000-0000-0000C97F0000}"/>
    <cellStyle name="Uwaga 3" xfId="32145" hidden="1" xr:uid="{00000000-0005-0000-0000-0000CA7F0000}"/>
    <cellStyle name="Uwaga 3" xfId="32141" hidden="1" xr:uid="{00000000-0005-0000-0000-0000CB7F0000}"/>
    <cellStyle name="Uwaga 3" xfId="32135" hidden="1" xr:uid="{00000000-0005-0000-0000-0000CC7F0000}"/>
    <cellStyle name="Uwaga 3" xfId="32130" hidden="1" xr:uid="{00000000-0005-0000-0000-0000CD7F0000}"/>
    <cellStyle name="Uwaga 3" xfId="32126" hidden="1" xr:uid="{00000000-0005-0000-0000-0000CE7F0000}"/>
    <cellStyle name="Uwaga 3" xfId="32122" hidden="1" xr:uid="{00000000-0005-0000-0000-0000CF7F0000}"/>
    <cellStyle name="Uwaga 3" xfId="32117" hidden="1" xr:uid="{00000000-0005-0000-0000-0000D07F0000}"/>
    <cellStyle name="Uwaga 3" xfId="32112" hidden="1" xr:uid="{00000000-0005-0000-0000-0000D17F0000}"/>
    <cellStyle name="Uwaga 3" xfId="32107" hidden="1" xr:uid="{00000000-0005-0000-0000-0000D27F0000}"/>
    <cellStyle name="Uwaga 3" xfId="32103" hidden="1" xr:uid="{00000000-0005-0000-0000-0000D37F0000}"/>
    <cellStyle name="Uwaga 3" xfId="32099" hidden="1" xr:uid="{00000000-0005-0000-0000-0000D47F0000}"/>
    <cellStyle name="Uwaga 3" xfId="32092" hidden="1" xr:uid="{00000000-0005-0000-0000-0000D57F0000}"/>
    <cellStyle name="Uwaga 3" xfId="32088" hidden="1" xr:uid="{00000000-0005-0000-0000-0000D67F0000}"/>
    <cellStyle name="Uwaga 3" xfId="32083" hidden="1" xr:uid="{00000000-0005-0000-0000-0000D77F0000}"/>
    <cellStyle name="Uwaga 3" xfId="32077" hidden="1" xr:uid="{00000000-0005-0000-0000-0000D87F0000}"/>
    <cellStyle name="Uwaga 3" xfId="32073" hidden="1" xr:uid="{00000000-0005-0000-0000-0000D97F0000}"/>
    <cellStyle name="Uwaga 3" xfId="32068" hidden="1" xr:uid="{00000000-0005-0000-0000-0000DA7F0000}"/>
    <cellStyle name="Uwaga 3" xfId="32062" hidden="1" xr:uid="{00000000-0005-0000-0000-0000DB7F0000}"/>
    <cellStyle name="Uwaga 3" xfId="32058" hidden="1" xr:uid="{00000000-0005-0000-0000-0000DC7F0000}"/>
    <cellStyle name="Uwaga 3" xfId="32053" hidden="1" xr:uid="{00000000-0005-0000-0000-0000DD7F0000}"/>
    <cellStyle name="Uwaga 3" xfId="32047" hidden="1" xr:uid="{00000000-0005-0000-0000-0000DE7F0000}"/>
    <cellStyle name="Uwaga 3" xfId="32043" hidden="1" xr:uid="{00000000-0005-0000-0000-0000DF7F0000}"/>
    <cellStyle name="Uwaga 3" xfId="32039" hidden="1" xr:uid="{00000000-0005-0000-0000-0000E07F0000}"/>
    <cellStyle name="Uwaga 3" xfId="32899" hidden="1" xr:uid="{00000000-0005-0000-0000-0000E17F0000}"/>
    <cellStyle name="Uwaga 3" xfId="32898" hidden="1" xr:uid="{00000000-0005-0000-0000-0000E27F0000}"/>
    <cellStyle name="Uwaga 3" xfId="32897" hidden="1" xr:uid="{00000000-0005-0000-0000-0000E37F0000}"/>
    <cellStyle name="Uwaga 3" xfId="32884" hidden="1" xr:uid="{00000000-0005-0000-0000-0000E47F0000}"/>
    <cellStyle name="Uwaga 3" xfId="32883" hidden="1" xr:uid="{00000000-0005-0000-0000-0000E57F0000}"/>
    <cellStyle name="Uwaga 3" xfId="32882" hidden="1" xr:uid="{00000000-0005-0000-0000-0000E67F0000}"/>
    <cellStyle name="Uwaga 3" xfId="32869" hidden="1" xr:uid="{00000000-0005-0000-0000-0000E77F0000}"/>
    <cellStyle name="Uwaga 3" xfId="32868" hidden="1" xr:uid="{00000000-0005-0000-0000-0000E87F0000}"/>
    <cellStyle name="Uwaga 3" xfId="32867" hidden="1" xr:uid="{00000000-0005-0000-0000-0000E97F0000}"/>
    <cellStyle name="Uwaga 3" xfId="32854" hidden="1" xr:uid="{00000000-0005-0000-0000-0000EA7F0000}"/>
    <cellStyle name="Uwaga 3" xfId="32853" hidden="1" xr:uid="{00000000-0005-0000-0000-0000EB7F0000}"/>
    <cellStyle name="Uwaga 3" xfId="32852" hidden="1" xr:uid="{00000000-0005-0000-0000-0000EC7F0000}"/>
    <cellStyle name="Uwaga 3" xfId="32839" hidden="1" xr:uid="{00000000-0005-0000-0000-0000ED7F0000}"/>
    <cellStyle name="Uwaga 3" xfId="32838" hidden="1" xr:uid="{00000000-0005-0000-0000-0000EE7F0000}"/>
    <cellStyle name="Uwaga 3" xfId="32837" hidden="1" xr:uid="{00000000-0005-0000-0000-0000EF7F0000}"/>
    <cellStyle name="Uwaga 3" xfId="32825" hidden="1" xr:uid="{00000000-0005-0000-0000-0000F07F0000}"/>
    <cellStyle name="Uwaga 3" xfId="32823" hidden="1" xr:uid="{00000000-0005-0000-0000-0000F17F0000}"/>
    <cellStyle name="Uwaga 3" xfId="32821" hidden="1" xr:uid="{00000000-0005-0000-0000-0000F27F0000}"/>
    <cellStyle name="Uwaga 3" xfId="32810" hidden="1" xr:uid="{00000000-0005-0000-0000-0000F37F0000}"/>
    <cellStyle name="Uwaga 3" xfId="32808" hidden="1" xr:uid="{00000000-0005-0000-0000-0000F47F0000}"/>
    <cellStyle name="Uwaga 3" xfId="32806" hidden="1" xr:uid="{00000000-0005-0000-0000-0000F57F0000}"/>
    <cellStyle name="Uwaga 3" xfId="32795" hidden="1" xr:uid="{00000000-0005-0000-0000-0000F67F0000}"/>
    <cellStyle name="Uwaga 3" xfId="32793" hidden="1" xr:uid="{00000000-0005-0000-0000-0000F77F0000}"/>
    <cellStyle name="Uwaga 3" xfId="32791" hidden="1" xr:uid="{00000000-0005-0000-0000-0000F87F0000}"/>
    <cellStyle name="Uwaga 3" xfId="32780" hidden="1" xr:uid="{00000000-0005-0000-0000-0000F97F0000}"/>
    <cellStyle name="Uwaga 3" xfId="32778" hidden="1" xr:uid="{00000000-0005-0000-0000-0000FA7F0000}"/>
    <cellStyle name="Uwaga 3" xfId="32776" hidden="1" xr:uid="{00000000-0005-0000-0000-0000FB7F0000}"/>
    <cellStyle name="Uwaga 3" xfId="32765" hidden="1" xr:uid="{00000000-0005-0000-0000-0000FC7F0000}"/>
    <cellStyle name="Uwaga 3" xfId="32763" hidden="1" xr:uid="{00000000-0005-0000-0000-0000FD7F0000}"/>
    <cellStyle name="Uwaga 3" xfId="32761" hidden="1" xr:uid="{00000000-0005-0000-0000-0000FE7F0000}"/>
    <cellStyle name="Uwaga 3" xfId="32750" hidden="1" xr:uid="{00000000-0005-0000-0000-0000FF7F0000}"/>
    <cellStyle name="Uwaga 3" xfId="32748" hidden="1" xr:uid="{00000000-0005-0000-0000-000000800000}"/>
    <cellStyle name="Uwaga 3" xfId="32746" hidden="1" xr:uid="{00000000-0005-0000-0000-000001800000}"/>
    <cellStyle name="Uwaga 3" xfId="32735" hidden="1" xr:uid="{00000000-0005-0000-0000-000002800000}"/>
    <cellStyle name="Uwaga 3" xfId="32733" hidden="1" xr:uid="{00000000-0005-0000-0000-000003800000}"/>
    <cellStyle name="Uwaga 3" xfId="32731" hidden="1" xr:uid="{00000000-0005-0000-0000-000004800000}"/>
    <cellStyle name="Uwaga 3" xfId="32720" hidden="1" xr:uid="{00000000-0005-0000-0000-000005800000}"/>
    <cellStyle name="Uwaga 3" xfId="32718" hidden="1" xr:uid="{00000000-0005-0000-0000-000006800000}"/>
    <cellStyle name="Uwaga 3" xfId="32716" hidden="1" xr:uid="{00000000-0005-0000-0000-000007800000}"/>
    <cellStyle name="Uwaga 3" xfId="32705" hidden="1" xr:uid="{00000000-0005-0000-0000-000008800000}"/>
    <cellStyle name="Uwaga 3" xfId="32703" hidden="1" xr:uid="{00000000-0005-0000-0000-000009800000}"/>
    <cellStyle name="Uwaga 3" xfId="32701" hidden="1" xr:uid="{00000000-0005-0000-0000-00000A800000}"/>
    <cellStyle name="Uwaga 3" xfId="32690" hidden="1" xr:uid="{00000000-0005-0000-0000-00000B800000}"/>
    <cellStyle name="Uwaga 3" xfId="32688" hidden="1" xr:uid="{00000000-0005-0000-0000-00000C800000}"/>
    <cellStyle name="Uwaga 3" xfId="32686" hidden="1" xr:uid="{00000000-0005-0000-0000-00000D800000}"/>
    <cellStyle name="Uwaga 3" xfId="32675" hidden="1" xr:uid="{00000000-0005-0000-0000-00000E800000}"/>
    <cellStyle name="Uwaga 3" xfId="32673" hidden="1" xr:uid="{00000000-0005-0000-0000-00000F800000}"/>
    <cellStyle name="Uwaga 3" xfId="32671" hidden="1" xr:uid="{00000000-0005-0000-0000-000010800000}"/>
    <cellStyle name="Uwaga 3" xfId="32660" hidden="1" xr:uid="{00000000-0005-0000-0000-000011800000}"/>
    <cellStyle name="Uwaga 3" xfId="32658" hidden="1" xr:uid="{00000000-0005-0000-0000-000012800000}"/>
    <cellStyle name="Uwaga 3" xfId="32656" hidden="1" xr:uid="{00000000-0005-0000-0000-000013800000}"/>
    <cellStyle name="Uwaga 3" xfId="32645" hidden="1" xr:uid="{00000000-0005-0000-0000-000014800000}"/>
    <cellStyle name="Uwaga 3" xfId="32643" hidden="1" xr:uid="{00000000-0005-0000-0000-000015800000}"/>
    <cellStyle name="Uwaga 3" xfId="32640" hidden="1" xr:uid="{00000000-0005-0000-0000-000016800000}"/>
    <cellStyle name="Uwaga 3" xfId="32630" hidden="1" xr:uid="{00000000-0005-0000-0000-000017800000}"/>
    <cellStyle name="Uwaga 3" xfId="32627" hidden="1" xr:uid="{00000000-0005-0000-0000-000018800000}"/>
    <cellStyle name="Uwaga 3" xfId="32624" hidden="1" xr:uid="{00000000-0005-0000-0000-000019800000}"/>
    <cellStyle name="Uwaga 3" xfId="32615" hidden="1" xr:uid="{00000000-0005-0000-0000-00001A800000}"/>
    <cellStyle name="Uwaga 3" xfId="32613" hidden="1" xr:uid="{00000000-0005-0000-0000-00001B800000}"/>
    <cellStyle name="Uwaga 3" xfId="32610" hidden="1" xr:uid="{00000000-0005-0000-0000-00001C800000}"/>
    <cellStyle name="Uwaga 3" xfId="32600" hidden="1" xr:uid="{00000000-0005-0000-0000-00001D800000}"/>
    <cellStyle name="Uwaga 3" xfId="32598" hidden="1" xr:uid="{00000000-0005-0000-0000-00001E800000}"/>
    <cellStyle name="Uwaga 3" xfId="32596" hidden="1" xr:uid="{00000000-0005-0000-0000-00001F800000}"/>
    <cellStyle name="Uwaga 3" xfId="32585" hidden="1" xr:uid="{00000000-0005-0000-0000-000020800000}"/>
    <cellStyle name="Uwaga 3" xfId="32583" hidden="1" xr:uid="{00000000-0005-0000-0000-000021800000}"/>
    <cellStyle name="Uwaga 3" xfId="32581" hidden="1" xr:uid="{00000000-0005-0000-0000-000022800000}"/>
    <cellStyle name="Uwaga 3" xfId="32570" hidden="1" xr:uid="{00000000-0005-0000-0000-000023800000}"/>
    <cellStyle name="Uwaga 3" xfId="32568" hidden="1" xr:uid="{00000000-0005-0000-0000-000024800000}"/>
    <cellStyle name="Uwaga 3" xfId="32566" hidden="1" xr:uid="{00000000-0005-0000-0000-000025800000}"/>
    <cellStyle name="Uwaga 3" xfId="32555" hidden="1" xr:uid="{00000000-0005-0000-0000-000026800000}"/>
    <cellStyle name="Uwaga 3" xfId="32553" hidden="1" xr:uid="{00000000-0005-0000-0000-000027800000}"/>
    <cellStyle name="Uwaga 3" xfId="32551" hidden="1" xr:uid="{00000000-0005-0000-0000-000028800000}"/>
    <cellStyle name="Uwaga 3" xfId="32540" hidden="1" xr:uid="{00000000-0005-0000-0000-000029800000}"/>
    <cellStyle name="Uwaga 3" xfId="32538" hidden="1" xr:uid="{00000000-0005-0000-0000-00002A800000}"/>
    <cellStyle name="Uwaga 3" xfId="32536" hidden="1" xr:uid="{00000000-0005-0000-0000-00002B800000}"/>
    <cellStyle name="Uwaga 3" xfId="32525" hidden="1" xr:uid="{00000000-0005-0000-0000-00002C800000}"/>
    <cellStyle name="Uwaga 3" xfId="32523" hidden="1" xr:uid="{00000000-0005-0000-0000-00002D800000}"/>
    <cellStyle name="Uwaga 3" xfId="32520" hidden="1" xr:uid="{00000000-0005-0000-0000-00002E800000}"/>
    <cellStyle name="Uwaga 3" xfId="32510" hidden="1" xr:uid="{00000000-0005-0000-0000-00002F800000}"/>
    <cellStyle name="Uwaga 3" xfId="32507" hidden="1" xr:uid="{00000000-0005-0000-0000-000030800000}"/>
    <cellStyle name="Uwaga 3" xfId="32504" hidden="1" xr:uid="{00000000-0005-0000-0000-000031800000}"/>
    <cellStyle name="Uwaga 3" xfId="32495" hidden="1" xr:uid="{00000000-0005-0000-0000-000032800000}"/>
    <cellStyle name="Uwaga 3" xfId="32492" hidden="1" xr:uid="{00000000-0005-0000-0000-000033800000}"/>
    <cellStyle name="Uwaga 3" xfId="32489" hidden="1" xr:uid="{00000000-0005-0000-0000-000034800000}"/>
    <cellStyle name="Uwaga 3" xfId="32480" hidden="1" xr:uid="{00000000-0005-0000-0000-000035800000}"/>
    <cellStyle name="Uwaga 3" xfId="32478" hidden="1" xr:uid="{00000000-0005-0000-0000-000036800000}"/>
    <cellStyle name="Uwaga 3" xfId="32476" hidden="1" xr:uid="{00000000-0005-0000-0000-000037800000}"/>
    <cellStyle name="Uwaga 3" xfId="32465" hidden="1" xr:uid="{00000000-0005-0000-0000-000038800000}"/>
    <cellStyle name="Uwaga 3" xfId="32462" hidden="1" xr:uid="{00000000-0005-0000-0000-000039800000}"/>
    <cellStyle name="Uwaga 3" xfId="32459" hidden="1" xr:uid="{00000000-0005-0000-0000-00003A800000}"/>
    <cellStyle name="Uwaga 3" xfId="32450" hidden="1" xr:uid="{00000000-0005-0000-0000-00003B800000}"/>
    <cellStyle name="Uwaga 3" xfId="32447" hidden="1" xr:uid="{00000000-0005-0000-0000-00003C800000}"/>
    <cellStyle name="Uwaga 3" xfId="32444" hidden="1" xr:uid="{00000000-0005-0000-0000-00003D800000}"/>
    <cellStyle name="Uwaga 3" xfId="32435" hidden="1" xr:uid="{00000000-0005-0000-0000-00003E800000}"/>
    <cellStyle name="Uwaga 3" xfId="32432" hidden="1" xr:uid="{00000000-0005-0000-0000-00003F800000}"/>
    <cellStyle name="Uwaga 3" xfId="32429" hidden="1" xr:uid="{00000000-0005-0000-0000-000040800000}"/>
    <cellStyle name="Uwaga 3" xfId="32422" hidden="1" xr:uid="{00000000-0005-0000-0000-000041800000}"/>
    <cellStyle name="Uwaga 3" xfId="32418" hidden="1" xr:uid="{00000000-0005-0000-0000-000042800000}"/>
    <cellStyle name="Uwaga 3" xfId="32415" hidden="1" xr:uid="{00000000-0005-0000-0000-000043800000}"/>
    <cellStyle name="Uwaga 3" xfId="32407" hidden="1" xr:uid="{00000000-0005-0000-0000-000044800000}"/>
    <cellStyle name="Uwaga 3" xfId="32403" hidden="1" xr:uid="{00000000-0005-0000-0000-000045800000}"/>
    <cellStyle name="Uwaga 3" xfId="32400" hidden="1" xr:uid="{00000000-0005-0000-0000-000046800000}"/>
    <cellStyle name="Uwaga 3" xfId="32392" hidden="1" xr:uid="{00000000-0005-0000-0000-000047800000}"/>
    <cellStyle name="Uwaga 3" xfId="32388" hidden="1" xr:uid="{00000000-0005-0000-0000-000048800000}"/>
    <cellStyle name="Uwaga 3" xfId="32384" hidden="1" xr:uid="{00000000-0005-0000-0000-000049800000}"/>
    <cellStyle name="Uwaga 3" xfId="32377" hidden="1" xr:uid="{00000000-0005-0000-0000-00004A800000}"/>
    <cellStyle name="Uwaga 3" xfId="32373" hidden="1" xr:uid="{00000000-0005-0000-0000-00004B800000}"/>
    <cellStyle name="Uwaga 3" xfId="32370" hidden="1" xr:uid="{00000000-0005-0000-0000-00004C800000}"/>
    <cellStyle name="Uwaga 3" xfId="32362" hidden="1" xr:uid="{00000000-0005-0000-0000-00004D800000}"/>
    <cellStyle name="Uwaga 3" xfId="32358" hidden="1" xr:uid="{00000000-0005-0000-0000-00004E800000}"/>
    <cellStyle name="Uwaga 3" xfId="32355" hidden="1" xr:uid="{00000000-0005-0000-0000-00004F800000}"/>
    <cellStyle name="Uwaga 3" xfId="32346" hidden="1" xr:uid="{00000000-0005-0000-0000-000050800000}"/>
    <cellStyle name="Uwaga 3" xfId="32341" hidden="1" xr:uid="{00000000-0005-0000-0000-000051800000}"/>
    <cellStyle name="Uwaga 3" xfId="32337" hidden="1" xr:uid="{00000000-0005-0000-0000-000052800000}"/>
    <cellStyle name="Uwaga 3" xfId="32331" hidden="1" xr:uid="{00000000-0005-0000-0000-000053800000}"/>
    <cellStyle name="Uwaga 3" xfId="32326" hidden="1" xr:uid="{00000000-0005-0000-0000-000054800000}"/>
    <cellStyle name="Uwaga 3" xfId="32322" hidden="1" xr:uid="{00000000-0005-0000-0000-000055800000}"/>
    <cellStyle name="Uwaga 3" xfId="32316" hidden="1" xr:uid="{00000000-0005-0000-0000-000056800000}"/>
    <cellStyle name="Uwaga 3" xfId="32311" hidden="1" xr:uid="{00000000-0005-0000-0000-000057800000}"/>
    <cellStyle name="Uwaga 3" xfId="32307" hidden="1" xr:uid="{00000000-0005-0000-0000-000058800000}"/>
    <cellStyle name="Uwaga 3" xfId="32302" hidden="1" xr:uid="{00000000-0005-0000-0000-000059800000}"/>
    <cellStyle name="Uwaga 3" xfId="32298" hidden="1" xr:uid="{00000000-0005-0000-0000-00005A800000}"/>
    <cellStyle name="Uwaga 3" xfId="32294" hidden="1" xr:uid="{00000000-0005-0000-0000-00005B800000}"/>
    <cellStyle name="Uwaga 3" xfId="32287" hidden="1" xr:uid="{00000000-0005-0000-0000-00005C800000}"/>
    <cellStyle name="Uwaga 3" xfId="32282" hidden="1" xr:uid="{00000000-0005-0000-0000-00005D800000}"/>
    <cellStyle name="Uwaga 3" xfId="32278" hidden="1" xr:uid="{00000000-0005-0000-0000-00005E800000}"/>
    <cellStyle name="Uwaga 3" xfId="32271" hidden="1" xr:uid="{00000000-0005-0000-0000-00005F800000}"/>
    <cellStyle name="Uwaga 3" xfId="32266" hidden="1" xr:uid="{00000000-0005-0000-0000-000060800000}"/>
    <cellStyle name="Uwaga 3" xfId="32262" hidden="1" xr:uid="{00000000-0005-0000-0000-000061800000}"/>
    <cellStyle name="Uwaga 3" xfId="32257" hidden="1" xr:uid="{00000000-0005-0000-0000-000062800000}"/>
    <cellStyle name="Uwaga 3" xfId="32252" hidden="1" xr:uid="{00000000-0005-0000-0000-000063800000}"/>
    <cellStyle name="Uwaga 3" xfId="32248" hidden="1" xr:uid="{00000000-0005-0000-0000-000064800000}"/>
    <cellStyle name="Uwaga 3" xfId="32242" hidden="1" xr:uid="{00000000-0005-0000-0000-000065800000}"/>
    <cellStyle name="Uwaga 3" xfId="32238" hidden="1" xr:uid="{00000000-0005-0000-0000-000066800000}"/>
    <cellStyle name="Uwaga 3" xfId="32235" hidden="1" xr:uid="{00000000-0005-0000-0000-000067800000}"/>
    <cellStyle name="Uwaga 3" xfId="32228" hidden="1" xr:uid="{00000000-0005-0000-0000-000068800000}"/>
    <cellStyle name="Uwaga 3" xfId="32223" hidden="1" xr:uid="{00000000-0005-0000-0000-000069800000}"/>
    <cellStyle name="Uwaga 3" xfId="32218" hidden="1" xr:uid="{00000000-0005-0000-0000-00006A800000}"/>
    <cellStyle name="Uwaga 3" xfId="32212" hidden="1" xr:uid="{00000000-0005-0000-0000-00006B800000}"/>
    <cellStyle name="Uwaga 3" xfId="32207" hidden="1" xr:uid="{00000000-0005-0000-0000-00006C800000}"/>
    <cellStyle name="Uwaga 3" xfId="32202" hidden="1" xr:uid="{00000000-0005-0000-0000-00006D800000}"/>
    <cellStyle name="Uwaga 3" xfId="32197" hidden="1" xr:uid="{00000000-0005-0000-0000-00006E800000}"/>
    <cellStyle name="Uwaga 3" xfId="32192" hidden="1" xr:uid="{00000000-0005-0000-0000-00006F800000}"/>
    <cellStyle name="Uwaga 3" xfId="32187" hidden="1" xr:uid="{00000000-0005-0000-0000-000070800000}"/>
    <cellStyle name="Uwaga 3" xfId="32183" hidden="1" xr:uid="{00000000-0005-0000-0000-000071800000}"/>
    <cellStyle name="Uwaga 3" xfId="32179" hidden="1" xr:uid="{00000000-0005-0000-0000-000072800000}"/>
    <cellStyle name="Uwaga 3" xfId="32174" hidden="1" xr:uid="{00000000-0005-0000-0000-000073800000}"/>
    <cellStyle name="Uwaga 3" xfId="32167" hidden="1" xr:uid="{00000000-0005-0000-0000-000074800000}"/>
    <cellStyle name="Uwaga 3" xfId="32162" hidden="1" xr:uid="{00000000-0005-0000-0000-000075800000}"/>
    <cellStyle name="Uwaga 3" xfId="32157" hidden="1" xr:uid="{00000000-0005-0000-0000-000076800000}"/>
    <cellStyle name="Uwaga 3" xfId="32151" hidden="1" xr:uid="{00000000-0005-0000-0000-000077800000}"/>
    <cellStyle name="Uwaga 3" xfId="32146" hidden="1" xr:uid="{00000000-0005-0000-0000-000078800000}"/>
    <cellStyle name="Uwaga 3" xfId="32142" hidden="1" xr:uid="{00000000-0005-0000-0000-000079800000}"/>
    <cellStyle name="Uwaga 3" xfId="32137" hidden="1" xr:uid="{00000000-0005-0000-0000-00007A800000}"/>
    <cellStyle name="Uwaga 3" xfId="32132" hidden="1" xr:uid="{00000000-0005-0000-0000-00007B800000}"/>
    <cellStyle name="Uwaga 3" xfId="32127" hidden="1" xr:uid="{00000000-0005-0000-0000-00007C800000}"/>
    <cellStyle name="Uwaga 3" xfId="32123" hidden="1" xr:uid="{00000000-0005-0000-0000-00007D800000}"/>
    <cellStyle name="Uwaga 3" xfId="32118" hidden="1" xr:uid="{00000000-0005-0000-0000-00007E800000}"/>
    <cellStyle name="Uwaga 3" xfId="32113" hidden="1" xr:uid="{00000000-0005-0000-0000-00007F800000}"/>
    <cellStyle name="Uwaga 3" xfId="32108" hidden="1" xr:uid="{00000000-0005-0000-0000-000080800000}"/>
    <cellStyle name="Uwaga 3" xfId="32104" hidden="1" xr:uid="{00000000-0005-0000-0000-000081800000}"/>
    <cellStyle name="Uwaga 3" xfId="32100" hidden="1" xr:uid="{00000000-0005-0000-0000-000082800000}"/>
    <cellStyle name="Uwaga 3" xfId="32093" hidden="1" xr:uid="{00000000-0005-0000-0000-000083800000}"/>
    <cellStyle name="Uwaga 3" xfId="32089" hidden="1" xr:uid="{00000000-0005-0000-0000-000084800000}"/>
    <cellStyle name="Uwaga 3" xfId="32084" hidden="1" xr:uid="{00000000-0005-0000-0000-000085800000}"/>
    <cellStyle name="Uwaga 3" xfId="32078" hidden="1" xr:uid="{00000000-0005-0000-0000-000086800000}"/>
    <cellStyle name="Uwaga 3" xfId="32074" hidden="1" xr:uid="{00000000-0005-0000-0000-000087800000}"/>
    <cellStyle name="Uwaga 3" xfId="32069" hidden="1" xr:uid="{00000000-0005-0000-0000-000088800000}"/>
    <cellStyle name="Uwaga 3" xfId="32063" hidden="1" xr:uid="{00000000-0005-0000-0000-000089800000}"/>
    <cellStyle name="Uwaga 3" xfId="32059" hidden="1" xr:uid="{00000000-0005-0000-0000-00008A800000}"/>
    <cellStyle name="Uwaga 3" xfId="32055" hidden="1" xr:uid="{00000000-0005-0000-0000-00008B800000}"/>
    <cellStyle name="Uwaga 3" xfId="32048" hidden="1" xr:uid="{00000000-0005-0000-0000-00008C800000}"/>
    <cellStyle name="Uwaga 3" xfId="32044" hidden="1" xr:uid="{00000000-0005-0000-0000-00008D800000}"/>
    <cellStyle name="Uwaga 3" xfId="32040" hidden="1" xr:uid="{00000000-0005-0000-0000-00008E800000}"/>
    <cellStyle name="Uwaga 3" xfId="32904" hidden="1" xr:uid="{00000000-0005-0000-0000-00008F800000}"/>
    <cellStyle name="Uwaga 3" xfId="32902" hidden="1" xr:uid="{00000000-0005-0000-0000-000090800000}"/>
    <cellStyle name="Uwaga 3" xfId="32900" hidden="1" xr:uid="{00000000-0005-0000-0000-000091800000}"/>
    <cellStyle name="Uwaga 3" xfId="32887" hidden="1" xr:uid="{00000000-0005-0000-0000-000092800000}"/>
    <cellStyle name="Uwaga 3" xfId="32886" hidden="1" xr:uid="{00000000-0005-0000-0000-000093800000}"/>
    <cellStyle name="Uwaga 3" xfId="32885" hidden="1" xr:uid="{00000000-0005-0000-0000-000094800000}"/>
    <cellStyle name="Uwaga 3" xfId="32872" hidden="1" xr:uid="{00000000-0005-0000-0000-000095800000}"/>
    <cellStyle name="Uwaga 3" xfId="32871" hidden="1" xr:uid="{00000000-0005-0000-0000-000096800000}"/>
    <cellStyle name="Uwaga 3" xfId="32870" hidden="1" xr:uid="{00000000-0005-0000-0000-000097800000}"/>
    <cellStyle name="Uwaga 3" xfId="32858" hidden="1" xr:uid="{00000000-0005-0000-0000-000098800000}"/>
    <cellStyle name="Uwaga 3" xfId="32856" hidden="1" xr:uid="{00000000-0005-0000-0000-000099800000}"/>
    <cellStyle name="Uwaga 3" xfId="32855" hidden="1" xr:uid="{00000000-0005-0000-0000-00009A800000}"/>
    <cellStyle name="Uwaga 3" xfId="32842" hidden="1" xr:uid="{00000000-0005-0000-0000-00009B800000}"/>
    <cellStyle name="Uwaga 3" xfId="32841" hidden="1" xr:uid="{00000000-0005-0000-0000-00009C800000}"/>
    <cellStyle name="Uwaga 3" xfId="32840" hidden="1" xr:uid="{00000000-0005-0000-0000-00009D800000}"/>
    <cellStyle name="Uwaga 3" xfId="32828" hidden="1" xr:uid="{00000000-0005-0000-0000-00009E800000}"/>
    <cellStyle name="Uwaga 3" xfId="32826" hidden="1" xr:uid="{00000000-0005-0000-0000-00009F800000}"/>
    <cellStyle name="Uwaga 3" xfId="32824" hidden="1" xr:uid="{00000000-0005-0000-0000-0000A0800000}"/>
    <cellStyle name="Uwaga 3" xfId="32813" hidden="1" xr:uid="{00000000-0005-0000-0000-0000A1800000}"/>
    <cellStyle name="Uwaga 3" xfId="32811" hidden="1" xr:uid="{00000000-0005-0000-0000-0000A2800000}"/>
    <cellStyle name="Uwaga 3" xfId="32809" hidden="1" xr:uid="{00000000-0005-0000-0000-0000A3800000}"/>
    <cellStyle name="Uwaga 3" xfId="32798" hidden="1" xr:uid="{00000000-0005-0000-0000-0000A4800000}"/>
    <cellStyle name="Uwaga 3" xfId="32796" hidden="1" xr:uid="{00000000-0005-0000-0000-0000A5800000}"/>
    <cellStyle name="Uwaga 3" xfId="32794" hidden="1" xr:uid="{00000000-0005-0000-0000-0000A6800000}"/>
    <cellStyle name="Uwaga 3" xfId="32783" hidden="1" xr:uid="{00000000-0005-0000-0000-0000A7800000}"/>
    <cellStyle name="Uwaga 3" xfId="32781" hidden="1" xr:uid="{00000000-0005-0000-0000-0000A8800000}"/>
    <cellStyle name="Uwaga 3" xfId="32779" hidden="1" xr:uid="{00000000-0005-0000-0000-0000A9800000}"/>
    <cellStyle name="Uwaga 3" xfId="32768" hidden="1" xr:uid="{00000000-0005-0000-0000-0000AA800000}"/>
    <cellStyle name="Uwaga 3" xfId="32766" hidden="1" xr:uid="{00000000-0005-0000-0000-0000AB800000}"/>
    <cellStyle name="Uwaga 3" xfId="32764" hidden="1" xr:uid="{00000000-0005-0000-0000-0000AC800000}"/>
    <cellStyle name="Uwaga 3" xfId="32753" hidden="1" xr:uid="{00000000-0005-0000-0000-0000AD800000}"/>
    <cellStyle name="Uwaga 3" xfId="32751" hidden="1" xr:uid="{00000000-0005-0000-0000-0000AE800000}"/>
    <cellStyle name="Uwaga 3" xfId="32749" hidden="1" xr:uid="{00000000-0005-0000-0000-0000AF800000}"/>
    <cellStyle name="Uwaga 3" xfId="32738" hidden="1" xr:uid="{00000000-0005-0000-0000-0000B0800000}"/>
    <cellStyle name="Uwaga 3" xfId="32736" hidden="1" xr:uid="{00000000-0005-0000-0000-0000B1800000}"/>
    <cellStyle name="Uwaga 3" xfId="32734" hidden="1" xr:uid="{00000000-0005-0000-0000-0000B2800000}"/>
    <cellStyle name="Uwaga 3" xfId="32723" hidden="1" xr:uid="{00000000-0005-0000-0000-0000B3800000}"/>
    <cellStyle name="Uwaga 3" xfId="32721" hidden="1" xr:uid="{00000000-0005-0000-0000-0000B4800000}"/>
    <cellStyle name="Uwaga 3" xfId="32719" hidden="1" xr:uid="{00000000-0005-0000-0000-0000B5800000}"/>
    <cellStyle name="Uwaga 3" xfId="32708" hidden="1" xr:uid="{00000000-0005-0000-0000-0000B6800000}"/>
    <cellStyle name="Uwaga 3" xfId="32706" hidden="1" xr:uid="{00000000-0005-0000-0000-0000B7800000}"/>
    <cellStyle name="Uwaga 3" xfId="32704" hidden="1" xr:uid="{00000000-0005-0000-0000-0000B8800000}"/>
    <cellStyle name="Uwaga 3" xfId="32693" hidden="1" xr:uid="{00000000-0005-0000-0000-0000B9800000}"/>
    <cellStyle name="Uwaga 3" xfId="32691" hidden="1" xr:uid="{00000000-0005-0000-0000-0000BA800000}"/>
    <cellStyle name="Uwaga 3" xfId="32689" hidden="1" xr:uid="{00000000-0005-0000-0000-0000BB800000}"/>
    <cellStyle name="Uwaga 3" xfId="32678" hidden="1" xr:uid="{00000000-0005-0000-0000-0000BC800000}"/>
    <cellStyle name="Uwaga 3" xfId="32676" hidden="1" xr:uid="{00000000-0005-0000-0000-0000BD800000}"/>
    <cellStyle name="Uwaga 3" xfId="32674" hidden="1" xr:uid="{00000000-0005-0000-0000-0000BE800000}"/>
    <cellStyle name="Uwaga 3" xfId="32663" hidden="1" xr:uid="{00000000-0005-0000-0000-0000BF800000}"/>
    <cellStyle name="Uwaga 3" xfId="32661" hidden="1" xr:uid="{00000000-0005-0000-0000-0000C0800000}"/>
    <cellStyle name="Uwaga 3" xfId="32659" hidden="1" xr:uid="{00000000-0005-0000-0000-0000C1800000}"/>
    <cellStyle name="Uwaga 3" xfId="32648" hidden="1" xr:uid="{00000000-0005-0000-0000-0000C2800000}"/>
    <cellStyle name="Uwaga 3" xfId="32646" hidden="1" xr:uid="{00000000-0005-0000-0000-0000C3800000}"/>
    <cellStyle name="Uwaga 3" xfId="32644" hidden="1" xr:uid="{00000000-0005-0000-0000-0000C4800000}"/>
    <cellStyle name="Uwaga 3" xfId="32633" hidden="1" xr:uid="{00000000-0005-0000-0000-0000C5800000}"/>
    <cellStyle name="Uwaga 3" xfId="32631" hidden="1" xr:uid="{00000000-0005-0000-0000-0000C6800000}"/>
    <cellStyle name="Uwaga 3" xfId="32629" hidden="1" xr:uid="{00000000-0005-0000-0000-0000C7800000}"/>
    <cellStyle name="Uwaga 3" xfId="32618" hidden="1" xr:uid="{00000000-0005-0000-0000-0000C8800000}"/>
    <cellStyle name="Uwaga 3" xfId="32616" hidden="1" xr:uid="{00000000-0005-0000-0000-0000C9800000}"/>
    <cellStyle name="Uwaga 3" xfId="32614" hidden="1" xr:uid="{00000000-0005-0000-0000-0000CA800000}"/>
    <cellStyle name="Uwaga 3" xfId="32603" hidden="1" xr:uid="{00000000-0005-0000-0000-0000CB800000}"/>
    <cellStyle name="Uwaga 3" xfId="32601" hidden="1" xr:uid="{00000000-0005-0000-0000-0000CC800000}"/>
    <cellStyle name="Uwaga 3" xfId="32599" hidden="1" xr:uid="{00000000-0005-0000-0000-0000CD800000}"/>
    <cellStyle name="Uwaga 3" xfId="32588" hidden="1" xr:uid="{00000000-0005-0000-0000-0000CE800000}"/>
    <cellStyle name="Uwaga 3" xfId="32586" hidden="1" xr:uid="{00000000-0005-0000-0000-0000CF800000}"/>
    <cellStyle name="Uwaga 3" xfId="32584" hidden="1" xr:uid="{00000000-0005-0000-0000-0000D0800000}"/>
    <cellStyle name="Uwaga 3" xfId="32573" hidden="1" xr:uid="{00000000-0005-0000-0000-0000D1800000}"/>
    <cellStyle name="Uwaga 3" xfId="32571" hidden="1" xr:uid="{00000000-0005-0000-0000-0000D2800000}"/>
    <cellStyle name="Uwaga 3" xfId="32569" hidden="1" xr:uid="{00000000-0005-0000-0000-0000D3800000}"/>
    <cellStyle name="Uwaga 3" xfId="32558" hidden="1" xr:uid="{00000000-0005-0000-0000-0000D4800000}"/>
    <cellStyle name="Uwaga 3" xfId="32556" hidden="1" xr:uid="{00000000-0005-0000-0000-0000D5800000}"/>
    <cellStyle name="Uwaga 3" xfId="32554" hidden="1" xr:uid="{00000000-0005-0000-0000-0000D6800000}"/>
    <cellStyle name="Uwaga 3" xfId="32543" hidden="1" xr:uid="{00000000-0005-0000-0000-0000D7800000}"/>
    <cellStyle name="Uwaga 3" xfId="32541" hidden="1" xr:uid="{00000000-0005-0000-0000-0000D8800000}"/>
    <cellStyle name="Uwaga 3" xfId="32539" hidden="1" xr:uid="{00000000-0005-0000-0000-0000D9800000}"/>
    <cellStyle name="Uwaga 3" xfId="32528" hidden="1" xr:uid="{00000000-0005-0000-0000-0000DA800000}"/>
    <cellStyle name="Uwaga 3" xfId="32526" hidden="1" xr:uid="{00000000-0005-0000-0000-0000DB800000}"/>
    <cellStyle name="Uwaga 3" xfId="32524" hidden="1" xr:uid="{00000000-0005-0000-0000-0000DC800000}"/>
    <cellStyle name="Uwaga 3" xfId="32513" hidden="1" xr:uid="{00000000-0005-0000-0000-0000DD800000}"/>
    <cellStyle name="Uwaga 3" xfId="32511" hidden="1" xr:uid="{00000000-0005-0000-0000-0000DE800000}"/>
    <cellStyle name="Uwaga 3" xfId="32508" hidden="1" xr:uid="{00000000-0005-0000-0000-0000DF800000}"/>
    <cellStyle name="Uwaga 3" xfId="32498" hidden="1" xr:uid="{00000000-0005-0000-0000-0000E0800000}"/>
    <cellStyle name="Uwaga 3" xfId="32496" hidden="1" xr:uid="{00000000-0005-0000-0000-0000E1800000}"/>
    <cellStyle name="Uwaga 3" xfId="32494" hidden="1" xr:uid="{00000000-0005-0000-0000-0000E2800000}"/>
    <cellStyle name="Uwaga 3" xfId="32483" hidden="1" xr:uid="{00000000-0005-0000-0000-0000E3800000}"/>
    <cellStyle name="Uwaga 3" xfId="32481" hidden="1" xr:uid="{00000000-0005-0000-0000-0000E4800000}"/>
    <cellStyle name="Uwaga 3" xfId="32479" hidden="1" xr:uid="{00000000-0005-0000-0000-0000E5800000}"/>
    <cellStyle name="Uwaga 3" xfId="32468" hidden="1" xr:uid="{00000000-0005-0000-0000-0000E6800000}"/>
    <cellStyle name="Uwaga 3" xfId="32466" hidden="1" xr:uid="{00000000-0005-0000-0000-0000E7800000}"/>
    <cellStyle name="Uwaga 3" xfId="32463" hidden="1" xr:uid="{00000000-0005-0000-0000-0000E8800000}"/>
    <cellStyle name="Uwaga 3" xfId="32453" hidden="1" xr:uid="{00000000-0005-0000-0000-0000E9800000}"/>
    <cellStyle name="Uwaga 3" xfId="32451" hidden="1" xr:uid="{00000000-0005-0000-0000-0000EA800000}"/>
    <cellStyle name="Uwaga 3" xfId="32448" hidden="1" xr:uid="{00000000-0005-0000-0000-0000EB800000}"/>
    <cellStyle name="Uwaga 3" xfId="32438" hidden="1" xr:uid="{00000000-0005-0000-0000-0000EC800000}"/>
    <cellStyle name="Uwaga 3" xfId="32436" hidden="1" xr:uid="{00000000-0005-0000-0000-0000ED800000}"/>
    <cellStyle name="Uwaga 3" xfId="32433" hidden="1" xr:uid="{00000000-0005-0000-0000-0000EE800000}"/>
    <cellStyle name="Uwaga 3" xfId="32424" hidden="1" xr:uid="{00000000-0005-0000-0000-0000EF800000}"/>
    <cellStyle name="Uwaga 3" xfId="32421" hidden="1" xr:uid="{00000000-0005-0000-0000-0000F0800000}"/>
    <cellStyle name="Uwaga 3" xfId="32417" hidden="1" xr:uid="{00000000-0005-0000-0000-0000F1800000}"/>
    <cellStyle name="Uwaga 3" xfId="32409" hidden="1" xr:uid="{00000000-0005-0000-0000-0000F2800000}"/>
    <cellStyle name="Uwaga 3" xfId="32406" hidden="1" xr:uid="{00000000-0005-0000-0000-0000F3800000}"/>
    <cellStyle name="Uwaga 3" xfId="32402" hidden="1" xr:uid="{00000000-0005-0000-0000-0000F4800000}"/>
    <cellStyle name="Uwaga 3" xfId="32394" hidden="1" xr:uid="{00000000-0005-0000-0000-0000F5800000}"/>
    <cellStyle name="Uwaga 3" xfId="32391" hidden="1" xr:uid="{00000000-0005-0000-0000-0000F6800000}"/>
    <cellStyle name="Uwaga 3" xfId="32387" hidden="1" xr:uid="{00000000-0005-0000-0000-0000F7800000}"/>
    <cellStyle name="Uwaga 3" xfId="32379" hidden="1" xr:uid="{00000000-0005-0000-0000-0000F8800000}"/>
    <cellStyle name="Uwaga 3" xfId="32376" hidden="1" xr:uid="{00000000-0005-0000-0000-0000F9800000}"/>
    <cellStyle name="Uwaga 3" xfId="32372" hidden="1" xr:uid="{00000000-0005-0000-0000-0000FA800000}"/>
    <cellStyle name="Uwaga 3" xfId="32364" hidden="1" xr:uid="{00000000-0005-0000-0000-0000FB800000}"/>
    <cellStyle name="Uwaga 3" xfId="32361" hidden="1" xr:uid="{00000000-0005-0000-0000-0000FC800000}"/>
    <cellStyle name="Uwaga 3" xfId="32357" hidden="1" xr:uid="{00000000-0005-0000-0000-0000FD800000}"/>
    <cellStyle name="Uwaga 3" xfId="32349" hidden="1" xr:uid="{00000000-0005-0000-0000-0000FE800000}"/>
    <cellStyle name="Uwaga 3" xfId="32345" hidden="1" xr:uid="{00000000-0005-0000-0000-0000FF800000}"/>
    <cellStyle name="Uwaga 3" xfId="32340" hidden="1" xr:uid="{00000000-0005-0000-0000-000000810000}"/>
    <cellStyle name="Uwaga 3" xfId="32334" hidden="1" xr:uid="{00000000-0005-0000-0000-000001810000}"/>
    <cellStyle name="Uwaga 3" xfId="32330" hidden="1" xr:uid="{00000000-0005-0000-0000-000002810000}"/>
    <cellStyle name="Uwaga 3" xfId="32325" hidden="1" xr:uid="{00000000-0005-0000-0000-000003810000}"/>
    <cellStyle name="Uwaga 3" xfId="32319" hidden="1" xr:uid="{00000000-0005-0000-0000-000004810000}"/>
    <cellStyle name="Uwaga 3" xfId="32315" hidden="1" xr:uid="{00000000-0005-0000-0000-000005810000}"/>
    <cellStyle name="Uwaga 3" xfId="32310" hidden="1" xr:uid="{00000000-0005-0000-0000-000006810000}"/>
    <cellStyle name="Uwaga 3" xfId="32304" hidden="1" xr:uid="{00000000-0005-0000-0000-000007810000}"/>
    <cellStyle name="Uwaga 3" xfId="32301" hidden="1" xr:uid="{00000000-0005-0000-0000-000008810000}"/>
    <cellStyle name="Uwaga 3" xfId="32297" hidden="1" xr:uid="{00000000-0005-0000-0000-000009810000}"/>
    <cellStyle name="Uwaga 3" xfId="32289" hidden="1" xr:uid="{00000000-0005-0000-0000-00000A810000}"/>
    <cellStyle name="Uwaga 3" xfId="32286" hidden="1" xr:uid="{00000000-0005-0000-0000-00000B810000}"/>
    <cellStyle name="Uwaga 3" xfId="32281" hidden="1" xr:uid="{00000000-0005-0000-0000-00000C810000}"/>
    <cellStyle name="Uwaga 3" xfId="32274" hidden="1" xr:uid="{00000000-0005-0000-0000-00000D810000}"/>
    <cellStyle name="Uwaga 3" xfId="32270" hidden="1" xr:uid="{00000000-0005-0000-0000-00000E810000}"/>
    <cellStyle name="Uwaga 3" xfId="32265" hidden="1" xr:uid="{00000000-0005-0000-0000-00000F810000}"/>
    <cellStyle name="Uwaga 3" xfId="32259" hidden="1" xr:uid="{00000000-0005-0000-0000-000010810000}"/>
    <cellStyle name="Uwaga 3" xfId="32255" hidden="1" xr:uid="{00000000-0005-0000-0000-000011810000}"/>
    <cellStyle name="Uwaga 3" xfId="32250" hidden="1" xr:uid="{00000000-0005-0000-0000-000012810000}"/>
    <cellStyle name="Uwaga 3" xfId="32244" hidden="1" xr:uid="{00000000-0005-0000-0000-000013810000}"/>
    <cellStyle name="Uwaga 3" xfId="32241" hidden="1" xr:uid="{00000000-0005-0000-0000-000014810000}"/>
    <cellStyle name="Uwaga 3" xfId="32237" hidden="1" xr:uid="{00000000-0005-0000-0000-000015810000}"/>
    <cellStyle name="Uwaga 3" xfId="32229" hidden="1" xr:uid="{00000000-0005-0000-0000-000016810000}"/>
    <cellStyle name="Uwaga 3" xfId="32224" hidden="1" xr:uid="{00000000-0005-0000-0000-000017810000}"/>
    <cellStyle name="Uwaga 3" xfId="32219" hidden="1" xr:uid="{00000000-0005-0000-0000-000018810000}"/>
    <cellStyle name="Uwaga 3" xfId="32214" hidden="1" xr:uid="{00000000-0005-0000-0000-000019810000}"/>
    <cellStyle name="Uwaga 3" xfId="32209" hidden="1" xr:uid="{00000000-0005-0000-0000-00001A810000}"/>
    <cellStyle name="Uwaga 3" xfId="32204" hidden="1" xr:uid="{00000000-0005-0000-0000-00001B810000}"/>
    <cellStyle name="Uwaga 3" xfId="32199" hidden="1" xr:uid="{00000000-0005-0000-0000-00001C810000}"/>
    <cellStyle name="Uwaga 3" xfId="32194" hidden="1" xr:uid="{00000000-0005-0000-0000-00001D810000}"/>
    <cellStyle name="Uwaga 3" xfId="32189" hidden="1" xr:uid="{00000000-0005-0000-0000-00001E810000}"/>
    <cellStyle name="Uwaga 3" xfId="32184" hidden="1" xr:uid="{00000000-0005-0000-0000-00001F810000}"/>
    <cellStyle name="Uwaga 3" xfId="32180" hidden="1" xr:uid="{00000000-0005-0000-0000-000020810000}"/>
    <cellStyle name="Uwaga 3" xfId="32175" hidden="1" xr:uid="{00000000-0005-0000-0000-000021810000}"/>
    <cellStyle name="Uwaga 3" xfId="32168" hidden="1" xr:uid="{00000000-0005-0000-0000-000022810000}"/>
    <cellStyle name="Uwaga 3" xfId="32163" hidden="1" xr:uid="{00000000-0005-0000-0000-000023810000}"/>
    <cellStyle name="Uwaga 3" xfId="32158" hidden="1" xr:uid="{00000000-0005-0000-0000-000024810000}"/>
    <cellStyle name="Uwaga 3" xfId="32153" hidden="1" xr:uid="{00000000-0005-0000-0000-000025810000}"/>
    <cellStyle name="Uwaga 3" xfId="32148" hidden="1" xr:uid="{00000000-0005-0000-0000-000026810000}"/>
    <cellStyle name="Uwaga 3" xfId="32143" hidden="1" xr:uid="{00000000-0005-0000-0000-000027810000}"/>
    <cellStyle name="Uwaga 3" xfId="32138" hidden="1" xr:uid="{00000000-0005-0000-0000-000028810000}"/>
    <cellStyle name="Uwaga 3" xfId="32133" hidden="1" xr:uid="{00000000-0005-0000-0000-000029810000}"/>
    <cellStyle name="Uwaga 3" xfId="32128" hidden="1" xr:uid="{00000000-0005-0000-0000-00002A810000}"/>
    <cellStyle name="Uwaga 3" xfId="32124" hidden="1" xr:uid="{00000000-0005-0000-0000-00002B810000}"/>
    <cellStyle name="Uwaga 3" xfId="32119" hidden="1" xr:uid="{00000000-0005-0000-0000-00002C810000}"/>
    <cellStyle name="Uwaga 3" xfId="32114" hidden="1" xr:uid="{00000000-0005-0000-0000-00002D810000}"/>
    <cellStyle name="Uwaga 3" xfId="32109" hidden="1" xr:uid="{00000000-0005-0000-0000-00002E810000}"/>
    <cellStyle name="Uwaga 3" xfId="32105" hidden="1" xr:uid="{00000000-0005-0000-0000-00002F810000}"/>
    <cellStyle name="Uwaga 3" xfId="32101" hidden="1" xr:uid="{00000000-0005-0000-0000-000030810000}"/>
    <cellStyle name="Uwaga 3" xfId="32094" hidden="1" xr:uid="{00000000-0005-0000-0000-000031810000}"/>
    <cellStyle name="Uwaga 3" xfId="32090" hidden="1" xr:uid="{00000000-0005-0000-0000-000032810000}"/>
    <cellStyle name="Uwaga 3" xfId="32085" hidden="1" xr:uid="{00000000-0005-0000-0000-000033810000}"/>
    <cellStyle name="Uwaga 3" xfId="32079" hidden="1" xr:uid="{00000000-0005-0000-0000-000034810000}"/>
    <cellStyle name="Uwaga 3" xfId="32075" hidden="1" xr:uid="{00000000-0005-0000-0000-000035810000}"/>
    <cellStyle name="Uwaga 3" xfId="32070" hidden="1" xr:uid="{00000000-0005-0000-0000-000036810000}"/>
    <cellStyle name="Uwaga 3" xfId="32064" hidden="1" xr:uid="{00000000-0005-0000-0000-000037810000}"/>
    <cellStyle name="Uwaga 3" xfId="32060" hidden="1" xr:uid="{00000000-0005-0000-0000-000038810000}"/>
    <cellStyle name="Uwaga 3" xfId="32056" hidden="1" xr:uid="{00000000-0005-0000-0000-000039810000}"/>
    <cellStyle name="Uwaga 3" xfId="32049" hidden="1" xr:uid="{00000000-0005-0000-0000-00003A810000}"/>
    <cellStyle name="Uwaga 3" xfId="32045" hidden="1" xr:uid="{00000000-0005-0000-0000-00003B810000}"/>
    <cellStyle name="Uwaga 3" xfId="32041" hidden="1" xr:uid="{00000000-0005-0000-0000-00003C810000}"/>
    <cellStyle name="Uwaga 3" xfId="32908" hidden="1" xr:uid="{00000000-0005-0000-0000-00003D810000}"/>
    <cellStyle name="Uwaga 3" xfId="32907" hidden="1" xr:uid="{00000000-0005-0000-0000-00003E810000}"/>
    <cellStyle name="Uwaga 3" xfId="32905" hidden="1" xr:uid="{00000000-0005-0000-0000-00003F810000}"/>
    <cellStyle name="Uwaga 3" xfId="32892" hidden="1" xr:uid="{00000000-0005-0000-0000-000040810000}"/>
    <cellStyle name="Uwaga 3" xfId="32890" hidden="1" xr:uid="{00000000-0005-0000-0000-000041810000}"/>
    <cellStyle name="Uwaga 3" xfId="32888" hidden="1" xr:uid="{00000000-0005-0000-0000-000042810000}"/>
    <cellStyle name="Uwaga 3" xfId="32878" hidden="1" xr:uid="{00000000-0005-0000-0000-000043810000}"/>
    <cellStyle name="Uwaga 3" xfId="32876" hidden="1" xr:uid="{00000000-0005-0000-0000-000044810000}"/>
    <cellStyle name="Uwaga 3" xfId="32874" hidden="1" xr:uid="{00000000-0005-0000-0000-000045810000}"/>
    <cellStyle name="Uwaga 3" xfId="32863" hidden="1" xr:uid="{00000000-0005-0000-0000-000046810000}"/>
    <cellStyle name="Uwaga 3" xfId="32861" hidden="1" xr:uid="{00000000-0005-0000-0000-000047810000}"/>
    <cellStyle name="Uwaga 3" xfId="32859" hidden="1" xr:uid="{00000000-0005-0000-0000-000048810000}"/>
    <cellStyle name="Uwaga 3" xfId="32846" hidden="1" xr:uid="{00000000-0005-0000-0000-000049810000}"/>
    <cellStyle name="Uwaga 3" xfId="32844" hidden="1" xr:uid="{00000000-0005-0000-0000-00004A810000}"/>
    <cellStyle name="Uwaga 3" xfId="32843" hidden="1" xr:uid="{00000000-0005-0000-0000-00004B810000}"/>
    <cellStyle name="Uwaga 3" xfId="32830" hidden="1" xr:uid="{00000000-0005-0000-0000-00004C810000}"/>
    <cellStyle name="Uwaga 3" xfId="32829" hidden="1" xr:uid="{00000000-0005-0000-0000-00004D810000}"/>
    <cellStyle name="Uwaga 3" xfId="32827" hidden="1" xr:uid="{00000000-0005-0000-0000-00004E810000}"/>
    <cellStyle name="Uwaga 3" xfId="32815" hidden="1" xr:uid="{00000000-0005-0000-0000-00004F810000}"/>
    <cellStyle name="Uwaga 3" xfId="32814" hidden="1" xr:uid="{00000000-0005-0000-0000-000050810000}"/>
    <cellStyle name="Uwaga 3" xfId="32812" hidden="1" xr:uid="{00000000-0005-0000-0000-000051810000}"/>
    <cellStyle name="Uwaga 3" xfId="32800" hidden="1" xr:uid="{00000000-0005-0000-0000-000052810000}"/>
    <cellStyle name="Uwaga 3" xfId="32799" hidden="1" xr:uid="{00000000-0005-0000-0000-000053810000}"/>
    <cellStyle name="Uwaga 3" xfId="32797" hidden="1" xr:uid="{00000000-0005-0000-0000-000054810000}"/>
    <cellStyle name="Uwaga 3" xfId="32785" hidden="1" xr:uid="{00000000-0005-0000-0000-000055810000}"/>
    <cellStyle name="Uwaga 3" xfId="32784" hidden="1" xr:uid="{00000000-0005-0000-0000-000056810000}"/>
    <cellStyle name="Uwaga 3" xfId="32782" hidden="1" xr:uid="{00000000-0005-0000-0000-000057810000}"/>
    <cellStyle name="Uwaga 3" xfId="32770" hidden="1" xr:uid="{00000000-0005-0000-0000-000058810000}"/>
    <cellStyle name="Uwaga 3" xfId="32769" hidden="1" xr:uid="{00000000-0005-0000-0000-000059810000}"/>
    <cellStyle name="Uwaga 3" xfId="32767" hidden="1" xr:uid="{00000000-0005-0000-0000-00005A810000}"/>
    <cellStyle name="Uwaga 3" xfId="32755" hidden="1" xr:uid="{00000000-0005-0000-0000-00005B810000}"/>
    <cellStyle name="Uwaga 3" xfId="32754" hidden="1" xr:uid="{00000000-0005-0000-0000-00005C810000}"/>
    <cellStyle name="Uwaga 3" xfId="32752" hidden="1" xr:uid="{00000000-0005-0000-0000-00005D810000}"/>
    <cellStyle name="Uwaga 3" xfId="32740" hidden="1" xr:uid="{00000000-0005-0000-0000-00005E810000}"/>
    <cellStyle name="Uwaga 3" xfId="32739" hidden="1" xr:uid="{00000000-0005-0000-0000-00005F810000}"/>
    <cellStyle name="Uwaga 3" xfId="32737" hidden="1" xr:uid="{00000000-0005-0000-0000-000060810000}"/>
    <cellStyle name="Uwaga 3" xfId="32725" hidden="1" xr:uid="{00000000-0005-0000-0000-000061810000}"/>
    <cellStyle name="Uwaga 3" xfId="32724" hidden="1" xr:uid="{00000000-0005-0000-0000-000062810000}"/>
    <cellStyle name="Uwaga 3" xfId="32722" hidden="1" xr:uid="{00000000-0005-0000-0000-000063810000}"/>
    <cellStyle name="Uwaga 3" xfId="32710" hidden="1" xr:uid="{00000000-0005-0000-0000-000064810000}"/>
    <cellStyle name="Uwaga 3" xfId="32709" hidden="1" xr:uid="{00000000-0005-0000-0000-000065810000}"/>
    <cellStyle name="Uwaga 3" xfId="32707" hidden="1" xr:uid="{00000000-0005-0000-0000-000066810000}"/>
    <cellStyle name="Uwaga 3" xfId="32695" hidden="1" xr:uid="{00000000-0005-0000-0000-000067810000}"/>
    <cellStyle name="Uwaga 3" xfId="32694" hidden="1" xr:uid="{00000000-0005-0000-0000-000068810000}"/>
    <cellStyle name="Uwaga 3" xfId="32692" hidden="1" xr:uid="{00000000-0005-0000-0000-000069810000}"/>
    <cellStyle name="Uwaga 3" xfId="32680" hidden="1" xr:uid="{00000000-0005-0000-0000-00006A810000}"/>
    <cellStyle name="Uwaga 3" xfId="32679" hidden="1" xr:uid="{00000000-0005-0000-0000-00006B810000}"/>
    <cellStyle name="Uwaga 3" xfId="32677" hidden="1" xr:uid="{00000000-0005-0000-0000-00006C810000}"/>
    <cellStyle name="Uwaga 3" xfId="32665" hidden="1" xr:uid="{00000000-0005-0000-0000-00006D810000}"/>
    <cellStyle name="Uwaga 3" xfId="32664" hidden="1" xr:uid="{00000000-0005-0000-0000-00006E810000}"/>
    <cellStyle name="Uwaga 3" xfId="32662" hidden="1" xr:uid="{00000000-0005-0000-0000-00006F810000}"/>
    <cellStyle name="Uwaga 3" xfId="32650" hidden="1" xr:uid="{00000000-0005-0000-0000-000070810000}"/>
    <cellStyle name="Uwaga 3" xfId="32649" hidden="1" xr:uid="{00000000-0005-0000-0000-000071810000}"/>
    <cellStyle name="Uwaga 3" xfId="32647" hidden="1" xr:uid="{00000000-0005-0000-0000-000072810000}"/>
    <cellStyle name="Uwaga 3" xfId="32635" hidden="1" xr:uid="{00000000-0005-0000-0000-000073810000}"/>
    <cellStyle name="Uwaga 3" xfId="32634" hidden="1" xr:uid="{00000000-0005-0000-0000-000074810000}"/>
    <cellStyle name="Uwaga 3" xfId="32632" hidden="1" xr:uid="{00000000-0005-0000-0000-000075810000}"/>
    <cellStyle name="Uwaga 3" xfId="32620" hidden="1" xr:uid="{00000000-0005-0000-0000-000076810000}"/>
    <cellStyle name="Uwaga 3" xfId="32619" hidden="1" xr:uid="{00000000-0005-0000-0000-000077810000}"/>
    <cellStyle name="Uwaga 3" xfId="32617" hidden="1" xr:uid="{00000000-0005-0000-0000-000078810000}"/>
    <cellStyle name="Uwaga 3" xfId="32605" hidden="1" xr:uid="{00000000-0005-0000-0000-000079810000}"/>
    <cellStyle name="Uwaga 3" xfId="32604" hidden="1" xr:uid="{00000000-0005-0000-0000-00007A810000}"/>
    <cellStyle name="Uwaga 3" xfId="32602" hidden="1" xr:uid="{00000000-0005-0000-0000-00007B810000}"/>
    <cellStyle name="Uwaga 3" xfId="32590" hidden="1" xr:uid="{00000000-0005-0000-0000-00007C810000}"/>
    <cellStyle name="Uwaga 3" xfId="32589" hidden="1" xr:uid="{00000000-0005-0000-0000-00007D810000}"/>
    <cellStyle name="Uwaga 3" xfId="32587" hidden="1" xr:uid="{00000000-0005-0000-0000-00007E810000}"/>
    <cellStyle name="Uwaga 3" xfId="32575" hidden="1" xr:uid="{00000000-0005-0000-0000-00007F810000}"/>
    <cellStyle name="Uwaga 3" xfId="32574" hidden="1" xr:uid="{00000000-0005-0000-0000-000080810000}"/>
    <cellStyle name="Uwaga 3" xfId="32572" hidden="1" xr:uid="{00000000-0005-0000-0000-000081810000}"/>
    <cellStyle name="Uwaga 3" xfId="32560" hidden="1" xr:uid="{00000000-0005-0000-0000-000082810000}"/>
    <cellStyle name="Uwaga 3" xfId="32559" hidden="1" xr:uid="{00000000-0005-0000-0000-000083810000}"/>
    <cellStyle name="Uwaga 3" xfId="32557" hidden="1" xr:uid="{00000000-0005-0000-0000-000084810000}"/>
    <cellStyle name="Uwaga 3" xfId="32545" hidden="1" xr:uid="{00000000-0005-0000-0000-000085810000}"/>
    <cellStyle name="Uwaga 3" xfId="32544" hidden="1" xr:uid="{00000000-0005-0000-0000-000086810000}"/>
    <cellStyle name="Uwaga 3" xfId="32542" hidden="1" xr:uid="{00000000-0005-0000-0000-000087810000}"/>
    <cellStyle name="Uwaga 3" xfId="32530" hidden="1" xr:uid="{00000000-0005-0000-0000-000088810000}"/>
    <cellStyle name="Uwaga 3" xfId="32529" hidden="1" xr:uid="{00000000-0005-0000-0000-000089810000}"/>
    <cellStyle name="Uwaga 3" xfId="32527" hidden="1" xr:uid="{00000000-0005-0000-0000-00008A810000}"/>
    <cellStyle name="Uwaga 3" xfId="32515" hidden="1" xr:uid="{00000000-0005-0000-0000-00008B810000}"/>
    <cellStyle name="Uwaga 3" xfId="32514" hidden="1" xr:uid="{00000000-0005-0000-0000-00008C810000}"/>
    <cellStyle name="Uwaga 3" xfId="32512" hidden="1" xr:uid="{00000000-0005-0000-0000-00008D810000}"/>
    <cellStyle name="Uwaga 3" xfId="32500" hidden="1" xr:uid="{00000000-0005-0000-0000-00008E810000}"/>
    <cellStyle name="Uwaga 3" xfId="32499" hidden="1" xr:uid="{00000000-0005-0000-0000-00008F810000}"/>
    <cellStyle name="Uwaga 3" xfId="32497" hidden="1" xr:uid="{00000000-0005-0000-0000-000090810000}"/>
    <cellStyle name="Uwaga 3" xfId="32485" hidden="1" xr:uid="{00000000-0005-0000-0000-000091810000}"/>
    <cellStyle name="Uwaga 3" xfId="32484" hidden="1" xr:uid="{00000000-0005-0000-0000-000092810000}"/>
    <cellStyle name="Uwaga 3" xfId="32482" hidden="1" xr:uid="{00000000-0005-0000-0000-000093810000}"/>
    <cellStyle name="Uwaga 3" xfId="32470" hidden="1" xr:uid="{00000000-0005-0000-0000-000094810000}"/>
    <cellStyle name="Uwaga 3" xfId="32469" hidden="1" xr:uid="{00000000-0005-0000-0000-000095810000}"/>
    <cellStyle name="Uwaga 3" xfId="32467" hidden="1" xr:uid="{00000000-0005-0000-0000-000096810000}"/>
    <cellStyle name="Uwaga 3" xfId="32455" hidden="1" xr:uid="{00000000-0005-0000-0000-000097810000}"/>
    <cellStyle name="Uwaga 3" xfId="32454" hidden="1" xr:uid="{00000000-0005-0000-0000-000098810000}"/>
    <cellStyle name="Uwaga 3" xfId="32452" hidden="1" xr:uid="{00000000-0005-0000-0000-000099810000}"/>
    <cellStyle name="Uwaga 3" xfId="32440" hidden="1" xr:uid="{00000000-0005-0000-0000-00009A810000}"/>
    <cellStyle name="Uwaga 3" xfId="32439" hidden="1" xr:uid="{00000000-0005-0000-0000-00009B810000}"/>
    <cellStyle name="Uwaga 3" xfId="32437" hidden="1" xr:uid="{00000000-0005-0000-0000-00009C810000}"/>
    <cellStyle name="Uwaga 3" xfId="32425" hidden="1" xr:uid="{00000000-0005-0000-0000-00009D810000}"/>
    <cellStyle name="Uwaga 3" xfId="32423" hidden="1" xr:uid="{00000000-0005-0000-0000-00009E810000}"/>
    <cellStyle name="Uwaga 3" xfId="32420" hidden="1" xr:uid="{00000000-0005-0000-0000-00009F810000}"/>
    <cellStyle name="Uwaga 3" xfId="32410" hidden="1" xr:uid="{00000000-0005-0000-0000-0000A0810000}"/>
    <cellStyle name="Uwaga 3" xfId="32408" hidden="1" xr:uid="{00000000-0005-0000-0000-0000A1810000}"/>
    <cellStyle name="Uwaga 3" xfId="32405" hidden="1" xr:uid="{00000000-0005-0000-0000-0000A2810000}"/>
    <cellStyle name="Uwaga 3" xfId="32395" hidden="1" xr:uid="{00000000-0005-0000-0000-0000A3810000}"/>
    <cellStyle name="Uwaga 3" xfId="32393" hidden="1" xr:uid="{00000000-0005-0000-0000-0000A4810000}"/>
    <cellStyle name="Uwaga 3" xfId="32390" hidden="1" xr:uid="{00000000-0005-0000-0000-0000A5810000}"/>
    <cellStyle name="Uwaga 3" xfId="32380" hidden="1" xr:uid="{00000000-0005-0000-0000-0000A6810000}"/>
    <cellStyle name="Uwaga 3" xfId="32378" hidden="1" xr:uid="{00000000-0005-0000-0000-0000A7810000}"/>
    <cellStyle name="Uwaga 3" xfId="32375" hidden="1" xr:uid="{00000000-0005-0000-0000-0000A8810000}"/>
    <cellStyle name="Uwaga 3" xfId="32365" hidden="1" xr:uid="{00000000-0005-0000-0000-0000A9810000}"/>
    <cellStyle name="Uwaga 3" xfId="32363" hidden="1" xr:uid="{00000000-0005-0000-0000-0000AA810000}"/>
    <cellStyle name="Uwaga 3" xfId="32360" hidden="1" xr:uid="{00000000-0005-0000-0000-0000AB810000}"/>
    <cellStyle name="Uwaga 3" xfId="32350" hidden="1" xr:uid="{00000000-0005-0000-0000-0000AC810000}"/>
    <cellStyle name="Uwaga 3" xfId="32348" hidden="1" xr:uid="{00000000-0005-0000-0000-0000AD810000}"/>
    <cellStyle name="Uwaga 3" xfId="32344" hidden="1" xr:uid="{00000000-0005-0000-0000-0000AE810000}"/>
    <cellStyle name="Uwaga 3" xfId="32335" hidden="1" xr:uid="{00000000-0005-0000-0000-0000AF810000}"/>
    <cellStyle name="Uwaga 3" xfId="32332" hidden="1" xr:uid="{00000000-0005-0000-0000-0000B0810000}"/>
    <cellStyle name="Uwaga 3" xfId="32328" hidden="1" xr:uid="{00000000-0005-0000-0000-0000B1810000}"/>
    <cellStyle name="Uwaga 3" xfId="32320" hidden="1" xr:uid="{00000000-0005-0000-0000-0000B2810000}"/>
    <cellStyle name="Uwaga 3" xfId="32318" hidden="1" xr:uid="{00000000-0005-0000-0000-0000B3810000}"/>
    <cellStyle name="Uwaga 3" xfId="32314" hidden="1" xr:uid="{00000000-0005-0000-0000-0000B4810000}"/>
    <cellStyle name="Uwaga 3" xfId="32305" hidden="1" xr:uid="{00000000-0005-0000-0000-0000B5810000}"/>
    <cellStyle name="Uwaga 3" xfId="32303" hidden="1" xr:uid="{00000000-0005-0000-0000-0000B6810000}"/>
    <cellStyle name="Uwaga 3" xfId="32300" hidden="1" xr:uid="{00000000-0005-0000-0000-0000B7810000}"/>
    <cellStyle name="Uwaga 3" xfId="32290" hidden="1" xr:uid="{00000000-0005-0000-0000-0000B8810000}"/>
    <cellStyle name="Uwaga 3" xfId="32288" hidden="1" xr:uid="{00000000-0005-0000-0000-0000B9810000}"/>
    <cellStyle name="Uwaga 3" xfId="32283" hidden="1" xr:uid="{00000000-0005-0000-0000-0000BA810000}"/>
    <cellStyle name="Uwaga 3" xfId="32275" hidden="1" xr:uid="{00000000-0005-0000-0000-0000BB810000}"/>
    <cellStyle name="Uwaga 3" xfId="32273" hidden="1" xr:uid="{00000000-0005-0000-0000-0000BC810000}"/>
    <cellStyle name="Uwaga 3" xfId="32268" hidden="1" xr:uid="{00000000-0005-0000-0000-0000BD810000}"/>
    <cellStyle name="Uwaga 3" xfId="32260" hidden="1" xr:uid="{00000000-0005-0000-0000-0000BE810000}"/>
    <cellStyle name="Uwaga 3" xfId="32258" hidden="1" xr:uid="{00000000-0005-0000-0000-0000BF810000}"/>
    <cellStyle name="Uwaga 3" xfId="32253" hidden="1" xr:uid="{00000000-0005-0000-0000-0000C0810000}"/>
    <cellStyle name="Uwaga 3" xfId="32245" hidden="1" xr:uid="{00000000-0005-0000-0000-0000C1810000}"/>
    <cellStyle name="Uwaga 3" xfId="32243" hidden="1" xr:uid="{00000000-0005-0000-0000-0000C2810000}"/>
    <cellStyle name="Uwaga 3" xfId="32239" hidden="1" xr:uid="{00000000-0005-0000-0000-0000C3810000}"/>
    <cellStyle name="Uwaga 3" xfId="32230" hidden="1" xr:uid="{00000000-0005-0000-0000-0000C4810000}"/>
    <cellStyle name="Uwaga 3" xfId="32227" hidden="1" xr:uid="{00000000-0005-0000-0000-0000C5810000}"/>
    <cellStyle name="Uwaga 3" xfId="32222" hidden="1" xr:uid="{00000000-0005-0000-0000-0000C6810000}"/>
    <cellStyle name="Uwaga 3" xfId="32215" hidden="1" xr:uid="{00000000-0005-0000-0000-0000C7810000}"/>
    <cellStyle name="Uwaga 3" xfId="32211" hidden="1" xr:uid="{00000000-0005-0000-0000-0000C8810000}"/>
    <cellStyle name="Uwaga 3" xfId="32206" hidden="1" xr:uid="{00000000-0005-0000-0000-0000C9810000}"/>
    <cellStyle name="Uwaga 3" xfId="32200" hidden="1" xr:uid="{00000000-0005-0000-0000-0000CA810000}"/>
    <cellStyle name="Uwaga 3" xfId="32196" hidden="1" xr:uid="{00000000-0005-0000-0000-0000CB810000}"/>
    <cellStyle name="Uwaga 3" xfId="32191" hidden="1" xr:uid="{00000000-0005-0000-0000-0000CC810000}"/>
    <cellStyle name="Uwaga 3" xfId="32185" hidden="1" xr:uid="{00000000-0005-0000-0000-0000CD810000}"/>
    <cellStyle name="Uwaga 3" xfId="32182" hidden="1" xr:uid="{00000000-0005-0000-0000-0000CE810000}"/>
    <cellStyle name="Uwaga 3" xfId="32178" hidden="1" xr:uid="{00000000-0005-0000-0000-0000CF810000}"/>
    <cellStyle name="Uwaga 3" xfId="32169" hidden="1" xr:uid="{00000000-0005-0000-0000-0000D0810000}"/>
    <cellStyle name="Uwaga 3" xfId="32164" hidden="1" xr:uid="{00000000-0005-0000-0000-0000D1810000}"/>
    <cellStyle name="Uwaga 3" xfId="32159" hidden="1" xr:uid="{00000000-0005-0000-0000-0000D2810000}"/>
    <cellStyle name="Uwaga 3" xfId="32154" hidden="1" xr:uid="{00000000-0005-0000-0000-0000D3810000}"/>
    <cellStyle name="Uwaga 3" xfId="32149" hidden="1" xr:uid="{00000000-0005-0000-0000-0000D4810000}"/>
    <cellStyle name="Uwaga 3" xfId="32144" hidden="1" xr:uid="{00000000-0005-0000-0000-0000D5810000}"/>
    <cellStyle name="Uwaga 3" xfId="32139" hidden="1" xr:uid="{00000000-0005-0000-0000-0000D6810000}"/>
    <cellStyle name="Uwaga 3" xfId="32134" hidden="1" xr:uid="{00000000-0005-0000-0000-0000D7810000}"/>
    <cellStyle name="Uwaga 3" xfId="32129" hidden="1" xr:uid="{00000000-0005-0000-0000-0000D8810000}"/>
    <cellStyle name="Uwaga 3" xfId="32125" hidden="1" xr:uid="{00000000-0005-0000-0000-0000D9810000}"/>
    <cellStyle name="Uwaga 3" xfId="32120" hidden="1" xr:uid="{00000000-0005-0000-0000-0000DA810000}"/>
    <cellStyle name="Uwaga 3" xfId="32115" hidden="1" xr:uid="{00000000-0005-0000-0000-0000DB810000}"/>
    <cellStyle name="Uwaga 3" xfId="32110" hidden="1" xr:uid="{00000000-0005-0000-0000-0000DC810000}"/>
    <cellStyle name="Uwaga 3" xfId="32106" hidden="1" xr:uid="{00000000-0005-0000-0000-0000DD810000}"/>
    <cellStyle name="Uwaga 3" xfId="32102" hidden="1" xr:uid="{00000000-0005-0000-0000-0000DE810000}"/>
    <cellStyle name="Uwaga 3" xfId="32095" hidden="1" xr:uid="{00000000-0005-0000-0000-0000DF810000}"/>
    <cellStyle name="Uwaga 3" xfId="32091" hidden="1" xr:uid="{00000000-0005-0000-0000-0000E0810000}"/>
    <cellStyle name="Uwaga 3" xfId="32086" hidden="1" xr:uid="{00000000-0005-0000-0000-0000E1810000}"/>
    <cellStyle name="Uwaga 3" xfId="32080" hidden="1" xr:uid="{00000000-0005-0000-0000-0000E2810000}"/>
    <cellStyle name="Uwaga 3" xfId="32076" hidden="1" xr:uid="{00000000-0005-0000-0000-0000E3810000}"/>
    <cellStyle name="Uwaga 3" xfId="32071" hidden="1" xr:uid="{00000000-0005-0000-0000-0000E4810000}"/>
    <cellStyle name="Uwaga 3" xfId="32065" hidden="1" xr:uid="{00000000-0005-0000-0000-0000E5810000}"/>
    <cellStyle name="Uwaga 3" xfId="32061" hidden="1" xr:uid="{00000000-0005-0000-0000-0000E6810000}"/>
    <cellStyle name="Uwaga 3" xfId="32057" hidden="1" xr:uid="{00000000-0005-0000-0000-0000E7810000}"/>
    <cellStyle name="Uwaga 3" xfId="32050" hidden="1" xr:uid="{00000000-0005-0000-0000-0000E8810000}"/>
    <cellStyle name="Uwaga 3" xfId="32046" hidden="1" xr:uid="{00000000-0005-0000-0000-0000E9810000}"/>
    <cellStyle name="Uwaga 3" xfId="32042" hidden="1" xr:uid="{00000000-0005-0000-0000-0000EA810000}"/>
    <cellStyle name="Uwaga 3" xfId="31960" hidden="1" xr:uid="{00000000-0005-0000-0000-0000EB810000}"/>
    <cellStyle name="Uwaga 3" xfId="31959" hidden="1" xr:uid="{00000000-0005-0000-0000-0000EC810000}"/>
    <cellStyle name="Uwaga 3" xfId="31958" hidden="1" xr:uid="{00000000-0005-0000-0000-0000ED810000}"/>
    <cellStyle name="Uwaga 3" xfId="31951" hidden="1" xr:uid="{00000000-0005-0000-0000-0000EE810000}"/>
    <cellStyle name="Uwaga 3" xfId="31950" hidden="1" xr:uid="{00000000-0005-0000-0000-0000EF810000}"/>
    <cellStyle name="Uwaga 3" xfId="31949" hidden="1" xr:uid="{00000000-0005-0000-0000-0000F0810000}"/>
    <cellStyle name="Uwaga 3" xfId="31942" hidden="1" xr:uid="{00000000-0005-0000-0000-0000F1810000}"/>
    <cellStyle name="Uwaga 3" xfId="31941" hidden="1" xr:uid="{00000000-0005-0000-0000-0000F2810000}"/>
    <cellStyle name="Uwaga 3" xfId="31940" hidden="1" xr:uid="{00000000-0005-0000-0000-0000F3810000}"/>
    <cellStyle name="Uwaga 3" xfId="31933" hidden="1" xr:uid="{00000000-0005-0000-0000-0000F4810000}"/>
    <cellStyle name="Uwaga 3" xfId="31932" hidden="1" xr:uid="{00000000-0005-0000-0000-0000F5810000}"/>
    <cellStyle name="Uwaga 3" xfId="31931" hidden="1" xr:uid="{00000000-0005-0000-0000-0000F6810000}"/>
    <cellStyle name="Uwaga 3" xfId="31924" hidden="1" xr:uid="{00000000-0005-0000-0000-0000F7810000}"/>
    <cellStyle name="Uwaga 3" xfId="31923" hidden="1" xr:uid="{00000000-0005-0000-0000-0000F8810000}"/>
    <cellStyle name="Uwaga 3" xfId="31921" hidden="1" xr:uid="{00000000-0005-0000-0000-0000F9810000}"/>
    <cellStyle name="Uwaga 3" xfId="31916" hidden="1" xr:uid="{00000000-0005-0000-0000-0000FA810000}"/>
    <cellStyle name="Uwaga 3" xfId="31913" hidden="1" xr:uid="{00000000-0005-0000-0000-0000FB810000}"/>
    <cellStyle name="Uwaga 3" xfId="31911" hidden="1" xr:uid="{00000000-0005-0000-0000-0000FC810000}"/>
    <cellStyle name="Uwaga 3" xfId="31907" hidden="1" xr:uid="{00000000-0005-0000-0000-0000FD810000}"/>
    <cellStyle name="Uwaga 3" xfId="31904" hidden="1" xr:uid="{00000000-0005-0000-0000-0000FE810000}"/>
    <cellStyle name="Uwaga 3" xfId="31902" hidden="1" xr:uid="{00000000-0005-0000-0000-0000FF810000}"/>
    <cellStyle name="Uwaga 3" xfId="31898" hidden="1" xr:uid="{00000000-0005-0000-0000-000000820000}"/>
    <cellStyle name="Uwaga 3" xfId="31895" hidden="1" xr:uid="{00000000-0005-0000-0000-000001820000}"/>
    <cellStyle name="Uwaga 3" xfId="31893" hidden="1" xr:uid="{00000000-0005-0000-0000-000002820000}"/>
    <cellStyle name="Uwaga 3" xfId="31889" hidden="1" xr:uid="{00000000-0005-0000-0000-000003820000}"/>
    <cellStyle name="Uwaga 3" xfId="31887" hidden="1" xr:uid="{00000000-0005-0000-0000-000004820000}"/>
    <cellStyle name="Uwaga 3" xfId="31886" hidden="1" xr:uid="{00000000-0005-0000-0000-000005820000}"/>
    <cellStyle name="Uwaga 3" xfId="31880" hidden="1" xr:uid="{00000000-0005-0000-0000-000006820000}"/>
    <cellStyle name="Uwaga 3" xfId="31878" hidden="1" xr:uid="{00000000-0005-0000-0000-000007820000}"/>
    <cellStyle name="Uwaga 3" xfId="31875" hidden="1" xr:uid="{00000000-0005-0000-0000-000008820000}"/>
    <cellStyle name="Uwaga 3" xfId="31871" hidden="1" xr:uid="{00000000-0005-0000-0000-000009820000}"/>
    <cellStyle name="Uwaga 3" xfId="31868" hidden="1" xr:uid="{00000000-0005-0000-0000-00000A820000}"/>
    <cellStyle name="Uwaga 3" xfId="31866" hidden="1" xr:uid="{00000000-0005-0000-0000-00000B820000}"/>
    <cellStyle name="Uwaga 3" xfId="31862" hidden="1" xr:uid="{00000000-0005-0000-0000-00000C820000}"/>
    <cellStyle name="Uwaga 3" xfId="31859" hidden="1" xr:uid="{00000000-0005-0000-0000-00000D820000}"/>
    <cellStyle name="Uwaga 3" xfId="31857" hidden="1" xr:uid="{00000000-0005-0000-0000-00000E820000}"/>
    <cellStyle name="Uwaga 3" xfId="31853" hidden="1" xr:uid="{00000000-0005-0000-0000-00000F820000}"/>
    <cellStyle name="Uwaga 3" xfId="31851" hidden="1" xr:uid="{00000000-0005-0000-0000-000010820000}"/>
    <cellStyle name="Uwaga 3" xfId="31850" hidden="1" xr:uid="{00000000-0005-0000-0000-000011820000}"/>
    <cellStyle name="Uwaga 3" xfId="31844" hidden="1" xr:uid="{00000000-0005-0000-0000-000012820000}"/>
    <cellStyle name="Uwaga 3" xfId="31841" hidden="1" xr:uid="{00000000-0005-0000-0000-000013820000}"/>
    <cellStyle name="Uwaga 3" xfId="31839" hidden="1" xr:uid="{00000000-0005-0000-0000-000014820000}"/>
    <cellStyle name="Uwaga 3" xfId="31835" hidden="1" xr:uid="{00000000-0005-0000-0000-000015820000}"/>
    <cellStyle name="Uwaga 3" xfId="31832" hidden="1" xr:uid="{00000000-0005-0000-0000-000016820000}"/>
    <cellStyle name="Uwaga 3" xfId="31830" hidden="1" xr:uid="{00000000-0005-0000-0000-000017820000}"/>
    <cellStyle name="Uwaga 3" xfId="31826" hidden="1" xr:uid="{00000000-0005-0000-0000-000018820000}"/>
    <cellStyle name="Uwaga 3" xfId="31823" hidden="1" xr:uid="{00000000-0005-0000-0000-000019820000}"/>
    <cellStyle name="Uwaga 3" xfId="31821" hidden="1" xr:uid="{00000000-0005-0000-0000-00001A820000}"/>
    <cellStyle name="Uwaga 3" xfId="31817" hidden="1" xr:uid="{00000000-0005-0000-0000-00001B820000}"/>
    <cellStyle name="Uwaga 3" xfId="31815" hidden="1" xr:uid="{00000000-0005-0000-0000-00001C820000}"/>
    <cellStyle name="Uwaga 3" xfId="31814" hidden="1" xr:uid="{00000000-0005-0000-0000-00001D820000}"/>
    <cellStyle name="Uwaga 3" xfId="31807" hidden="1" xr:uid="{00000000-0005-0000-0000-00001E820000}"/>
    <cellStyle name="Uwaga 3" xfId="31804" hidden="1" xr:uid="{00000000-0005-0000-0000-00001F820000}"/>
    <cellStyle name="Uwaga 3" xfId="31802" hidden="1" xr:uid="{00000000-0005-0000-0000-000020820000}"/>
    <cellStyle name="Uwaga 3" xfId="31798" hidden="1" xr:uid="{00000000-0005-0000-0000-000021820000}"/>
    <cellStyle name="Uwaga 3" xfId="31795" hidden="1" xr:uid="{00000000-0005-0000-0000-000022820000}"/>
    <cellStyle name="Uwaga 3" xfId="31793" hidden="1" xr:uid="{00000000-0005-0000-0000-000023820000}"/>
    <cellStyle name="Uwaga 3" xfId="31789" hidden="1" xr:uid="{00000000-0005-0000-0000-000024820000}"/>
    <cellStyle name="Uwaga 3" xfId="31786" hidden="1" xr:uid="{00000000-0005-0000-0000-000025820000}"/>
    <cellStyle name="Uwaga 3" xfId="31784" hidden="1" xr:uid="{00000000-0005-0000-0000-000026820000}"/>
    <cellStyle name="Uwaga 3" xfId="31781" hidden="1" xr:uid="{00000000-0005-0000-0000-000027820000}"/>
    <cellStyle name="Uwaga 3" xfId="31779" hidden="1" xr:uid="{00000000-0005-0000-0000-000028820000}"/>
    <cellStyle name="Uwaga 3" xfId="31778" hidden="1" xr:uid="{00000000-0005-0000-0000-000029820000}"/>
    <cellStyle name="Uwaga 3" xfId="31772" hidden="1" xr:uid="{00000000-0005-0000-0000-00002A820000}"/>
    <cellStyle name="Uwaga 3" xfId="31770" hidden="1" xr:uid="{00000000-0005-0000-0000-00002B820000}"/>
    <cellStyle name="Uwaga 3" xfId="31768" hidden="1" xr:uid="{00000000-0005-0000-0000-00002C820000}"/>
    <cellStyle name="Uwaga 3" xfId="31763" hidden="1" xr:uid="{00000000-0005-0000-0000-00002D820000}"/>
    <cellStyle name="Uwaga 3" xfId="31761" hidden="1" xr:uid="{00000000-0005-0000-0000-00002E820000}"/>
    <cellStyle name="Uwaga 3" xfId="31759" hidden="1" xr:uid="{00000000-0005-0000-0000-00002F820000}"/>
    <cellStyle name="Uwaga 3" xfId="31754" hidden="1" xr:uid="{00000000-0005-0000-0000-000030820000}"/>
    <cellStyle name="Uwaga 3" xfId="31752" hidden="1" xr:uid="{00000000-0005-0000-0000-000031820000}"/>
    <cellStyle name="Uwaga 3" xfId="31750" hidden="1" xr:uid="{00000000-0005-0000-0000-000032820000}"/>
    <cellStyle name="Uwaga 3" xfId="31745" hidden="1" xr:uid="{00000000-0005-0000-0000-000033820000}"/>
    <cellStyle name="Uwaga 3" xfId="31743" hidden="1" xr:uid="{00000000-0005-0000-0000-000034820000}"/>
    <cellStyle name="Uwaga 3" xfId="31742" hidden="1" xr:uid="{00000000-0005-0000-0000-000035820000}"/>
    <cellStyle name="Uwaga 3" xfId="31735" hidden="1" xr:uid="{00000000-0005-0000-0000-000036820000}"/>
    <cellStyle name="Uwaga 3" xfId="31732" hidden="1" xr:uid="{00000000-0005-0000-0000-000037820000}"/>
    <cellStyle name="Uwaga 3" xfId="31730" hidden="1" xr:uid="{00000000-0005-0000-0000-000038820000}"/>
    <cellStyle name="Uwaga 3" xfId="31726" hidden="1" xr:uid="{00000000-0005-0000-0000-000039820000}"/>
    <cellStyle name="Uwaga 3" xfId="31723" hidden="1" xr:uid="{00000000-0005-0000-0000-00003A820000}"/>
    <cellStyle name="Uwaga 3" xfId="31721" hidden="1" xr:uid="{00000000-0005-0000-0000-00003B820000}"/>
    <cellStyle name="Uwaga 3" xfId="31717" hidden="1" xr:uid="{00000000-0005-0000-0000-00003C820000}"/>
    <cellStyle name="Uwaga 3" xfId="31714" hidden="1" xr:uid="{00000000-0005-0000-0000-00003D820000}"/>
    <cellStyle name="Uwaga 3" xfId="31712" hidden="1" xr:uid="{00000000-0005-0000-0000-00003E820000}"/>
    <cellStyle name="Uwaga 3" xfId="31709" hidden="1" xr:uid="{00000000-0005-0000-0000-00003F820000}"/>
    <cellStyle name="Uwaga 3" xfId="31707" hidden="1" xr:uid="{00000000-0005-0000-0000-000040820000}"/>
    <cellStyle name="Uwaga 3" xfId="31705" hidden="1" xr:uid="{00000000-0005-0000-0000-000041820000}"/>
    <cellStyle name="Uwaga 3" xfId="31699" hidden="1" xr:uid="{00000000-0005-0000-0000-000042820000}"/>
    <cellStyle name="Uwaga 3" xfId="31696" hidden="1" xr:uid="{00000000-0005-0000-0000-000043820000}"/>
    <cellStyle name="Uwaga 3" xfId="31694" hidden="1" xr:uid="{00000000-0005-0000-0000-000044820000}"/>
    <cellStyle name="Uwaga 3" xfId="31690" hidden="1" xr:uid="{00000000-0005-0000-0000-000045820000}"/>
    <cellStyle name="Uwaga 3" xfId="31687" hidden="1" xr:uid="{00000000-0005-0000-0000-000046820000}"/>
    <cellStyle name="Uwaga 3" xfId="31685" hidden="1" xr:uid="{00000000-0005-0000-0000-000047820000}"/>
    <cellStyle name="Uwaga 3" xfId="31681" hidden="1" xr:uid="{00000000-0005-0000-0000-000048820000}"/>
    <cellStyle name="Uwaga 3" xfId="31678" hidden="1" xr:uid="{00000000-0005-0000-0000-000049820000}"/>
    <cellStyle name="Uwaga 3" xfId="31676" hidden="1" xr:uid="{00000000-0005-0000-0000-00004A820000}"/>
    <cellStyle name="Uwaga 3" xfId="31674" hidden="1" xr:uid="{00000000-0005-0000-0000-00004B820000}"/>
    <cellStyle name="Uwaga 3" xfId="31672" hidden="1" xr:uid="{00000000-0005-0000-0000-00004C820000}"/>
    <cellStyle name="Uwaga 3" xfId="31670" hidden="1" xr:uid="{00000000-0005-0000-0000-00004D820000}"/>
    <cellStyle name="Uwaga 3" xfId="31665" hidden="1" xr:uid="{00000000-0005-0000-0000-00004E820000}"/>
    <cellStyle name="Uwaga 3" xfId="31663" hidden="1" xr:uid="{00000000-0005-0000-0000-00004F820000}"/>
    <cellStyle name="Uwaga 3" xfId="31660" hidden="1" xr:uid="{00000000-0005-0000-0000-000050820000}"/>
    <cellStyle name="Uwaga 3" xfId="31656" hidden="1" xr:uid="{00000000-0005-0000-0000-000051820000}"/>
    <cellStyle name="Uwaga 3" xfId="31653" hidden="1" xr:uid="{00000000-0005-0000-0000-000052820000}"/>
    <cellStyle name="Uwaga 3" xfId="31650" hidden="1" xr:uid="{00000000-0005-0000-0000-000053820000}"/>
    <cellStyle name="Uwaga 3" xfId="31647" hidden="1" xr:uid="{00000000-0005-0000-0000-000054820000}"/>
    <cellStyle name="Uwaga 3" xfId="31645" hidden="1" xr:uid="{00000000-0005-0000-0000-000055820000}"/>
    <cellStyle name="Uwaga 3" xfId="31642" hidden="1" xr:uid="{00000000-0005-0000-0000-000056820000}"/>
    <cellStyle name="Uwaga 3" xfId="31638" hidden="1" xr:uid="{00000000-0005-0000-0000-000057820000}"/>
    <cellStyle name="Uwaga 3" xfId="31636" hidden="1" xr:uid="{00000000-0005-0000-0000-000058820000}"/>
    <cellStyle name="Uwaga 3" xfId="31633" hidden="1" xr:uid="{00000000-0005-0000-0000-000059820000}"/>
    <cellStyle name="Uwaga 3" xfId="31628" hidden="1" xr:uid="{00000000-0005-0000-0000-00005A820000}"/>
    <cellStyle name="Uwaga 3" xfId="31625" hidden="1" xr:uid="{00000000-0005-0000-0000-00005B820000}"/>
    <cellStyle name="Uwaga 3" xfId="31622" hidden="1" xr:uid="{00000000-0005-0000-0000-00005C820000}"/>
    <cellStyle name="Uwaga 3" xfId="31618" hidden="1" xr:uid="{00000000-0005-0000-0000-00005D820000}"/>
    <cellStyle name="Uwaga 3" xfId="31615" hidden="1" xr:uid="{00000000-0005-0000-0000-00005E820000}"/>
    <cellStyle name="Uwaga 3" xfId="31613" hidden="1" xr:uid="{00000000-0005-0000-0000-00005F820000}"/>
    <cellStyle name="Uwaga 3" xfId="31610" hidden="1" xr:uid="{00000000-0005-0000-0000-000060820000}"/>
    <cellStyle name="Uwaga 3" xfId="31607" hidden="1" xr:uid="{00000000-0005-0000-0000-000061820000}"/>
    <cellStyle name="Uwaga 3" xfId="31604" hidden="1" xr:uid="{00000000-0005-0000-0000-000062820000}"/>
    <cellStyle name="Uwaga 3" xfId="31602" hidden="1" xr:uid="{00000000-0005-0000-0000-000063820000}"/>
    <cellStyle name="Uwaga 3" xfId="31600" hidden="1" xr:uid="{00000000-0005-0000-0000-000064820000}"/>
    <cellStyle name="Uwaga 3" xfId="31597" hidden="1" xr:uid="{00000000-0005-0000-0000-000065820000}"/>
    <cellStyle name="Uwaga 3" xfId="31592" hidden="1" xr:uid="{00000000-0005-0000-0000-000066820000}"/>
    <cellStyle name="Uwaga 3" xfId="31589" hidden="1" xr:uid="{00000000-0005-0000-0000-000067820000}"/>
    <cellStyle name="Uwaga 3" xfId="31586" hidden="1" xr:uid="{00000000-0005-0000-0000-000068820000}"/>
    <cellStyle name="Uwaga 3" xfId="31583" hidden="1" xr:uid="{00000000-0005-0000-0000-000069820000}"/>
    <cellStyle name="Uwaga 3" xfId="31580" hidden="1" xr:uid="{00000000-0005-0000-0000-00006A820000}"/>
    <cellStyle name="Uwaga 3" xfId="31577" hidden="1" xr:uid="{00000000-0005-0000-0000-00006B820000}"/>
    <cellStyle name="Uwaga 3" xfId="31574" hidden="1" xr:uid="{00000000-0005-0000-0000-00006C820000}"/>
    <cellStyle name="Uwaga 3" xfId="31571" hidden="1" xr:uid="{00000000-0005-0000-0000-00006D820000}"/>
    <cellStyle name="Uwaga 3" xfId="31568" hidden="1" xr:uid="{00000000-0005-0000-0000-00006E820000}"/>
    <cellStyle name="Uwaga 3" xfId="31566" hidden="1" xr:uid="{00000000-0005-0000-0000-00006F820000}"/>
    <cellStyle name="Uwaga 3" xfId="31564" hidden="1" xr:uid="{00000000-0005-0000-0000-000070820000}"/>
    <cellStyle name="Uwaga 3" xfId="31561" hidden="1" xr:uid="{00000000-0005-0000-0000-000071820000}"/>
    <cellStyle name="Uwaga 3" xfId="31556" hidden="1" xr:uid="{00000000-0005-0000-0000-000072820000}"/>
    <cellStyle name="Uwaga 3" xfId="31553" hidden="1" xr:uid="{00000000-0005-0000-0000-000073820000}"/>
    <cellStyle name="Uwaga 3" xfId="31550" hidden="1" xr:uid="{00000000-0005-0000-0000-000074820000}"/>
    <cellStyle name="Uwaga 3" xfId="31547" hidden="1" xr:uid="{00000000-0005-0000-0000-000075820000}"/>
    <cellStyle name="Uwaga 3" xfId="29610" hidden="1" xr:uid="{00000000-0005-0000-0000-000076820000}"/>
    <cellStyle name="Uwaga 3" xfId="31497" hidden="1" xr:uid="{00000000-0005-0000-0000-000077820000}"/>
    <cellStyle name="Uwaga 3" xfId="29569" hidden="1" xr:uid="{00000000-0005-0000-0000-000078820000}"/>
    <cellStyle name="Uwaga 3" xfId="30585" hidden="1" xr:uid="{00000000-0005-0000-0000-000079820000}"/>
    <cellStyle name="Uwaga 3" xfId="28663" hidden="1" xr:uid="{00000000-0005-0000-0000-00007A820000}"/>
    <cellStyle name="Uwaga 3" xfId="29602" hidden="1" xr:uid="{00000000-0005-0000-0000-00007B820000}"/>
    <cellStyle name="Uwaga 3" xfId="30581" hidden="1" xr:uid="{00000000-0005-0000-0000-00007C820000}"/>
    <cellStyle name="Uwaga 3" xfId="28667" hidden="1" xr:uid="{00000000-0005-0000-0000-00007D820000}"/>
    <cellStyle name="Uwaga 3" xfId="31522" hidden="1" xr:uid="{00000000-0005-0000-0000-00007E820000}"/>
    <cellStyle name="Uwaga 3" xfId="29594" hidden="1" xr:uid="{00000000-0005-0000-0000-00007F820000}"/>
    <cellStyle name="Uwaga 3" xfId="30573" hidden="1" xr:uid="{00000000-0005-0000-0000-000080820000}"/>
    <cellStyle name="Uwaga 3" xfId="29553" hidden="1" xr:uid="{00000000-0005-0000-0000-000081820000}"/>
    <cellStyle name="Uwaga 3" xfId="30569" hidden="1" xr:uid="{00000000-0005-0000-0000-000082820000}"/>
    <cellStyle name="Uwaga 3" xfId="31514" hidden="1" xr:uid="{00000000-0005-0000-0000-000083820000}"/>
    <cellStyle name="Uwaga 3" xfId="30552" hidden="1" xr:uid="{00000000-0005-0000-0000-000084820000}"/>
    <cellStyle name="Uwaga 3" xfId="31533" hidden="1" xr:uid="{00000000-0005-0000-0000-000085820000}"/>
    <cellStyle name="Uwaga 3" xfId="29568" hidden="1" xr:uid="{00000000-0005-0000-0000-000086820000}"/>
    <cellStyle name="Uwaga 3" xfId="30548" hidden="1" xr:uid="{00000000-0005-0000-0000-000087820000}"/>
    <cellStyle name="Uwaga 3" xfId="31529" hidden="1" xr:uid="{00000000-0005-0000-0000-000088820000}"/>
    <cellStyle name="Uwaga 3" xfId="29601" hidden="1" xr:uid="{00000000-0005-0000-0000-000089820000}"/>
    <cellStyle name="Uwaga 3" xfId="31488" hidden="1" xr:uid="{00000000-0005-0000-0000-00008A820000}"/>
    <cellStyle name="Uwaga 3" xfId="28668" hidden="1" xr:uid="{00000000-0005-0000-0000-00008B820000}"/>
    <cellStyle name="Uwaga 3" xfId="29597" hidden="1" xr:uid="{00000000-0005-0000-0000-00008C820000}"/>
    <cellStyle name="Uwaga 3" xfId="28672" hidden="1" xr:uid="{00000000-0005-0000-0000-00008D820000}"/>
    <cellStyle name="Uwaga 3" xfId="29593" hidden="1" xr:uid="{00000000-0005-0000-0000-00008E820000}"/>
    <cellStyle name="Uwaga 3" xfId="31480" hidden="1" xr:uid="{00000000-0005-0000-0000-00008F820000}"/>
    <cellStyle name="Uwaga 3" xfId="29589" hidden="1" xr:uid="{00000000-0005-0000-0000-000090820000}"/>
    <cellStyle name="Uwaga 3" xfId="30568" hidden="1" xr:uid="{00000000-0005-0000-0000-000091820000}"/>
    <cellStyle name="Uwaga 3" xfId="28657" hidden="1" xr:uid="{00000000-0005-0000-0000-000092820000}"/>
    <cellStyle name="Uwaga 3" xfId="29567" hidden="1" xr:uid="{00000000-0005-0000-0000-000093820000}"/>
    <cellStyle name="Uwaga 3" xfId="28665" hidden="1" xr:uid="{00000000-0005-0000-0000-000094820000}"/>
    <cellStyle name="Uwaga 3" xfId="28669" hidden="1" xr:uid="{00000000-0005-0000-0000-000095820000}"/>
    <cellStyle name="Uwaga 3" xfId="29555" hidden="1" xr:uid="{00000000-0005-0000-0000-000096820000}"/>
    <cellStyle name="Uwaga 3" xfId="28677" hidden="1" xr:uid="{00000000-0005-0000-0000-000097820000}"/>
    <cellStyle name="Uwaga 3" xfId="29588" hidden="1" xr:uid="{00000000-0005-0000-0000-000098820000}"/>
    <cellStyle name="Uwaga 3" xfId="33030" hidden="1" xr:uid="{00000000-0005-0000-0000-000099820000}"/>
    <cellStyle name="Uwaga 3" xfId="33031" hidden="1" xr:uid="{00000000-0005-0000-0000-00009A820000}"/>
    <cellStyle name="Uwaga 3" xfId="33033" hidden="1" xr:uid="{00000000-0005-0000-0000-00009B820000}"/>
    <cellStyle name="Uwaga 3" xfId="33045" hidden="1" xr:uid="{00000000-0005-0000-0000-00009C820000}"/>
    <cellStyle name="Uwaga 3" xfId="33046" hidden="1" xr:uid="{00000000-0005-0000-0000-00009D820000}"/>
    <cellStyle name="Uwaga 3" xfId="33051" hidden="1" xr:uid="{00000000-0005-0000-0000-00009E820000}"/>
    <cellStyle name="Uwaga 3" xfId="33060" hidden="1" xr:uid="{00000000-0005-0000-0000-00009F820000}"/>
    <cellStyle name="Uwaga 3" xfId="33061" hidden="1" xr:uid="{00000000-0005-0000-0000-0000A0820000}"/>
    <cellStyle name="Uwaga 3" xfId="33066" hidden="1" xr:uid="{00000000-0005-0000-0000-0000A1820000}"/>
    <cellStyle name="Uwaga 3" xfId="33075" hidden="1" xr:uid="{00000000-0005-0000-0000-0000A2820000}"/>
    <cellStyle name="Uwaga 3" xfId="33076" hidden="1" xr:uid="{00000000-0005-0000-0000-0000A3820000}"/>
    <cellStyle name="Uwaga 3" xfId="33077" hidden="1" xr:uid="{00000000-0005-0000-0000-0000A4820000}"/>
    <cellStyle name="Uwaga 3" xfId="33090" hidden="1" xr:uid="{00000000-0005-0000-0000-0000A5820000}"/>
    <cellStyle name="Uwaga 3" xfId="33095" hidden="1" xr:uid="{00000000-0005-0000-0000-0000A6820000}"/>
    <cellStyle name="Uwaga 3" xfId="33100" hidden="1" xr:uid="{00000000-0005-0000-0000-0000A7820000}"/>
    <cellStyle name="Uwaga 3" xfId="33110" hidden="1" xr:uid="{00000000-0005-0000-0000-0000A8820000}"/>
    <cellStyle name="Uwaga 3" xfId="33115" hidden="1" xr:uid="{00000000-0005-0000-0000-0000A9820000}"/>
    <cellStyle name="Uwaga 3" xfId="33119" hidden="1" xr:uid="{00000000-0005-0000-0000-0000AA820000}"/>
    <cellStyle name="Uwaga 3" xfId="33126" hidden="1" xr:uid="{00000000-0005-0000-0000-0000AB820000}"/>
    <cellStyle name="Uwaga 3" xfId="33131" hidden="1" xr:uid="{00000000-0005-0000-0000-0000AC820000}"/>
    <cellStyle name="Uwaga 3" xfId="33134" hidden="1" xr:uid="{00000000-0005-0000-0000-0000AD820000}"/>
    <cellStyle name="Uwaga 3" xfId="33140" hidden="1" xr:uid="{00000000-0005-0000-0000-0000AE820000}"/>
    <cellStyle name="Uwaga 3" xfId="33145" hidden="1" xr:uid="{00000000-0005-0000-0000-0000AF820000}"/>
    <cellStyle name="Uwaga 3" xfId="33149" hidden="1" xr:uid="{00000000-0005-0000-0000-0000B0820000}"/>
    <cellStyle name="Uwaga 3" xfId="33150" hidden="1" xr:uid="{00000000-0005-0000-0000-0000B1820000}"/>
    <cellStyle name="Uwaga 3" xfId="33151" hidden="1" xr:uid="{00000000-0005-0000-0000-0000B2820000}"/>
    <cellStyle name="Uwaga 3" xfId="33155" hidden="1" xr:uid="{00000000-0005-0000-0000-0000B3820000}"/>
    <cellStyle name="Uwaga 3" xfId="33167" hidden="1" xr:uid="{00000000-0005-0000-0000-0000B4820000}"/>
    <cellStyle name="Uwaga 3" xfId="33172" hidden="1" xr:uid="{00000000-0005-0000-0000-0000B5820000}"/>
    <cellStyle name="Uwaga 3" xfId="33177" hidden="1" xr:uid="{00000000-0005-0000-0000-0000B6820000}"/>
    <cellStyle name="Uwaga 3" xfId="33182" hidden="1" xr:uid="{00000000-0005-0000-0000-0000B7820000}"/>
    <cellStyle name="Uwaga 3" xfId="33187" hidden="1" xr:uid="{00000000-0005-0000-0000-0000B8820000}"/>
    <cellStyle name="Uwaga 3" xfId="33192" hidden="1" xr:uid="{00000000-0005-0000-0000-0000B9820000}"/>
    <cellStyle name="Uwaga 3" xfId="33196" hidden="1" xr:uid="{00000000-0005-0000-0000-0000BA820000}"/>
    <cellStyle name="Uwaga 3" xfId="33200" hidden="1" xr:uid="{00000000-0005-0000-0000-0000BB820000}"/>
    <cellStyle name="Uwaga 3" xfId="33205" hidden="1" xr:uid="{00000000-0005-0000-0000-0000BC820000}"/>
    <cellStyle name="Uwaga 3" xfId="33210" hidden="1" xr:uid="{00000000-0005-0000-0000-0000BD820000}"/>
    <cellStyle name="Uwaga 3" xfId="33211" hidden="1" xr:uid="{00000000-0005-0000-0000-0000BE820000}"/>
    <cellStyle name="Uwaga 3" xfId="33213" hidden="1" xr:uid="{00000000-0005-0000-0000-0000BF820000}"/>
    <cellStyle name="Uwaga 3" xfId="33226" hidden="1" xr:uid="{00000000-0005-0000-0000-0000C0820000}"/>
    <cellStyle name="Uwaga 3" xfId="33230" hidden="1" xr:uid="{00000000-0005-0000-0000-0000C1820000}"/>
    <cellStyle name="Uwaga 3" xfId="33235" hidden="1" xr:uid="{00000000-0005-0000-0000-0000C2820000}"/>
    <cellStyle name="Uwaga 3" xfId="33242" hidden="1" xr:uid="{00000000-0005-0000-0000-0000C3820000}"/>
    <cellStyle name="Uwaga 3" xfId="33246" hidden="1" xr:uid="{00000000-0005-0000-0000-0000C4820000}"/>
    <cellStyle name="Uwaga 3" xfId="33251" hidden="1" xr:uid="{00000000-0005-0000-0000-0000C5820000}"/>
    <cellStyle name="Uwaga 3" xfId="33256" hidden="1" xr:uid="{00000000-0005-0000-0000-0000C6820000}"/>
    <cellStyle name="Uwaga 3" xfId="33259" hidden="1" xr:uid="{00000000-0005-0000-0000-0000C7820000}"/>
    <cellStyle name="Uwaga 3" xfId="33264" hidden="1" xr:uid="{00000000-0005-0000-0000-0000C8820000}"/>
    <cellStyle name="Uwaga 3" xfId="33270" hidden="1" xr:uid="{00000000-0005-0000-0000-0000C9820000}"/>
    <cellStyle name="Uwaga 3" xfId="33271" hidden="1" xr:uid="{00000000-0005-0000-0000-0000CA820000}"/>
    <cellStyle name="Uwaga 3" xfId="33274" hidden="1" xr:uid="{00000000-0005-0000-0000-0000CB820000}"/>
    <cellStyle name="Uwaga 3" xfId="33287" hidden="1" xr:uid="{00000000-0005-0000-0000-0000CC820000}"/>
    <cellStyle name="Uwaga 3" xfId="33291" hidden="1" xr:uid="{00000000-0005-0000-0000-0000CD820000}"/>
    <cellStyle name="Uwaga 3" xfId="33296" hidden="1" xr:uid="{00000000-0005-0000-0000-0000CE820000}"/>
    <cellStyle name="Uwaga 3" xfId="33303" hidden="1" xr:uid="{00000000-0005-0000-0000-0000CF820000}"/>
    <cellStyle name="Uwaga 3" xfId="33308" hidden="1" xr:uid="{00000000-0005-0000-0000-0000D0820000}"/>
    <cellStyle name="Uwaga 3" xfId="33312" hidden="1" xr:uid="{00000000-0005-0000-0000-0000D1820000}"/>
    <cellStyle name="Uwaga 3" xfId="33317" hidden="1" xr:uid="{00000000-0005-0000-0000-0000D2820000}"/>
    <cellStyle name="Uwaga 3" xfId="33321" hidden="1" xr:uid="{00000000-0005-0000-0000-0000D3820000}"/>
    <cellStyle name="Uwaga 3" xfId="33326" hidden="1" xr:uid="{00000000-0005-0000-0000-0000D4820000}"/>
    <cellStyle name="Uwaga 3" xfId="33330" hidden="1" xr:uid="{00000000-0005-0000-0000-0000D5820000}"/>
    <cellStyle name="Uwaga 3" xfId="33331" hidden="1" xr:uid="{00000000-0005-0000-0000-0000D6820000}"/>
    <cellStyle name="Uwaga 3" xfId="33333" hidden="1" xr:uid="{00000000-0005-0000-0000-0000D7820000}"/>
    <cellStyle name="Uwaga 3" xfId="33345" hidden="1" xr:uid="{00000000-0005-0000-0000-0000D8820000}"/>
    <cellStyle name="Uwaga 3" xfId="33346" hidden="1" xr:uid="{00000000-0005-0000-0000-0000D9820000}"/>
    <cellStyle name="Uwaga 3" xfId="33348" hidden="1" xr:uid="{00000000-0005-0000-0000-0000DA820000}"/>
    <cellStyle name="Uwaga 3" xfId="33360" hidden="1" xr:uid="{00000000-0005-0000-0000-0000DB820000}"/>
    <cellStyle name="Uwaga 3" xfId="33362" hidden="1" xr:uid="{00000000-0005-0000-0000-0000DC820000}"/>
    <cellStyle name="Uwaga 3" xfId="33365" hidden="1" xr:uid="{00000000-0005-0000-0000-0000DD820000}"/>
    <cellStyle name="Uwaga 3" xfId="33375" hidden="1" xr:uid="{00000000-0005-0000-0000-0000DE820000}"/>
    <cellStyle name="Uwaga 3" xfId="33376" hidden="1" xr:uid="{00000000-0005-0000-0000-0000DF820000}"/>
    <cellStyle name="Uwaga 3" xfId="33378" hidden="1" xr:uid="{00000000-0005-0000-0000-0000E0820000}"/>
    <cellStyle name="Uwaga 3" xfId="33390" hidden="1" xr:uid="{00000000-0005-0000-0000-0000E1820000}"/>
    <cellStyle name="Uwaga 3" xfId="33391" hidden="1" xr:uid="{00000000-0005-0000-0000-0000E2820000}"/>
    <cellStyle name="Uwaga 3" xfId="33392" hidden="1" xr:uid="{00000000-0005-0000-0000-0000E3820000}"/>
    <cellStyle name="Uwaga 3" xfId="33406" hidden="1" xr:uid="{00000000-0005-0000-0000-0000E4820000}"/>
    <cellStyle name="Uwaga 3" xfId="33409" hidden="1" xr:uid="{00000000-0005-0000-0000-0000E5820000}"/>
    <cellStyle name="Uwaga 3" xfId="33413" hidden="1" xr:uid="{00000000-0005-0000-0000-0000E6820000}"/>
    <cellStyle name="Uwaga 3" xfId="33421" hidden="1" xr:uid="{00000000-0005-0000-0000-0000E7820000}"/>
    <cellStyle name="Uwaga 3" xfId="33424" hidden="1" xr:uid="{00000000-0005-0000-0000-0000E8820000}"/>
    <cellStyle name="Uwaga 3" xfId="33428" hidden="1" xr:uid="{00000000-0005-0000-0000-0000E9820000}"/>
    <cellStyle name="Uwaga 3" xfId="33436" hidden="1" xr:uid="{00000000-0005-0000-0000-0000EA820000}"/>
    <cellStyle name="Uwaga 3" xfId="33439" hidden="1" xr:uid="{00000000-0005-0000-0000-0000EB820000}"/>
    <cellStyle name="Uwaga 3" xfId="33443" hidden="1" xr:uid="{00000000-0005-0000-0000-0000EC820000}"/>
    <cellStyle name="Uwaga 3" xfId="33450" hidden="1" xr:uid="{00000000-0005-0000-0000-0000ED820000}"/>
    <cellStyle name="Uwaga 3" xfId="33451" hidden="1" xr:uid="{00000000-0005-0000-0000-0000EE820000}"/>
    <cellStyle name="Uwaga 3" xfId="33453" hidden="1" xr:uid="{00000000-0005-0000-0000-0000EF820000}"/>
    <cellStyle name="Uwaga 3" xfId="33466" hidden="1" xr:uid="{00000000-0005-0000-0000-0000F0820000}"/>
    <cellStyle name="Uwaga 3" xfId="33469" hidden="1" xr:uid="{00000000-0005-0000-0000-0000F1820000}"/>
    <cellStyle name="Uwaga 3" xfId="33472" hidden="1" xr:uid="{00000000-0005-0000-0000-0000F2820000}"/>
    <cellStyle name="Uwaga 3" xfId="33481" hidden="1" xr:uid="{00000000-0005-0000-0000-0000F3820000}"/>
    <cellStyle name="Uwaga 3" xfId="33484" hidden="1" xr:uid="{00000000-0005-0000-0000-0000F4820000}"/>
    <cellStyle name="Uwaga 3" xfId="33488" hidden="1" xr:uid="{00000000-0005-0000-0000-0000F5820000}"/>
    <cellStyle name="Uwaga 3" xfId="33496" hidden="1" xr:uid="{00000000-0005-0000-0000-0000F6820000}"/>
    <cellStyle name="Uwaga 3" xfId="33498" hidden="1" xr:uid="{00000000-0005-0000-0000-0000F7820000}"/>
    <cellStyle name="Uwaga 3" xfId="33501" hidden="1" xr:uid="{00000000-0005-0000-0000-0000F8820000}"/>
    <cellStyle name="Uwaga 3" xfId="33510" hidden="1" xr:uid="{00000000-0005-0000-0000-0000F9820000}"/>
    <cellStyle name="Uwaga 3" xfId="33511" hidden="1" xr:uid="{00000000-0005-0000-0000-0000FA820000}"/>
    <cellStyle name="Uwaga 3" xfId="33512" hidden="1" xr:uid="{00000000-0005-0000-0000-0000FB820000}"/>
    <cellStyle name="Uwaga 3" xfId="33525" hidden="1" xr:uid="{00000000-0005-0000-0000-0000FC820000}"/>
    <cellStyle name="Uwaga 3" xfId="33526" hidden="1" xr:uid="{00000000-0005-0000-0000-0000FD820000}"/>
    <cellStyle name="Uwaga 3" xfId="33528" hidden="1" xr:uid="{00000000-0005-0000-0000-0000FE820000}"/>
    <cellStyle name="Uwaga 3" xfId="33540" hidden="1" xr:uid="{00000000-0005-0000-0000-0000FF820000}"/>
    <cellStyle name="Uwaga 3" xfId="33541" hidden="1" xr:uid="{00000000-0005-0000-0000-000000830000}"/>
    <cellStyle name="Uwaga 3" xfId="33543" hidden="1" xr:uid="{00000000-0005-0000-0000-000001830000}"/>
    <cellStyle name="Uwaga 3" xfId="33555" hidden="1" xr:uid="{00000000-0005-0000-0000-000002830000}"/>
    <cellStyle name="Uwaga 3" xfId="33556" hidden="1" xr:uid="{00000000-0005-0000-0000-000003830000}"/>
    <cellStyle name="Uwaga 3" xfId="33558" hidden="1" xr:uid="{00000000-0005-0000-0000-000004830000}"/>
    <cellStyle name="Uwaga 3" xfId="33570" hidden="1" xr:uid="{00000000-0005-0000-0000-000005830000}"/>
    <cellStyle name="Uwaga 3" xfId="33571" hidden="1" xr:uid="{00000000-0005-0000-0000-000006830000}"/>
    <cellStyle name="Uwaga 3" xfId="33572" hidden="1" xr:uid="{00000000-0005-0000-0000-000007830000}"/>
    <cellStyle name="Uwaga 3" xfId="33586" hidden="1" xr:uid="{00000000-0005-0000-0000-000008830000}"/>
    <cellStyle name="Uwaga 3" xfId="33588" hidden="1" xr:uid="{00000000-0005-0000-0000-000009830000}"/>
    <cellStyle name="Uwaga 3" xfId="33591" hidden="1" xr:uid="{00000000-0005-0000-0000-00000A830000}"/>
    <cellStyle name="Uwaga 3" xfId="33601" hidden="1" xr:uid="{00000000-0005-0000-0000-00000B830000}"/>
    <cellStyle name="Uwaga 3" xfId="33604" hidden="1" xr:uid="{00000000-0005-0000-0000-00000C830000}"/>
    <cellStyle name="Uwaga 3" xfId="33607" hidden="1" xr:uid="{00000000-0005-0000-0000-00000D830000}"/>
    <cellStyle name="Uwaga 3" xfId="33616" hidden="1" xr:uid="{00000000-0005-0000-0000-00000E830000}"/>
    <cellStyle name="Uwaga 3" xfId="33618" hidden="1" xr:uid="{00000000-0005-0000-0000-00000F830000}"/>
    <cellStyle name="Uwaga 3" xfId="33621" hidden="1" xr:uid="{00000000-0005-0000-0000-000010830000}"/>
    <cellStyle name="Uwaga 3" xfId="33630" hidden="1" xr:uid="{00000000-0005-0000-0000-000011830000}"/>
    <cellStyle name="Uwaga 3" xfId="33631" hidden="1" xr:uid="{00000000-0005-0000-0000-000012830000}"/>
    <cellStyle name="Uwaga 3" xfId="33632" hidden="1" xr:uid="{00000000-0005-0000-0000-000013830000}"/>
    <cellStyle name="Uwaga 3" xfId="33645" hidden="1" xr:uid="{00000000-0005-0000-0000-000014830000}"/>
    <cellStyle name="Uwaga 3" xfId="33647" hidden="1" xr:uid="{00000000-0005-0000-0000-000015830000}"/>
    <cellStyle name="Uwaga 3" xfId="33649" hidden="1" xr:uid="{00000000-0005-0000-0000-000016830000}"/>
    <cellStyle name="Uwaga 3" xfId="33660" hidden="1" xr:uid="{00000000-0005-0000-0000-000017830000}"/>
    <cellStyle name="Uwaga 3" xfId="33662" hidden="1" xr:uid="{00000000-0005-0000-0000-000018830000}"/>
    <cellStyle name="Uwaga 3" xfId="33664" hidden="1" xr:uid="{00000000-0005-0000-0000-000019830000}"/>
    <cellStyle name="Uwaga 3" xfId="33675" hidden="1" xr:uid="{00000000-0005-0000-0000-00001A830000}"/>
    <cellStyle name="Uwaga 3" xfId="33677" hidden="1" xr:uid="{00000000-0005-0000-0000-00001B830000}"/>
    <cellStyle name="Uwaga 3" xfId="33679" hidden="1" xr:uid="{00000000-0005-0000-0000-00001C830000}"/>
    <cellStyle name="Uwaga 3" xfId="33690" hidden="1" xr:uid="{00000000-0005-0000-0000-00001D830000}"/>
    <cellStyle name="Uwaga 3" xfId="33691" hidden="1" xr:uid="{00000000-0005-0000-0000-00001E830000}"/>
    <cellStyle name="Uwaga 3" xfId="33692" hidden="1" xr:uid="{00000000-0005-0000-0000-00001F830000}"/>
    <cellStyle name="Uwaga 3" xfId="33705" hidden="1" xr:uid="{00000000-0005-0000-0000-000020830000}"/>
    <cellStyle name="Uwaga 3" xfId="33707" hidden="1" xr:uid="{00000000-0005-0000-0000-000021830000}"/>
    <cellStyle name="Uwaga 3" xfId="33709" hidden="1" xr:uid="{00000000-0005-0000-0000-000022830000}"/>
    <cellStyle name="Uwaga 3" xfId="33720" hidden="1" xr:uid="{00000000-0005-0000-0000-000023830000}"/>
    <cellStyle name="Uwaga 3" xfId="33722" hidden="1" xr:uid="{00000000-0005-0000-0000-000024830000}"/>
    <cellStyle name="Uwaga 3" xfId="33724" hidden="1" xr:uid="{00000000-0005-0000-0000-000025830000}"/>
    <cellStyle name="Uwaga 3" xfId="33735" hidden="1" xr:uid="{00000000-0005-0000-0000-000026830000}"/>
    <cellStyle name="Uwaga 3" xfId="33737" hidden="1" xr:uid="{00000000-0005-0000-0000-000027830000}"/>
    <cellStyle name="Uwaga 3" xfId="33738" hidden="1" xr:uid="{00000000-0005-0000-0000-000028830000}"/>
    <cellStyle name="Uwaga 3" xfId="33750" hidden="1" xr:uid="{00000000-0005-0000-0000-000029830000}"/>
    <cellStyle name="Uwaga 3" xfId="33751" hidden="1" xr:uid="{00000000-0005-0000-0000-00002A830000}"/>
    <cellStyle name="Uwaga 3" xfId="33752" hidden="1" xr:uid="{00000000-0005-0000-0000-00002B830000}"/>
    <cellStyle name="Uwaga 3" xfId="33765" hidden="1" xr:uid="{00000000-0005-0000-0000-00002C830000}"/>
    <cellStyle name="Uwaga 3" xfId="33767" hidden="1" xr:uid="{00000000-0005-0000-0000-00002D830000}"/>
    <cellStyle name="Uwaga 3" xfId="33769" hidden="1" xr:uid="{00000000-0005-0000-0000-00002E830000}"/>
    <cellStyle name="Uwaga 3" xfId="33780" hidden="1" xr:uid="{00000000-0005-0000-0000-00002F830000}"/>
    <cellStyle name="Uwaga 3" xfId="33782" hidden="1" xr:uid="{00000000-0005-0000-0000-000030830000}"/>
    <cellStyle name="Uwaga 3" xfId="33784" hidden="1" xr:uid="{00000000-0005-0000-0000-000031830000}"/>
    <cellStyle name="Uwaga 3" xfId="33795" hidden="1" xr:uid="{00000000-0005-0000-0000-000032830000}"/>
    <cellStyle name="Uwaga 3" xfId="33797" hidden="1" xr:uid="{00000000-0005-0000-0000-000033830000}"/>
    <cellStyle name="Uwaga 3" xfId="33799" hidden="1" xr:uid="{00000000-0005-0000-0000-000034830000}"/>
    <cellStyle name="Uwaga 3" xfId="33810" hidden="1" xr:uid="{00000000-0005-0000-0000-000035830000}"/>
    <cellStyle name="Uwaga 3" xfId="33811" hidden="1" xr:uid="{00000000-0005-0000-0000-000036830000}"/>
    <cellStyle name="Uwaga 3" xfId="33813" hidden="1" xr:uid="{00000000-0005-0000-0000-000037830000}"/>
    <cellStyle name="Uwaga 3" xfId="33824" hidden="1" xr:uid="{00000000-0005-0000-0000-000038830000}"/>
    <cellStyle name="Uwaga 3" xfId="33826" hidden="1" xr:uid="{00000000-0005-0000-0000-000039830000}"/>
    <cellStyle name="Uwaga 3" xfId="33827" hidden="1" xr:uid="{00000000-0005-0000-0000-00003A830000}"/>
    <cellStyle name="Uwaga 3" xfId="33836" hidden="1" xr:uid="{00000000-0005-0000-0000-00003B830000}"/>
    <cellStyle name="Uwaga 3" xfId="33839" hidden="1" xr:uid="{00000000-0005-0000-0000-00003C830000}"/>
    <cellStyle name="Uwaga 3" xfId="33841" hidden="1" xr:uid="{00000000-0005-0000-0000-00003D830000}"/>
    <cellStyle name="Uwaga 3" xfId="33852" hidden="1" xr:uid="{00000000-0005-0000-0000-00003E830000}"/>
    <cellStyle name="Uwaga 3" xfId="33854" hidden="1" xr:uid="{00000000-0005-0000-0000-00003F830000}"/>
    <cellStyle name="Uwaga 3" xfId="33856" hidden="1" xr:uid="{00000000-0005-0000-0000-000040830000}"/>
    <cellStyle name="Uwaga 3" xfId="33868" hidden="1" xr:uid="{00000000-0005-0000-0000-000041830000}"/>
    <cellStyle name="Uwaga 3" xfId="33870" hidden="1" xr:uid="{00000000-0005-0000-0000-000042830000}"/>
    <cellStyle name="Uwaga 3" xfId="33872" hidden="1" xr:uid="{00000000-0005-0000-0000-000043830000}"/>
    <cellStyle name="Uwaga 3" xfId="33880" hidden="1" xr:uid="{00000000-0005-0000-0000-000044830000}"/>
    <cellStyle name="Uwaga 3" xfId="33882" hidden="1" xr:uid="{00000000-0005-0000-0000-000045830000}"/>
    <cellStyle name="Uwaga 3" xfId="33885" hidden="1" xr:uid="{00000000-0005-0000-0000-000046830000}"/>
    <cellStyle name="Uwaga 3" xfId="33875" hidden="1" xr:uid="{00000000-0005-0000-0000-000047830000}"/>
    <cellStyle name="Uwaga 3" xfId="33874" hidden="1" xr:uid="{00000000-0005-0000-0000-000048830000}"/>
    <cellStyle name="Uwaga 3" xfId="33873" hidden="1" xr:uid="{00000000-0005-0000-0000-000049830000}"/>
    <cellStyle name="Uwaga 3" xfId="33860" hidden="1" xr:uid="{00000000-0005-0000-0000-00004A830000}"/>
    <cellStyle name="Uwaga 3" xfId="33859" hidden="1" xr:uid="{00000000-0005-0000-0000-00004B830000}"/>
    <cellStyle name="Uwaga 3" xfId="33858" hidden="1" xr:uid="{00000000-0005-0000-0000-00004C830000}"/>
    <cellStyle name="Uwaga 3" xfId="33845" hidden="1" xr:uid="{00000000-0005-0000-0000-00004D830000}"/>
    <cellStyle name="Uwaga 3" xfId="33844" hidden="1" xr:uid="{00000000-0005-0000-0000-00004E830000}"/>
    <cellStyle name="Uwaga 3" xfId="33843" hidden="1" xr:uid="{00000000-0005-0000-0000-00004F830000}"/>
    <cellStyle name="Uwaga 3" xfId="33830" hidden="1" xr:uid="{00000000-0005-0000-0000-000050830000}"/>
    <cellStyle name="Uwaga 3" xfId="33829" hidden="1" xr:uid="{00000000-0005-0000-0000-000051830000}"/>
    <cellStyle name="Uwaga 3" xfId="33828" hidden="1" xr:uid="{00000000-0005-0000-0000-000052830000}"/>
    <cellStyle name="Uwaga 3" xfId="33815" hidden="1" xr:uid="{00000000-0005-0000-0000-000053830000}"/>
    <cellStyle name="Uwaga 3" xfId="33814" hidden="1" xr:uid="{00000000-0005-0000-0000-000054830000}"/>
    <cellStyle name="Uwaga 3" xfId="33812" hidden="1" xr:uid="{00000000-0005-0000-0000-000055830000}"/>
    <cellStyle name="Uwaga 3" xfId="33801" hidden="1" xr:uid="{00000000-0005-0000-0000-000056830000}"/>
    <cellStyle name="Uwaga 3" xfId="33798" hidden="1" xr:uid="{00000000-0005-0000-0000-000057830000}"/>
    <cellStyle name="Uwaga 3" xfId="33796" hidden="1" xr:uid="{00000000-0005-0000-0000-000058830000}"/>
    <cellStyle name="Uwaga 3" xfId="33786" hidden="1" xr:uid="{00000000-0005-0000-0000-000059830000}"/>
    <cellStyle name="Uwaga 3" xfId="33783" hidden="1" xr:uid="{00000000-0005-0000-0000-00005A830000}"/>
    <cellStyle name="Uwaga 3" xfId="33781" hidden="1" xr:uid="{00000000-0005-0000-0000-00005B830000}"/>
    <cellStyle name="Uwaga 3" xfId="33771" hidden="1" xr:uid="{00000000-0005-0000-0000-00005C830000}"/>
    <cellStyle name="Uwaga 3" xfId="33768" hidden="1" xr:uid="{00000000-0005-0000-0000-00005D830000}"/>
    <cellStyle name="Uwaga 3" xfId="33766" hidden="1" xr:uid="{00000000-0005-0000-0000-00005E830000}"/>
    <cellStyle name="Uwaga 3" xfId="33756" hidden="1" xr:uid="{00000000-0005-0000-0000-00005F830000}"/>
    <cellStyle name="Uwaga 3" xfId="33754" hidden="1" xr:uid="{00000000-0005-0000-0000-000060830000}"/>
    <cellStyle name="Uwaga 3" xfId="33753" hidden="1" xr:uid="{00000000-0005-0000-0000-000061830000}"/>
    <cellStyle name="Uwaga 3" xfId="33741" hidden="1" xr:uid="{00000000-0005-0000-0000-000062830000}"/>
    <cellStyle name="Uwaga 3" xfId="33739" hidden="1" xr:uid="{00000000-0005-0000-0000-000063830000}"/>
    <cellStyle name="Uwaga 3" xfId="33736" hidden="1" xr:uid="{00000000-0005-0000-0000-000064830000}"/>
    <cellStyle name="Uwaga 3" xfId="33726" hidden="1" xr:uid="{00000000-0005-0000-0000-000065830000}"/>
    <cellStyle name="Uwaga 3" xfId="33723" hidden="1" xr:uid="{00000000-0005-0000-0000-000066830000}"/>
    <cellStyle name="Uwaga 3" xfId="33721" hidden="1" xr:uid="{00000000-0005-0000-0000-000067830000}"/>
    <cellStyle name="Uwaga 3" xfId="33711" hidden="1" xr:uid="{00000000-0005-0000-0000-000068830000}"/>
    <cellStyle name="Uwaga 3" xfId="33708" hidden="1" xr:uid="{00000000-0005-0000-0000-000069830000}"/>
    <cellStyle name="Uwaga 3" xfId="33706" hidden="1" xr:uid="{00000000-0005-0000-0000-00006A830000}"/>
    <cellStyle name="Uwaga 3" xfId="33696" hidden="1" xr:uid="{00000000-0005-0000-0000-00006B830000}"/>
    <cellStyle name="Uwaga 3" xfId="33694" hidden="1" xr:uid="{00000000-0005-0000-0000-00006C830000}"/>
    <cellStyle name="Uwaga 3" xfId="33693" hidden="1" xr:uid="{00000000-0005-0000-0000-00006D830000}"/>
    <cellStyle name="Uwaga 3" xfId="33681" hidden="1" xr:uid="{00000000-0005-0000-0000-00006E830000}"/>
    <cellStyle name="Uwaga 3" xfId="33678" hidden="1" xr:uid="{00000000-0005-0000-0000-00006F830000}"/>
    <cellStyle name="Uwaga 3" xfId="33676" hidden="1" xr:uid="{00000000-0005-0000-0000-000070830000}"/>
    <cellStyle name="Uwaga 3" xfId="33666" hidden="1" xr:uid="{00000000-0005-0000-0000-000071830000}"/>
    <cellStyle name="Uwaga 3" xfId="33663" hidden="1" xr:uid="{00000000-0005-0000-0000-000072830000}"/>
    <cellStyle name="Uwaga 3" xfId="33661" hidden="1" xr:uid="{00000000-0005-0000-0000-000073830000}"/>
    <cellStyle name="Uwaga 3" xfId="33651" hidden="1" xr:uid="{00000000-0005-0000-0000-000074830000}"/>
    <cellStyle name="Uwaga 3" xfId="33648" hidden="1" xr:uid="{00000000-0005-0000-0000-000075830000}"/>
    <cellStyle name="Uwaga 3" xfId="33646" hidden="1" xr:uid="{00000000-0005-0000-0000-000076830000}"/>
    <cellStyle name="Uwaga 3" xfId="33636" hidden="1" xr:uid="{00000000-0005-0000-0000-000077830000}"/>
    <cellStyle name="Uwaga 3" xfId="33634" hidden="1" xr:uid="{00000000-0005-0000-0000-000078830000}"/>
    <cellStyle name="Uwaga 3" xfId="33633" hidden="1" xr:uid="{00000000-0005-0000-0000-000079830000}"/>
    <cellStyle name="Uwaga 3" xfId="33620" hidden="1" xr:uid="{00000000-0005-0000-0000-00007A830000}"/>
    <cellStyle name="Uwaga 3" xfId="33617" hidden="1" xr:uid="{00000000-0005-0000-0000-00007B830000}"/>
    <cellStyle name="Uwaga 3" xfId="33615" hidden="1" xr:uid="{00000000-0005-0000-0000-00007C830000}"/>
    <cellStyle name="Uwaga 3" xfId="33605" hidden="1" xr:uid="{00000000-0005-0000-0000-00007D830000}"/>
    <cellStyle name="Uwaga 3" xfId="33602" hidden="1" xr:uid="{00000000-0005-0000-0000-00007E830000}"/>
    <cellStyle name="Uwaga 3" xfId="33600" hidden="1" xr:uid="{00000000-0005-0000-0000-00007F830000}"/>
    <cellStyle name="Uwaga 3" xfId="33590" hidden="1" xr:uid="{00000000-0005-0000-0000-000080830000}"/>
    <cellStyle name="Uwaga 3" xfId="33587" hidden="1" xr:uid="{00000000-0005-0000-0000-000081830000}"/>
    <cellStyle name="Uwaga 3" xfId="33585" hidden="1" xr:uid="{00000000-0005-0000-0000-000082830000}"/>
    <cellStyle name="Uwaga 3" xfId="33576" hidden="1" xr:uid="{00000000-0005-0000-0000-000083830000}"/>
    <cellStyle name="Uwaga 3" xfId="33574" hidden="1" xr:uid="{00000000-0005-0000-0000-000084830000}"/>
    <cellStyle name="Uwaga 3" xfId="33573" hidden="1" xr:uid="{00000000-0005-0000-0000-000085830000}"/>
    <cellStyle name="Uwaga 3" xfId="33561" hidden="1" xr:uid="{00000000-0005-0000-0000-000086830000}"/>
    <cellStyle name="Uwaga 3" xfId="33559" hidden="1" xr:uid="{00000000-0005-0000-0000-000087830000}"/>
    <cellStyle name="Uwaga 3" xfId="33557" hidden="1" xr:uid="{00000000-0005-0000-0000-000088830000}"/>
    <cellStyle name="Uwaga 3" xfId="33546" hidden="1" xr:uid="{00000000-0005-0000-0000-000089830000}"/>
    <cellStyle name="Uwaga 3" xfId="33544" hidden="1" xr:uid="{00000000-0005-0000-0000-00008A830000}"/>
    <cellStyle name="Uwaga 3" xfId="33542" hidden="1" xr:uid="{00000000-0005-0000-0000-00008B830000}"/>
    <cellStyle name="Uwaga 3" xfId="33531" hidden="1" xr:uid="{00000000-0005-0000-0000-00008C830000}"/>
    <cellStyle name="Uwaga 3" xfId="33529" hidden="1" xr:uid="{00000000-0005-0000-0000-00008D830000}"/>
    <cellStyle name="Uwaga 3" xfId="33527" hidden="1" xr:uid="{00000000-0005-0000-0000-00008E830000}"/>
    <cellStyle name="Uwaga 3" xfId="33516" hidden="1" xr:uid="{00000000-0005-0000-0000-00008F830000}"/>
    <cellStyle name="Uwaga 3" xfId="33514" hidden="1" xr:uid="{00000000-0005-0000-0000-000090830000}"/>
    <cellStyle name="Uwaga 3" xfId="33513" hidden="1" xr:uid="{00000000-0005-0000-0000-000091830000}"/>
    <cellStyle name="Uwaga 3" xfId="33500" hidden="1" xr:uid="{00000000-0005-0000-0000-000092830000}"/>
    <cellStyle name="Uwaga 3" xfId="33497" hidden="1" xr:uid="{00000000-0005-0000-0000-000093830000}"/>
    <cellStyle name="Uwaga 3" xfId="33495" hidden="1" xr:uid="{00000000-0005-0000-0000-000094830000}"/>
    <cellStyle name="Uwaga 3" xfId="33485" hidden="1" xr:uid="{00000000-0005-0000-0000-000095830000}"/>
    <cellStyle name="Uwaga 3" xfId="33482" hidden="1" xr:uid="{00000000-0005-0000-0000-000096830000}"/>
    <cellStyle name="Uwaga 3" xfId="33480" hidden="1" xr:uid="{00000000-0005-0000-0000-000097830000}"/>
    <cellStyle name="Uwaga 3" xfId="33470" hidden="1" xr:uid="{00000000-0005-0000-0000-000098830000}"/>
    <cellStyle name="Uwaga 3" xfId="33467" hidden="1" xr:uid="{00000000-0005-0000-0000-000099830000}"/>
    <cellStyle name="Uwaga 3" xfId="33465" hidden="1" xr:uid="{00000000-0005-0000-0000-00009A830000}"/>
    <cellStyle name="Uwaga 3" xfId="33456" hidden="1" xr:uid="{00000000-0005-0000-0000-00009B830000}"/>
    <cellStyle name="Uwaga 3" xfId="33454" hidden="1" xr:uid="{00000000-0005-0000-0000-00009C830000}"/>
    <cellStyle name="Uwaga 3" xfId="33452" hidden="1" xr:uid="{00000000-0005-0000-0000-00009D830000}"/>
    <cellStyle name="Uwaga 3" xfId="33440" hidden="1" xr:uid="{00000000-0005-0000-0000-00009E830000}"/>
    <cellStyle name="Uwaga 3" xfId="33437" hidden="1" xr:uid="{00000000-0005-0000-0000-00009F830000}"/>
    <cellStyle name="Uwaga 3" xfId="33435" hidden="1" xr:uid="{00000000-0005-0000-0000-0000A0830000}"/>
    <cellStyle name="Uwaga 3" xfId="33425" hidden="1" xr:uid="{00000000-0005-0000-0000-0000A1830000}"/>
    <cellStyle name="Uwaga 3" xfId="33422" hidden="1" xr:uid="{00000000-0005-0000-0000-0000A2830000}"/>
    <cellStyle name="Uwaga 3" xfId="33420" hidden="1" xr:uid="{00000000-0005-0000-0000-0000A3830000}"/>
    <cellStyle name="Uwaga 3" xfId="33410" hidden="1" xr:uid="{00000000-0005-0000-0000-0000A4830000}"/>
    <cellStyle name="Uwaga 3" xfId="33407" hidden="1" xr:uid="{00000000-0005-0000-0000-0000A5830000}"/>
    <cellStyle name="Uwaga 3" xfId="33405" hidden="1" xr:uid="{00000000-0005-0000-0000-0000A6830000}"/>
    <cellStyle name="Uwaga 3" xfId="33398" hidden="1" xr:uid="{00000000-0005-0000-0000-0000A7830000}"/>
    <cellStyle name="Uwaga 3" xfId="33395" hidden="1" xr:uid="{00000000-0005-0000-0000-0000A8830000}"/>
    <cellStyle name="Uwaga 3" xfId="33393" hidden="1" xr:uid="{00000000-0005-0000-0000-0000A9830000}"/>
    <cellStyle name="Uwaga 3" xfId="33383" hidden="1" xr:uid="{00000000-0005-0000-0000-0000AA830000}"/>
    <cellStyle name="Uwaga 3" xfId="33380" hidden="1" xr:uid="{00000000-0005-0000-0000-0000AB830000}"/>
    <cellStyle name="Uwaga 3" xfId="33377" hidden="1" xr:uid="{00000000-0005-0000-0000-0000AC830000}"/>
    <cellStyle name="Uwaga 3" xfId="33368" hidden="1" xr:uid="{00000000-0005-0000-0000-0000AD830000}"/>
    <cellStyle name="Uwaga 3" xfId="33364" hidden="1" xr:uid="{00000000-0005-0000-0000-0000AE830000}"/>
    <cellStyle name="Uwaga 3" xfId="33361" hidden="1" xr:uid="{00000000-0005-0000-0000-0000AF830000}"/>
    <cellStyle name="Uwaga 3" xfId="33353" hidden="1" xr:uid="{00000000-0005-0000-0000-0000B0830000}"/>
    <cellStyle name="Uwaga 3" xfId="33350" hidden="1" xr:uid="{00000000-0005-0000-0000-0000B1830000}"/>
    <cellStyle name="Uwaga 3" xfId="33347" hidden="1" xr:uid="{00000000-0005-0000-0000-0000B2830000}"/>
    <cellStyle name="Uwaga 3" xfId="33338" hidden="1" xr:uid="{00000000-0005-0000-0000-0000B3830000}"/>
    <cellStyle name="Uwaga 3" xfId="33335" hidden="1" xr:uid="{00000000-0005-0000-0000-0000B4830000}"/>
    <cellStyle name="Uwaga 3" xfId="33332" hidden="1" xr:uid="{00000000-0005-0000-0000-0000B5830000}"/>
    <cellStyle name="Uwaga 3" xfId="33322" hidden="1" xr:uid="{00000000-0005-0000-0000-0000B6830000}"/>
    <cellStyle name="Uwaga 3" xfId="33318" hidden="1" xr:uid="{00000000-0005-0000-0000-0000B7830000}"/>
    <cellStyle name="Uwaga 3" xfId="33315" hidden="1" xr:uid="{00000000-0005-0000-0000-0000B8830000}"/>
    <cellStyle name="Uwaga 3" xfId="33306" hidden="1" xr:uid="{00000000-0005-0000-0000-0000B9830000}"/>
    <cellStyle name="Uwaga 3" xfId="33302" hidden="1" xr:uid="{00000000-0005-0000-0000-0000BA830000}"/>
    <cellStyle name="Uwaga 3" xfId="33300" hidden="1" xr:uid="{00000000-0005-0000-0000-0000BB830000}"/>
    <cellStyle name="Uwaga 3" xfId="33292" hidden="1" xr:uid="{00000000-0005-0000-0000-0000BC830000}"/>
    <cellStyle name="Uwaga 3" xfId="33288" hidden="1" xr:uid="{00000000-0005-0000-0000-0000BD830000}"/>
    <cellStyle name="Uwaga 3" xfId="33285" hidden="1" xr:uid="{00000000-0005-0000-0000-0000BE830000}"/>
    <cellStyle name="Uwaga 3" xfId="33278" hidden="1" xr:uid="{00000000-0005-0000-0000-0000BF830000}"/>
    <cellStyle name="Uwaga 3" xfId="33275" hidden="1" xr:uid="{00000000-0005-0000-0000-0000C0830000}"/>
    <cellStyle name="Uwaga 3" xfId="33272" hidden="1" xr:uid="{00000000-0005-0000-0000-0000C1830000}"/>
    <cellStyle name="Uwaga 3" xfId="33263" hidden="1" xr:uid="{00000000-0005-0000-0000-0000C2830000}"/>
    <cellStyle name="Uwaga 3" xfId="33258" hidden="1" xr:uid="{00000000-0005-0000-0000-0000C3830000}"/>
    <cellStyle name="Uwaga 3" xfId="33255" hidden="1" xr:uid="{00000000-0005-0000-0000-0000C4830000}"/>
    <cellStyle name="Uwaga 3" xfId="33248" hidden="1" xr:uid="{00000000-0005-0000-0000-0000C5830000}"/>
    <cellStyle name="Uwaga 3" xfId="33243" hidden="1" xr:uid="{00000000-0005-0000-0000-0000C6830000}"/>
    <cellStyle name="Uwaga 3" xfId="33240" hidden="1" xr:uid="{00000000-0005-0000-0000-0000C7830000}"/>
    <cellStyle name="Uwaga 3" xfId="33233" hidden="1" xr:uid="{00000000-0005-0000-0000-0000C8830000}"/>
    <cellStyle name="Uwaga 3" xfId="33228" hidden="1" xr:uid="{00000000-0005-0000-0000-0000C9830000}"/>
    <cellStyle name="Uwaga 3" xfId="33225" hidden="1" xr:uid="{00000000-0005-0000-0000-0000CA830000}"/>
    <cellStyle name="Uwaga 3" xfId="33219" hidden="1" xr:uid="{00000000-0005-0000-0000-0000CB830000}"/>
    <cellStyle name="Uwaga 3" xfId="33215" hidden="1" xr:uid="{00000000-0005-0000-0000-0000CC830000}"/>
    <cellStyle name="Uwaga 3" xfId="33212" hidden="1" xr:uid="{00000000-0005-0000-0000-0000CD830000}"/>
    <cellStyle name="Uwaga 3" xfId="33204" hidden="1" xr:uid="{00000000-0005-0000-0000-0000CE830000}"/>
    <cellStyle name="Uwaga 3" xfId="33199" hidden="1" xr:uid="{00000000-0005-0000-0000-0000CF830000}"/>
    <cellStyle name="Uwaga 3" xfId="33195" hidden="1" xr:uid="{00000000-0005-0000-0000-0000D0830000}"/>
    <cellStyle name="Uwaga 3" xfId="33189" hidden="1" xr:uid="{00000000-0005-0000-0000-0000D1830000}"/>
    <cellStyle name="Uwaga 3" xfId="33184" hidden="1" xr:uid="{00000000-0005-0000-0000-0000D2830000}"/>
    <cellStyle name="Uwaga 3" xfId="33180" hidden="1" xr:uid="{00000000-0005-0000-0000-0000D3830000}"/>
    <cellStyle name="Uwaga 3" xfId="33174" hidden="1" xr:uid="{00000000-0005-0000-0000-0000D4830000}"/>
    <cellStyle name="Uwaga 3" xfId="33169" hidden="1" xr:uid="{00000000-0005-0000-0000-0000D5830000}"/>
    <cellStyle name="Uwaga 3" xfId="33165" hidden="1" xr:uid="{00000000-0005-0000-0000-0000D6830000}"/>
    <cellStyle name="Uwaga 3" xfId="33160" hidden="1" xr:uid="{00000000-0005-0000-0000-0000D7830000}"/>
    <cellStyle name="Uwaga 3" xfId="33156" hidden="1" xr:uid="{00000000-0005-0000-0000-0000D8830000}"/>
    <cellStyle name="Uwaga 3" xfId="33152" hidden="1" xr:uid="{00000000-0005-0000-0000-0000D9830000}"/>
    <cellStyle name="Uwaga 3" xfId="33144" hidden="1" xr:uid="{00000000-0005-0000-0000-0000DA830000}"/>
    <cellStyle name="Uwaga 3" xfId="33139" hidden="1" xr:uid="{00000000-0005-0000-0000-0000DB830000}"/>
    <cellStyle name="Uwaga 3" xfId="33135" hidden="1" xr:uid="{00000000-0005-0000-0000-0000DC830000}"/>
    <cellStyle name="Uwaga 3" xfId="33129" hidden="1" xr:uid="{00000000-0005-0000-0000-0000DD830000}"/>
    <cellStyle name="Uwaga 3" xfId="33124" hidden="1" xr:uid="{00000000-0005-0000-0000-0000DE830000}"/>
    <cellStyle name="Uwaga 3" xfId="33120" hidden="1" xr:uid="{00000000-0005-0000-0000-0000DF830000}"/>
    <cellStyle name="Uwaga 3" xfId="33114" hidden="1" xr:uid="{00000000-0005-0000-0000-0000E0830000}"/>
    <cellStyle name="Uwaga 3" xfId="33109" hidden="1" xr:uid="{00000000-0005-0000-0000-0000E1830000}"/>
    <cellStyle name="Uwaga 3" xfId="33105" hidden="1" xr:uid="{00000000-0005-0000-0000-0000E2830000}"/>
    <cellStyle name="Uwaga 3" xfId="33101" hidden="1" xr:uid="{00000000-0005-0000-0000-0000E3830000}"/>
    <cellStyle name="Uwaga 3" xfId="33096" hidden="1" xr:uid="{00000000-0005-0000-0000-0000E4830000}"/>
    <cellStyle name="Uwaga 3" xfId="33091" hidden="1" xr:uid="{00000000-0005-0000-0000-0000E5830000}"/>
    <cellStyle name="Uwaga 3" xfId="33086" hidden="1" xr:uid="{00000000-0005-0000-0000-0000E6830000}"/>
    <cellStyle name="Uwaga 3" xfId="33082" hidden="1" xr:uid="{00000000-0005-0000-0000-0000E7830000}"/>
    <cellStyle name="Uwaga 3" xfId="33078" hidden="1" xr:uid="{00000000-0005-0000-0000-0000E8830000}"/>
    <cellStyle name="Uwaga 3" xfId="33071" hidden="1" xr:uid="{00000000-0005-0000-0000-0000E9830000}"/>
    <cellStyle name="Uwaga 3" xfId="33067" hidden="1" xr:uid="{00000000-0005-0000-0000-0000EA830000}"/>
    <cellStyle name="Uwaga 3" xfId="33062" hidden="1" xr:uid="{00000000-0005-0000-0000-0000EB830000}"/>
    <cellStyle name="Uwaga 3" xfId="33056" hidden="1" xr:uid="{00000000-0005-0000-0000-0000EC830000}"/>
    <cellStyle name="Uwaga 3" xfId="33052" hidden="1" xr:uid="{00000000-0005-0000-0000-0000ED830000}"/>
    <cellStyle name="Uwaga 3" xfId="33047" hidden="1" xr:uid="{00000000-0005-0000-0000-0000EE830000}"/>
    <cellStyle name="Uwaga 3" xfId="33041" hidden="1" xr:uid="{00000000-0005-0000-0000-0000EF830000}"/>
    <cellStyle name="Uwaga 3" xfId="33037" hidden="1" xr:uid="{00000000-0005-0000-0000-0000F0830000}"/>
    <cellStyle name="Uwaga 3" xfId="33032" hidden="1" xr:uid="{00000000-0005-0000-0000-0000F1830000}"/>
    <cellStyle name="Uwaga 3" xfId="33026" hidden="1" xr:uid="{00000000-0005-0000-0000-0000F2830000}"/>
    <cellStyle name="Uwaga 3" xfId="33022" hidden="1" xr:uid="{00000000-0005-0000-0000-0000F3830000}"/>
    <cellStyle name="Uwaga 3" xfId="33018" hidden="1" xr:uid="{00000000-0005-0000-0000-0000F4830000}"/>
    <cellStyle name="Uwaga 3" xfId="33878" hidden="1" xr:uid="{00000000-0005-0000-0000-0000F5830000}"/>
    <cellStyle name="Uwaga 3" xfId="33877" hidden="1" xr:uid="{00000000-0005-0000-0000-0000F6830000}"/>
    <cellStyle name="Uwaga 3" xfId="33876" hidden="1" xr:uid="{00000000-0005-0000-0000-0000F7830000}"/>
    <cellStyle name="Uwaga 3" xfId="33863" hidden="1" xr:uid="{00000000-0005-0000-0000-0000F8830000}"/>
    <cellStyle name="Uwaga 3" xfId="33862" hidden="1" xr:uid="{00000000-0005-0000-0000-0000F9830000}"/>
    <cellStyle name="Uwaga 3" xfId="33861" hidden="1" xr:uid="{00000000-0005-0000-0000-0000FA830000}"/>
    <cellStyle name="Uwaga 3" xfId="33848" hidden="1" xr:uid="{00000000-0005-0000-0000-0000FB830000}"/>
    <cellStyle name="Uwaga 3" xfId="33847" hidden="1" xr:uid="{00000000-0005-0000-0000-0000FC830000}"/>
    <cellStyle name="Uwaga 3" xfId="33846" hidden="1" xr:uid="{00000000-0005-0000-0000-0000FD830000}"/>
    <cellStyle name="Uwaga 3" xfId="33833" hidden="1" xr:uid="{00000000-0005-0000-0000-0000FE830000}"/>
    <cellStyle name="Uwaga 3" xfId="33832" hidden="1" xr:uid="{00000000-0005-0000-0000-0000FF830000}"/>
    <cellStyle name="Uwaga 3" xfId="33831" hidden="1" xr:uid="{00000000-0005-0000-0000-000000840000}"/>
    <cellStyle name="Uwaga 3" xfId="33818" hidden="1" xr:uid="{00000000-0005-0000-0000-000001840000}"/>
    <cellStyle name="Uwaga 3" xfId="33817" hidden="1" xr:uid="{00000000-0005-0000-0000-000002840000}"/>
    <cellStyle name="Uwaga 3" xfId="33816" hidden="1" xr:uid="{00000000-0005-0000-0000-000003840000}"/>
    <cellStyle name="Uwaga 3" xfId="33804" hidden="1" xr:uid="{00000000-0005-0000-0000-000004840000}"/>
    <cellStyle name="Uwaga 3" xfId="33802" hidden="1" xr:uid="{00000000-0005-0000-0000-000005840000}"/>
    <cellStyle name="Uwaga 3" xfId="33800" hidden="1" xr:uid="{00000000-0005-0000-0000-000006840000}"/>
    <cellStyle name="Uwaga 3" xfId="33789" hidden="1" xr:uid="{00000000-0005-0000-0000-000007840000}"/>
    <cellStyle name="Uwaga 3" xfId="33787" hidden="1" xr:uid="{00000000-0005-0000-0000-000008840000}"/>
    <cellStyle name="Uwaga 3" xfId="33785" hidden="1" xr:uid="{00000000-0005-0000-0000-000009840000}"/>
    <cellStyle name="Uwaga 3" xfId="33774" hidden="1" xr:uid="{00000000-0005-0000-0000-00000A840000}"/>
    <cellStyle name="Uwaga 3" xfId="33772" hidden="1" xr:uid="{00000000-0005-0000-0000-00000B840000}"/>
    <cellStyle name="Uwaga 3" xfId="33770" hidden="1" xr:uid="{00000000-0005-0000-0000-00000C840000}"/>
    <cellStyle name="Uwaga 3" xfId="33759" hidden="1" xr:uid="{00000000-0005-0000-0000-00000D840000}"/>
    <cellStyle name="Uwaga 3" xfId="33757" hidden="1" xr:uid="{00000000-0005-0000-0000-00000E840000}"/>
    <cellStyle name="Uwaga 3" xfId="33755" hidden="1" xr:uid="{00000000-0005-0000-0000-00000F840000}"/>
    <cellStyle name="Uwaga 3" xfId="33744" hidden="1" xr:uid="{00000000-0005-0000-0000-000010840000}"/>
    <cellStyle name="Uwaga 3" xfId="33742" hidden="1" xr:uid="{00000000-0005-0000-0000-000011840000}"/>
    <cellStyle name="Uwaga 3" xfId="33740" hidden="1" xr:uid="{00000000-0005-0000-0000-000012840000}"/>
    <cellStyle name="Uwaga 3" xfId="33729" hidden="1" xr:uid="{00000000-0005-0000-0000-000013840000}"/>
    <cellStyle name="Uwaga 3" xfId="33727" hidden="1" xr:uid="{00000000-0005-0000-0000-000014840000}"/>
    <cellStyle name="Uwaga 3" xfId="33725" hidden="1" xr:uid="{00000000-0005-0000-0000-000015840000}"/>
    <cellStyle name="Uwaga 3" xfId="33714" hidden="1" xr:uid="{00000000-0005-0000-0000-000016840000}"/>
    <cellStyle name="Uwaga 3" xfId="33712" hidden="1" xr:uid="{00000000-0005-0000-0000-000017840000}"/>
    <cellStyle name="Uwaga 3" xfId="33710" hidden="1" xr:uid="{00000000-0005-0000-0000-000018840000}"/>
    <cellStyle name="Uwaga 3" xfId="33699" hidden="1" xr:uid="{00000000-0005-0000-0000-000019840000}"/>
    <cellStyle name="Uwaga 3" xfId="33697" hidden="1" xr:uid="{00000000-0005-0000-0000-00001A840000}"/>
    <cellStyle name="Uwaga 3" xfId="33695" hidden="1" xr:uid="{00000000-0005-0000-0000-00001B840000}"/>
    <cellStyle name="Uwaga 3" xfId="33684" hidden="1" xr:uid="{00000000-0005-0000-0000-00001C840000}"/>
    <cellStyle name="Uwaga 3" xfId="33682" hidden="1" xr:uid="{00000000-0005-0000-0000-00001D840000}"/>
    <cellStyle name="Uwaga 3" xfId="33680" hidden="1" xr:uid="{00000000-0005-0000-0000-00001E840000}"/>
    <cellStyle name="Uwaga 3" xfId="33669" hidden="1" xr:uid="{00000000-0005-0000-0000-00001F840000}"/>
    <cellStyle name="Uwaga 3" xfId="33667" hidden="1" xr:uid="{00000000-0005-0000-0000-000020840000}"/>
    <cellStyle name="Uwaga 3" xfId="33665" hidden="1" xr:uid="{00000000-0005-0000-0000-000021840000}"/>
    <cellStyle name="Uwaga 3" xfId="33654" hidden="1" xr:uid="{00000000-0005-0000-0000-000022840000}"/>
    <cellStyle name="Uwaga 3" xfId="33652" hidden="1" xr:uid="{00000000-0005-0000-0000-000023840000}"/>
    <cellStyle name="Uwaga 3" xfId="33650" hidden="1" xr:uid="{00000000-0005-0000-0000-000024840000}"/>
    <cellStyle name="Uwaga 3" xfId="33639" hidden="1" xr:uid="{00000000-0005-0000-0000-000025840000}"/>
    <cellStyle name="Uwaga 3" xfId="33637" hidden="1" xr:uid="{00000000-0005-0000-0000-000026840000}"/>
    <cellStyle name="Uwaga 3" xfId="33635" hidden="1" xr:uid="{00000000-0005-0000-0000-000027840000}"/>
    <cellStyle name="Uwaga 3" xfId="33624" hidden="1" xr:uid="{00000000-0005-0000-0000-000028840000}"/>
    <cellStyle name="Uwaga 3" xfId="33622" hidden="1" xr:uid="{00000000-0005-0000-0000-000029840000}"/>
    <cellStyle name="Uwaga 3" xfId="33619" hidden="1" xr:uid="{00000000-0005-0000-0000-00002A840000}"/>
    <cellStyle name="Uwaga 3" xfId="33609" hidden="1" xr:uid="{00000000-0005-0000-0000-00002B840000}"/>
    <cellStyle name="Uwaga 3" xfId="33606" hidden="1" xr:uid="{00000000-0005-0000-0000-00002C840000}"/>
    <cellStyle name="Uwaga 3" xfId="33603" hidden="1" xr:uid="{00000000-0005-0000-0000-00002D840000}"/>
    <cellStyle name="Uwaga 3" xfId="33594" hidden="1" xr:uid="{00000000-0005-0000-0000-00002E840000}"/>
    <cellStyle name="Uwaga 3" xfId="33592" hidden="1" xr:uid="{00000000-0005-0000-0000-00002F840000}"/>
    <cellStyle name="Uwaga 3" xfId="33589" hidden="1" xr:uid="{00000000-0005-0000-0000-000030840000}"/>
    <cellStyle name="Uwaga 3" xfId="33579" hidden="1" xr:uid="{00000000-0005-0000-0000-000031840000}"/>
    <cellStyle name="Uwaga 3" xfId="33577" hidden="1" xr:uid="{00000000-0005-0000-0000-000032840000}"/>
    <cellStyle name="Uwaga 3" xfId="33575" hidden="1" xr:uid="{00000000-0005-0000-0000-000033840000}"/>
    <cellStyle name="Uwaga 3" xfId="33564" hidden="1" xr:uid="{00000000-0005-0000-0000-000034840000}"/>
    <cellStyle name="Uwaga 3" xfId="33562" hidden="1" xr:uid="{00000000-0005-0000-0000-000035840000}"/>
    <cellStyle name="Uwaga 3" xfId="33560" hidden="1" xr:uid="{00000000-0005-0000-0000-000036840000}"/>
    <cellStyle name="Uwaga 3" xfId="33549" hidden="1" xr:uid="{00000000-0005-0000-0000-000037840000}"/>
    <cellStyle name="Uwaga 3" xfId="33547" hidden="1" xr:uid="{00000000-0005-0000-0000-000038840000}"/>
    <cellStyle name="Uwaga 3" xfId="33545" hidden="1" xr:uid="{00000000-0005-0000-0000-000039840000}"/>
    <cellStyle name="Uwaga 3" xfId="33534" hidden="1" xr:uid="{00000000-0005-0000-0000-00003A840000}"/>
    <cellStyle name="Uwaga 3" xfId="33532" hidden="1" xr:uid="{00000000-0005-0000-0000-00003B840000}"/>
    <cellStyle name="Uwaga 3" xfId="33530" hidden="1" xr:uid="{00000000-0005-0000-0000-00003C840000}"/>
    <cellStyle name="Uwaga 3" xfId="33519" hidden="1" xr:uid="{00000000-0005-0000-0000-00003D840000}"/>
    <cellStyle name="Uwaga 3" xfId="33517" hidden="1" xr:uid="{00000000-0005-0000-0000-00003E840000}"/>
    <cellStyle name="Uwaga 3" xfId="33515" hidden="1" xr:uid="{00000000-0005-0000-0000-00003F840000}"/>
    <cellStyle name="Uwaga 3" xfId="33504" hidden="1" xr:uid="{00000000-0005-0000-0000-000040840000}"/>
    <cellStyle name="Uwaga 3" xfId="33502" hidden="1" xr:uid="{00000000-0005-0000-0000-000041840000}"/>
    <cellStyle name="Uwaga 3" xfId="33499" hidden="1" xr:uid="{00000000-0005-0000-0000-000042840000}"/>
    <cellStyle name="Uwaga 3" xfId="33489" hidden="1" xr:uid="{00000000-0005-0000-0000-000043840000}"/>
    <cellStyle name="Uwaga 3" xfId="33486" hidden="1" xr:uid="{00000000-0005-0000-0000-000044840000}"/>
    <cellStyle name="Uwaga 3" xfId="33483" hidden="1" xr:uid="{00000000-0005-0000-0000-000045840000}"/>
    <cellStyle name="Uwaga 3" xfId="33474" hidden="1" xr:uid="{00000000-0005-0000-0000-000046840000}"/>
    <cellStyle name="Uwaga 3" xfId="33471" hidden="1" xr:uid="{00000000-0005-0000-0000-000047840000}"/>
    <cellStyle name="Uwaga 3" xfId="33468" hidden="1" xr:uid="{00000000-0005-0000-0000-000048840000}"/>
    <cellStyle name="Uwaga 3" xfId="33459" hidden="1" xr:uid="{00000000-0005-0000-0000-000049840000}"/>
    <cellStyle name="Uwaga 3" xfId="33457" hidden="1" xr:uid="{00000000-0005-0000-0000-00004A840000}"/>
    <cellStyle name="Uwaga 3" xfId="33455" hidden="1" xr:uid="{00000000-0005-0000-0000-00004B840000}"/>
    <cellStyle name="Uwaga 3" xfId="33444" hidden="1" xr:uid="{00000000-0005-0000-0000-00004C840000}"/>
    <cellStyle name="Uwaga 3" xfId="33441" hidden="1" xr:uid="{00000000-0005-0000-0000-00004D840000}"/>
    <cellStyle name="Uwaga 3" xfId="33438" hidden="1" xr:uid="{00000000-0005-0000-0000-00004E840000}"/>
    <cellStyle name="Uwaga 3" xfId="33429" hidden="1" xr:uid="{00000000-0005-0000-0000-00004F840000}"/>
    <cellStyle name="Uwaga 3" xfId="33426" hidden="1" xr:uid="{00000000-0005-0000-0000-000050840000}"/>
    <cellStyle name="Uwaga 3" xfId="33423" hidden="1" xr:uid="{00000000-0005-0000-0000-000051840000}"/>
    <cellStyle name="Uwaga 3" xfId="33414" hidden="1" xr:uid="{00000000-0005-0000-0000-000052840000}"/>
    <cellStyle name="Uwaga 3" xfId="33411" hidden="1" xr:uid="{00000000-0005-0000-0000-000053840000}"/>
    <cellStyle name="Uwaga 3" xfId="33408" hidden="1" xr:uid="{00000000-0005-0000-0000-000054840000}"/>
    <cellStyle name="Uwaga 3" xfId="33401" hidden="1" xr:uid="{00000000-0005-0000-0000-000055840000}"/>
    <cellStyle name="Uwaga 3" xfId="33397" hidden="1" xr:uid="{00000000-0005-0000-0000-000056840000}"/>
    <cellStyle name="Uwaga 3" xfId="33394" hidden="1" xr:uid="{00000000-0005-0000-0000-000057840000}"/>
    <cellStyle name="Uwaga 3" xfId="33386" hidden="1" xr:uid="{00000000-0005-0000-0000-000058840000}"/>
    <cellStyle name="Uwaga 3" xfId="33382" hidden="1" xr:uid="{00000000-0005-0000-0000-000059840000}"/>
    <cellStyle name="Uwaga 3" xfId="33379" hidden="1" xr:uid="{00000000-0005-0000-0000-00005A840000}"/>
    <cellStyle name="Uwaga 3" xfId="33371" hidden="1" xr:uid="{00000000-0005-0000-0000-00005B840000}"/>
    <cellStyle name="Uwaga 3" xfId="33367" hidden="1" xr:uid="{00000000-0005-0000-0000-00005C840000}"/>
    <cellStyle name="Uwaga 3" xfId="33363" hidden="1" xr:uid="{00000000-0005-0000-0000-00005D840000}"/>
    <cellStyle name="Uwaga 3" xfId="33356" hidden="1" xr:uid="{00000000-0005-0000-0000-00005E840000}"/>
    <cellStyle name="Uwaga 3" xfId="33352" hidden="1" xr:uid="{00000000-0005-0000-0000-00005F840000}"/>
    <cellStyle name="Uwaga 3" xfId="33349" hidden="1" xr:uid="{00000000-0005-0000-0000-000060840000}"/>
    <cellStyle name="Uwaga 3" xfId="33341" hidden="1" xr:uid="{00000000-0005-0000-0000-000061840000}"/>
    <cellStyle name="Uwaga 3" xfId="33337" hidden="1" xr:uid="{00000000-0005-0000-0000-000062840000}"/>
    <cellStyle name="Uwaga 3" xfId="33334" hidden="1" xr:uid="{00000000-0005-0000-0000-000063840000}"/>
    <cellStyle name="Uwaga 3" xfId="33325" hidden="1" xr:uid="{00000000-0005-0000-0000-000064840000}"/>
    <cellStyle name="Uwaga 3" xfId="33320" hidden="1" xr:uid="{00000000-0005-0000-0000-000065840000}"/>
    <cellStyle name="Uwaga 3" xfId="33316" hidden="1" xr:uid="{00000000-0005-0000-0000-000066840000}"/>
    <cellStyle name="Uwaga 3" xfId="33310" hidden="1" xr:uid="{00000000-0005-0000-0000-000067840000}"/>
    <cellStyle name="Uwaga 3" xfId="33305" hidden="1" xr:uid="{00000000-0005-0000-0000-000068840000}"/>
    <cellStyle name="Uwaga 3" xfId="33301" hidden="1" xr:uid="{00000000-0005-0000-0000-000069840000}"/>
    <cellStyle name="Uwaga 3" xfId="33295" hidden="1" xr:uid="{00000000-0005-0000-0000-00006A840000}"/>
    <cellStyle name="Uwaga 3" xfId="33290" hidden="1" xr:uid="{00000000-0005-0000-0000-00006B840000}"/>
    <cellStyle name="Uwaga 3" xfId="33286" hidden="1" xr:uid="{00000000-0005-0000-0000-00006C840000}"/>
    <cellStyle name="Uwaga 3" xfId="33281" hidden="1" xr:uid="{00000000-0005-0000-0000-00006D840000}"/>
    <cellStyle name="Uwaga 3" xfId="33277" hidden="1" xr:uid="{00000000-0005-0000-0000-00006E840000}"/>
    <cellStyle name="Uwaga 3" xfId="33273" hidden="1" xr:uid="{00000000-0005-0000-0000-00006F840000}"/>
    <cellStyle name="Uwaga 3" xfId="33266" hidden="1" xr:uid="{00000000-0005-0000-0000-000070840000}"/>
    <cellStyle name="Uwaga 3" xfId="33261" hidden="1" xr:uid="{00000000-0005-0000-0000-000071840000}"/>
    <cellStyle name="Uwaga 3" xfId="33257" hidden="1" xr:uid="{00000000-0005-0000-0000-000072840000}"/>
    <cellStyle name="Uwaga 3" xfId="33250" hidden="1" xr:uid="{00000000-0005-0000-0000-000073840000}"/>
    <cellStyle name="Uwaga 3" xfId="33245" hidden="1" xr:uid="{00000000-0005-0000-0000-000074840000}"/>
    <cellStyle name="Uwaga 3" xfId="33241" hidden="1" xr:uid="{00000000-0005-0000-0000-000075840000}"/>
    <cellStyle name="Uwaga 3" xfId="33236" hidden="1" xr:uid="{00000000-0005-0000-0000-000076840000}"/>
    <cellStyle name="Uwaga 3" xfId="33231" hidden="1" xr:uid="{00000000-0005-0000-0000-000077840000}"/>
    <cellStyle name="Uwaga 3" xfId="33227" hidden="1" xr:uid="{00000000-0005-0000-0000-000078840000}"/>
    <cellStyle name="Uwaga 3" xfId="33221" hidden="1" xr:uid="{00000000-0005-0000-0000-000079840000}"/>
    <cellStyle name="Uwaga 3" xfId="33217" hidden="1" xr:uid="{00000000-0005-0000-0000-00007A840000}"/>
    <cellStyle name="Uwaga 3" xfId="33214" hidden="1" xr:uid="{00000000-0005-0000-0000-00007B840000}"/>
    <cellStyle name="Uwaga 3" xfId="33207" hidden="1" xr:uid="{00000000-0005-0000-0000-00007C840000}"/>
    <cellStyle name="Uwaga 3" xfId="33202" hidden="1" xr:uid="{00000000-0005-0000-0000-00007D840000}"/>
    <cellStyle name="Uwaga 3" xfId="33197" hidden="1" xr:uid="{00000000-0005-0000-0000-00007E840000}"/>
    <cellStyle name="Uwaga 3" xfId="33191" hidden="1" xr:uid="{00000000-0005-0000-0000-00007F840000}"/>
    <cellStyle name="Uwaga 3" xfId="33186" hidden="1" xr:uid="{00000000-0005-0000-0000-000080840000}"/>
    <cellStyle name="Uwaga 3" xfId="33181" hidden="1" xr:uid="{00000000-0005-0000-0000-000081840000}"/>
    <cellStyle name="Uwaga 3" xfId="33176" hidden="1" xr:uid="{00000000-0005-0000-0000-000082840000}"/>
    <cellStyle name="Uwaga 3" xfId="33171" hidden="1" xr:uid="{00000000-0005-0000-0000-000083840000}"/>
    <cellStyle name="Uwaga 3" xfId="33166" hidden="1" xr:uid="{00000000-0005-0000-0000-000084840000}"/>
    <cellStyle name="Uwaga 3" xfId="33162" hidden="1" xr:uid="{00000000-0005-0000-0000-000085840000}"/>
    <cellStyle name="Uwaga 3" xfId="33158" hidden="1" xr:uid="{00000000-0005-0000-0000-000086840000}"/>
    <cellStyle name="Uwaga 3" xfId="33153" hidden="1" xr:uid="{00000000-0005-0000-0000-000087840000}"/>
    <cellStyle name="Uwaga 3" xfId="33146" hidden="1" xr:uid="{00000000-0005-0000-0000-000088840000}"/>
    <cellStyle name="Uwaga 3" xfId="33141" hidden="1" xr:uid="{00000000-0005-0000-0000-000089840000}"/>
    <cellStyle name="Uwaga 3" xfId="33136" hidden="1" xr:uid="{00000000-0005-0000-0000-00008A840000}"/>
    <cellStyle name="Uwaga 3" xfId="33130" hidden="1" xr:uid="{00000000-0005-0000-0000-00008B840000}"/>
    <cellStyle name="Uwaga 3" xfId="33125" hidden="1" xr:uid="{00000000-0005-0000-0000-00008C840000}"/>
    <cellStyle name="Uwaga 3" xfId="33121" hidden="1" xr:uid="{00000000-0005-0000-0000-00008D840000}"/>
    <cellStyle name="Uwaga 3" xfId="33116" hidden="1" xr:uid="{00000000-0005-0000-0000-00008E840000}"/>
    <cellStyle name="Uwaga 3" xfId="33111" hidden="1" xr:uid="{00000000-0005-0000-0000-00008F840000}"/>
    <cellStyle name="Uwaga 3" xfId="33106" hidden="1" xr:uid="{00000000-0005-0000-0000-000090840000}"/>
    <cellStyle name="Uwaga 3" xfId="33102" hidden="1" xr:uid="{00000000-0005-0000-0000-000091840000}"/>
    <cellStyle name="Uwaga 3" xfId="33097" hidden="1" xr:uid="{00000000-0005-0000-0000-000092840000}"/>
    <cellStyle name="Uwaga 3" xfId="33092" hidden="1" xr:uid="{00000000-0005-0000-0000-000093840000}"/>
    <cellStyle name="Uwaga 3" xfId="33087" hidden="1" xr:uid="{00000000-0005-0000-0000-000094840000}"/>
    <cellStyle name="Uwaga 3" xfId="33083" hidden="1" xr:uid="{00000000-0005-0000-0000-000095840000}"/>
    <cellStyle name="Uwaga 3" xfId="33079" hidden="1" xr:uid="{00000000-0005-0000-0000-000096840000}"/>
    <cellStyle name="Uwaga 3" xfId="33072" hidden="1" xr:uid="{00000000-0005-0000-0000-000097840000}"/>
    <cellStyle name="Uwaga 3" xfId="33068" hidden="1" xr:uid="{00000000-0005-0000-0000-000098840000}"/>
    <cellStyle name="Uwaga 3" xfId="33063" hidden="1" xr:uid="{00000000-0005-0000-0000-000099840000}"/>
    <cellStyle name="Uwaga 3" xfId="33057" hidden="1" xr:uid="{00000000-0005-0000-0000-00009A840000}"/>
    <cellStyle name="Uwaga 3" xfId="33053" hidden="1" xr:uid="{00000000-0005-0000-0000-00009B840000}"/>
    <cellStyle name="Uwaga 3" xfId="33048" hidden="1" xr:uid="{00000000-0005-0000-0000-00009C840000}"/>
    <cellStyle name="Uwaga 3" xfId="33042" hidden="1" xr:uid="{00000000-0005-0000-0000-00009D840000}"/>
    <cellStyle name="Uwaga 3" xfId="33038" hidden="1" xr:uid="{00000000-0005-0000-0000-00009E840000}"/>
    <cellStyle name="Uwaga 3" xfId="33034" hidden="1" xr:uid="{00000000-0005-0000-0000-00009F840000}"/>
    <cellStyle name="Uwaga 3" xfId="33027" hidden="1" xr:uid="{00000000-0005-0000-0000-0000A0840000}"/>
    <cellStyle name="Uwaga 3" xfId="33023" hidden="1" xr:uid="{00000000-0005-0000-0000-0000A1840000}"/>
    <cellStyle name="Uwaga 3" xfId="33019" hidden="1" xr:uid="{00000000-0005-0000-0000-0000A2840000}"/>
    <cellStyle name="Uwaga 3" xfId="33883" hidden="1" xr:uid="{00000000-0005-0000-0000-0000A3840000}"/>
    <cellStyle name="Uwaga 3" xfId="33881" hidden="1" xr:uid="{00000000-0005-0000-0000-0000A4840000}"/>
    <cellStyle name="Uwaga 3" xfId="33879" hidden="1" xr:uid="{00000000-0005-0000-0000-0000A5840000}"/>
    <cellStyle name="Uwaga 3" xfId="33866" hidden="1" xr:uid="{00000000-0005-0000-0000-0000A6840000}"/>
    <cellStyle name="Uwaga 3" xfId="33865" hidden="1" xr:uid="{00000000-0005-0000-0000-0000A7840000}"/>
    <cellStyle name="Uwaga 3" xfId="33864" hidden="1" xr:uid="{00000000-0005-0000-0000-0000A8840000}"/>
    <cellStyle name="Uwaga 3" xfId="33851" hidden="1" xr:uid="{00000000-0005-0000-0000-0000A9840000}"/>
    <cellStyle name="Uwaga 3" xfId="33850" hidden="1" xr:uid="{00000000-0005-0000-0000-0000AA840000}"/>
    <cellStyle name="Uwaga 3" xfId="33849" hidden="1" xr:uid="{00000000-0005-0000-0000-0000AB840000}"/>
    <cellStyle name="Uwaga 3" xfId="33837" hidden="1" xr:uid="{00000000-0005-0000-0000-0000AC840000}"/>
    <cellStyle name="Uwaga 3" xfId="33835" hidden="1" xr:uid="{00000000-0005-0000-0000-0000AD840000}"/>
    <cellStyle name="Uwaga 3" xfId="33834" hidden="1" xr:uid="{00000000-0005-0000-0000-0000AE840000}"/>
    <cellStyle name="Uwaga 3" xfId="33821" hidden="1" xr:uid="{00000000-0005-0000-0000-0000AF840000}"/>
    <cellStyle name="Uwaga 3" xfId="33820" hidden="1" xr:uid="{00000000-0005-0000-0000-0000B0840000}"/>
    <cellStyle name="Uwaga 3" xfId="33819" hidden="1" xr:uid="{00000000-0005-0000-0000-0000B1840000}"/>
    <cellStyle name="Uwaga 3" xfId="33807" hidden="1" xr:uid="{00000000-0005-0000-0000-0000B2840000}"/>
    <cellStyle name="Uwaga 3" xfId="33805" hidden="1" xr:uid="{00000000-0005-0000-0000-0000B3840000}"/>
    <cellStyle name="Uwaga 3" xfId="33803" hidden="1" xr:uid="{00000000-0005-0000-0000-0000B4840000}"/>
    <cellStyle name="Uwaga 3" xfId="33792" hidden="1" xr:uid="{00000000-0005-0000-0000-0000B5840000}"/>
    <cellStyle name="Uwaga 3" xfId="33790" hidden="1" xr:uid="{00000000-0005-0000-0000-0000B6840000}"/>
    <cellStyle name="Uwaga 3" xfId="33788" hidden="1" xr:uid="{00000000-0005-0000-0000-0000B7840000}"/>
    <cellStyle name="Uwaga 3" xfId="33777" hidden="1" xr:uid="{00000000-0005-0000-0000-0000B8840000}"/>
    <cellStyle name="Uwaga 3" xfId="33775" hidden="1" xr:uid="{00000000-0005-0000-0000-0000B9840000}"/>
    <cellStyle name="Uwaga 3" xfId="33773" hidden="1" xr:uid="{00000000-0005-0000-0000-0000BA840000}"/>
    <cellStyle name="Uwaga 3" xfId="33762" hidden="1" xr:uid="{00000000-0005-0000-0000-0000BB840000}"/>
    <cellStyle name="Uwaga 3" xfId="33760" hidden="1" xr:uid="{00000000-0005-0000-0000-0000BC840000}"/>
    <cellStyle name="Uwaga 3" xfId="33758" hidden="1" xr:uid="{00000000-0005-0000-0000-0000BD840000}"/>
    <cellStyle name="Uwaga 3" xfId="33747" hidden="1" xr:uid="{00000000-0005-0000-0000-0000BE840000}"/>
    <cellStyle name="Uwaga 3" xfId="33745" hidden="1" xr:uid="{00000000-0005-0000-0000-0000BF840000}"/>
    <cellStyle name="Uwaga 3" xfId="33743" hidden="1" xr:uid="{00000000-0005-0000-0000-0000C0840000}"/>
    <cellStyle name="Uwaga 3" xfId="33732" hidden="1" xr:uid="{00000000-0005-0000-0000-0000C1840000}"/>
    <cellStyle name="Uwaga 3" xfId="33730" hidden="1" xr:uid="{00000000-0005-0000-0000-0000C2840000}"/>
    <cellStyle name="Uwaga 3" xfId="33728" hidden="1" xr:uid="{00000000-0005-0000-0000-0000C3840000}"/>
    <cellStyle name="Uwaga 3" xfId="33717" hidden="1" xr:uid="{00000000-0005-0000-0000-0000C4840000}"/>
    <cellStyle name="Uwaga 3" xfId="33715" hidden="1" xr:uid="{00000000-0005-0000-0000-0000C5840000}"/>
    <cellStyle name="Uwaga 3" xfId="33713" hidden="1" xr:uid="{00000000-0005-0000-0000-0000C6840000}"/>
    <cellStyle name="Uwaga 3" xfId="33702" hidden="1" xr:uid="{00000000-0005-0000-0000-0000C7840000}"/>
    <cellStyle name="Uwaga 3" xfId="33700" hidden="1" xr:uid="{00000000-0005-0000-0000-0000C8840000}"/>
    <cellStyle name="Uwaga 3" xfId="33698" hidden="1" xr:uid="{00000000-0005-0000-0000-0000C9840000}"/>
    <cellStyle name="Uwaga 3" xfId="33687" hidden="1" xr:uid="{00000000-0005-0000-0000-0000CA840000}"/>
    <cellStyle name="Uwaga 3" xfId="33685" hidden="1" xr:uid="{00000000-0005-0000-0000-0000CB840000}"/>
    <cellStyle name="Uwaga 3" xfId="33683" hidden="1" xr:uid="{00000000-0005-0000-0000-0000CC840000}"/>
    <cellStyle name="Uwaga 3" xfId="33672" hidden="1" xr:uid="{00000000-0005-0000-0000-0000CD840000}"/>
    <cellStyle name="Uwaga 3" xfId="33670" hidden="1" xr:uid="{00000000-0005-0000-0000-0000CE840000}"/>
    <cellStyle name="Uwaga 3" xfId="33668" hidden="1" xr:uid="{00000000-0005-0000-0000-0000CF840000}"/>
    <cellStyle name="Uwaga 3" xfId="33657" hidden="1" xr:uid="{00000000-0005-0000-0000-0000D0840000}"/>
    <cellStyle name="Uwaga 3" xfId="33655" hidden="1" xr:uid="{00000000-0005-0000-0000-0000D1840000}"/>
    <cellStyle name="Uwaga 3" xfId="33653" hidden="1" xr:uid="{00000000-0005-0000-0000-0000D2840000}"/>
    <cellStyle name="Uwaga 3" xfId="33642" hidden="1" xr:uid="{00000000-0005-0000-0000-0000D3840000}"/>
    <cellStyle name="Uwaga 3" xfId="33640" hidden="1" xr:uid="{00000000-0005-0000-0000-0000D4840000}"/>
    <cellStyle name="Uwaga 3" xfId="33638" hidden="1" xr:uid="{00000000-0005-0000-0000-0000D5840000}"/>
    <cellStyle name="Uwaga 3" xfId="33627" hidden="1" xr:uid="{00000000-0005-0000-0000-0000D6840000}"/>
    <cellStyle name="Uwaga 3" xfId="33625" hidden="1" xr:uid="{00000000-0005-0000-0000-0000D7840000}"/>
    <cellStyle name="Uwaga 3" xfId="33623" hidden="1" xr:uid="{00000000-0005-0000-0000-0000D8840000}"/>
    <cellStyle name="Uwaga 3" xfId="33612" hidden="1" xr:uid="{00000000-0005-0000-0000-0000D9840000}"/>
    <cellStyle name="Uwaga 3" xfId="33610" hidden="1" xr:uid="{00000000-0005-0000-0000-0000DA840000}"/>
    <cellStyle name="Uwaga 3" xfId="33608" hidden="1" xr:uid="{00000000-0005-0000-0000-0000DB840000}"/>
    <cellStyle name="Uwaga 3" xfId="33597" hidden="1" xr:uid="{00000000-0005-0000-0000-0000DC840000}"/>
    <cellStyle name="Uwaga 3" xfId="33595" hidden="1" xr:uid="{00000000-0005-0000-0000-0000DD840000}"/>
    <cellStyle name="Uwaga 3" xfId="33593" hidden="1" xr:uid="{00000000-0005-0000-0000-0000DE840000}"/>
    <cellStyle name="Uwaga 3" xfId="33582" hidden="1" xr:uid="{00000000-0005-0000-0000-0000DF840000}"/>
    <cellStyle name="Uwaga 3" xfId="33580" hidden="1" xr:uid="{00000000-0005-0000-0000-0000E0840000}"/>
    <cellStyle name="Uwaga 3" xfId="33578" hidden="1" xr:uid="{00000000-0005-0000-0000-0000E1840000}"/>
    <cellStyle name="Uwaga 3" xfId="33567" hidden="1" xr:uid="{00000000-0005-0000-0000-0000E2840000}"/>
    <cellStyle name="Uwaga 3" xfId="33565" hidden="1" xr:uid="{00000000-0005-0000-0000-0000E3840000}"/>
    <cellStyle name="Uwaga 3" xfId="33563" hidden="1" xr:uid="{00000000-0005-0000-0000-0000E4840000}"/>
    <cellStyle name="Uwaga 3" xfId="33552" hidden="1" xr:uid="{00000000-0005-0000-0000-0000E5840000}"/>
    <cellStyle name="Uwaga 3" xfId="33550" hidden="1" xr:uid="{00000000-0005-0000-0000-0000E6840000}"/>
    <cellStyle name="Uwaga 3" xfId="33548" hidden="1" xr:uid="{00000000-0005-0000-0000-0000E7840000}"/>
    <cellStyle name="Uwaga 3" xfId="33537" hidden="1" xr:uid="{00000000-0005-0000-0000-0000E8840000}"/>
    <cellStyle name="Uwaga 3" xfId="33535" hidden="1" xr:uid="{00000000-0005-0000-0000-0000E9840000}"/>
    <cellStyle name="Uwaga 3" xfId="33533" hidden="1" xr:uid="{00000000-0005-0000-0000-0000EA840000}"/>
    <cellStyle name="Uwaga 3" xfId="33522" hidden="1" xr:uid="{00000000-0005-0000-0000-0000EB840000}"/>
    <cellStyle name="Uwaga 3" xfId="33520" hidden="1" xr:uid="{00000000-0005-0000-0000-0000EC840000}"/>
    <cellStyle name="Uwaga 3" xfId="33518" hidden="1" xr:uid="{00000000-0005-0000-0000-0000ED840000}"/>
    <cellStyle name="Uwaga 3" xfId="33507" hidden="1" xr:uid="{00000000-0005-0000-0000-0000EE840000}"/>
    <cellStyle name="Uwaga 3" xfId="33505" hidden="1" xr:uid="{00000000-0005-0000-0000-0000EF840000}"/>
    <cellStyle name="Uwaga 3" xfId="33503" hidden="1" xr:uid="{00000000-0005-0000-0000-0000F0840000}"/>
    <cellStyle name="Uwaga 3" xfId="33492" hidden="1" xr:uid="{00000000-0005-0000-0000-0000F1840000}"/>
    <cellStyle name="Uwaga 3" xfId="33490" hidden="1" xr:uid="{00000000-0005-0000-0000-0000F2840000}"/>
    <cellStyle name="Uwaga 3" xfId="33487" hidden="1" xr:uid="{00000000-0005-0000-0000-0000F3840000}"/>
    <cellStyle name="Uwaga 3" xfId="33477" hidden="1" xr:uid="{00000000-0005-0000-0000-0000F4840000}"/>
    <cellStyle name="Uwaga 3" xfId="33475" hidden="1" xr:uid="{00000000-0005-0000-0000-0000F5840000}"/>
    <cellStyle name="Uwaga 3" xfId="33473" hidden="1" xr:uid="{00000000-0005-0000-0000-0000F6840000}"/>
    <cellStyle name="Uwaga 3" xfId="33462" hidden="1" xr:uid="{00000000-0005-0000-0000-0000F7840000}"/>
    <cellStyle name="Uwaga 3" xfId="33460" hidden="1" xr:uid="{00000000-0005-0000-0000-0000F8840000}"/>
    <cellStyle name="Uwaga 3" xfId="33458" hidden="1" xr:uid="{00000000-0005-0000-0000-0000F9840000}"/>
    <cellStyle name="Uwaga 3" xfId="33447" hidden="1" xr:uid="{00000000-0005-0000-0000-0000FA840000}"/>
    <cellStyle name="Uwaga 3" xfId="33445" hidden="1" xr:uid="{00000000-0005-0000-0000-0000FB840000}"/>
    <cellStyle name="Uwaga 3" xfId="33442" hidden="1" xr:uid="{00000000-0005-0000-0000-0000FC840000}"/>
    <cellStyle name="Uwaga 3" xfId="33432" hidden="1" xr:uid="{00000000-0005-0000-0000-0000FD840000}"/>
    <cellStyle name="Uwaga 3" xfId="33430" hidden="1" xr:uid="{00000000-0005-0000-0000-0000FE840000}"/>
    <cellStyle name="Uwaga 3" xfId="33427" hidden="1" xr:uid="{00000000-0005-0000-0000-0000FF840000}"/>
    <cellStyle name="Uwaga 3" xfId="33417" hidden="1" xr:uid="{00000000-0005-0000-0000-000000850000}"/>
    <cellStyle name="Uwaga 3" xfId="33415" hidden="1" xr:uid="{00000000-0005-0000-0000-000001850000}"/>
    <cellStyle name="Uwaga 3" xfId="33412" hidden="1" xr:uid="{00000000-0005-0000-0000-000002850000}"/>
    <cellStyle name="Uwaga 3" xfId="33403" hidden="1" xr:uid="{00000000-0005-0000-0000-000003850000}"/>
    <cellStyle name="Uwaga 3" xfId="33400" hidden="1" xr:uid="{00000000-0005-0000-0000-000004850000}"/>
    <cellStyle name="Uwaga 3" xfId="33396" hidden="1" xr:uid="{00000000-0005-0000-0000-000005850000}"/>
    <cellStyle name="Uwaga 3" xfId="33388" hidden="1" xr:uid="{00000000-0005-0000-0000-000006850000}"/>
    <cellStyle name="Uwaga 3" xfId="33385" hidden="1" xr:uid="{00000000-0005-0000-0000-000007850000}"/>
    <cellStyle name="Uwaga 3" xfId="33381" hidden="1" xr:uid="{00000000-0005-0000-0000-000008850000}"/>
    <cellStyle name="Uwaga 3" xfId="33373" hidden="1" xr:uid="{00000000-0005-0000-0000-000009850000}"/>
    <cellStyle name="Uwaga 3" xfId="33370" hidden="1" xr:uid="{00000000-0005-0000-0000-00000A850000}"/>
    <cellStyle name="Uwaga 3" xfId="33366" hidden="1" xr:uid="{00000000-0005-0000-0000-00000B850000}"/>
    <cellStyle name="Uwaga 3" xfId="33358" hidden="1" xr:uid="{00000000-0005-0000-0000-00000C850000}"/>
    <cellStyle name="Uwaga 3" xfId="33355" hidden="1" xr:uid="{00000000-0005-0000-0000-00000D850000}"/>
    <cellStyle name="Uwaga 3" xfId="33351" hidden="1" xr:uid="{00000000-0005-0000-0000-00000E850000}"/>
    <cellStyle name="Uwaga 3" xfId="33343" hidden="1" xr:uid="{00000000-0005-0000-0000-00000F850000}"/>
    <cellStyle name="Uwaga 3" xfId="33340" hidden="1" xr:uid="{00000000-0005-0000-0000-000010850000}"/>
    <cellStyle name="Uwaga 3" xfId="33336" hidden="1" xr:uid="{00000000-0005-0000-0000-000011850000}"/>
    <cellStyle name="Uwaga 3" xfId="33328" hidden="1" xr:uid="{00000000-0005-0000-0000-000012850000}"/>
    <cellStyle name="Uwaga 3" xfId="33324" hidden="1" xr:uid="{00000000-0005-0000-0000-000013850000}"/>
    <cellStyle name="Uwaga 3" xfId="33319" hidden="1" xr:uid="{00000000-0005-0000-0000-000014850000}"/>
    <cellStyle name="Uwaga 3" xfId="33313" hidden="1" xr:uid="{00000000-0005-0000-0000-000015850000}"/>
    <cellStyle name="Uwaga 3" xfId="33309" hidden="1" xr:uid="{00000000-0005-0000-0000-000016850000}"/>
    <cellStyle name="Uwaga 3" xfId="33304" hidden="1" xr:uid="{00000000-0005-0000-0000-000017850000}"/>
    <cellStyle name="Uwaga 3" xfId="33298" hidden="1" xr:uid="{00000000-0005-0000-0000-000018850000}"/>
    <cellStyle name="Uwaga 3" xfId="33294" hidden="1" xr:uid="{00000000-0005-0000-0000-000019850000}"/>
    <cellStyle name="Uwaga 3" xfId="33289" hidden="1" xr:uid="{00000000-0005-0000-0000-00001A850000}"/>
    <cellStyle name="Uwaga 3" xfId="33283" hidden="1" xr:uid="{00000000-0005-0000-0000-00001B850000}"/>
    <cellStyle name="Uwaga 3" xfId="33280" hidden="1" xr:uid="{00000000-0005-0000-0000-00001C850000}"/>
    <cellStyle name="Uwaga 3" xfId="33276" hidden="1" xr:uid="{00000000-0005-0000-0000-00001D850000}"/>
    <cellStyle name="Uwaga 3" xfId="33268" hidden="1" xr:uid="{00000000-0005-0000-0000-00001E850000}"/>
    <cellStyle name="Uwaga 3" xfId="33265" hidden="1" xr:uid="{00000000-0005-0000-0000-00001F850000}"/>
    <cellStyle name="Uwaga 3" xfId="33260" hidden="1" xr:uid="{00000000-0005-0000-0000-000020850000}"/>
    <cellStyle name="Uwaga 3" xfId="33253" hidden="1" xr:uid="{00000000-0005-0000-0000-000021850000}"/>
    <cellStyle name="Uwaga 3" xfId="33249" hidden="1" xr:uid="{00000000-0005-0000-0000-000022850000}"/>
    <cellStyle name="Uwaga 3" xfId="33244" hidden="1" xr:uid="{00000000-0005-0000-0000-000023850000}"/>
    <cellStyle name="Uwaga 3" xfId="33238" hidden="1" xr:uid="{00000000-0005-0000-0000-000024850000}"/>
    <cellStyle name="Uwaga 3" xfId="33234" hidden="1" xr:uid="{00000000-0005-0000-0000-000025850000}"/>
    <cellStyle name="Uwaga 3" xfId="33229" hidden="1" xr:uid="{00000000-0005-0000-0000-000026850000}"/>
    <cellStyle name="Uwaga 3" xfId="33223" hidden="1" xr:uid="{00000000-0005-0000-0000-000027850000}"/>
    <cellStyle name="Uwaga 3" xfId="33220" hidden="1" xr:uid="{00000000-0005-0000-0000-000028850000}"/>
    <cellStyle name="Uwaga 3" xfId="33216" hidden="1" xr:uid="{00000000-0005-0000-0000-000029850000}"/>
    <cellStyle name="Uwaga 3" xfId="33208" hidden="1" xr:uid="{00000000-0005-0000-0000-00002A850000}"/>
    <cellStyle name="Uwaga 3" xfId="33203" hidden="1" xr:uid="{00000000-0005-0000-0000-00002B850000}"/>
    <cellStyle name="Uwaga 3" xfId="33198" hidden="1" xr:uid="{00000000-0005-0000-0000-00002C850000}"/>
    <cellStyle name="Uwaga 3" xfId="33193" hidden="1" xr:uid="{00000000-0005-0000-0000-00002D850000}"/>
    <cellStyle name="Uwaga 3" xfId="33188" hidden="1" xr:uid="{00000000-0005-0000-0000-00002E850000}"/>
    <cellStyle name="Uwaga 3" xfId="33183" hidden="1" xr:uid="{00000000-0005-0000-0000-00002F850000}"/>
    <cellStyle name="Uwaga 3" xfId="33178" hidden="1" xr:uid="{00000000-0005-0000-0000-000030850000}"/>
    <cellStyle name="Uwaga 3" xfId="33173" hidden="1" xr:uid="{00000000-0005-0000-0000-000031850000}"/>
    <cellStyle name="Uwaga 3" xfId="33168" hidden="1" xr:uid="{00000000-0005-0000-0000-000032850000}"/>
    <cellStyle name="Uwaga 3" xfId="33163" hidden="1" xr:uid="{00000000-0005-0000-0000-000033850000}"/>
    <cellStyle name="Uwaga 3" xfId="33159" hidden="1" xr:uid="{00000000-0005-0000-0000-000034850000}"/>
    <cellStyle name="Uwaga 3" xfId="33154" hidden="1" xr:uid="{00000000-0005-0000-0000-000035850000}"/>
    <cellStyle name="Uwaga 3" xfId="33147" hidden="1" xr:uid="{00000000-0005-0000-0000-000036850000}"/>
    <cellStyle name="Uwaga 3" xfId="33142" hidden="1" xr:uid="{00000000-0005-0000-0000-000037850000}"/>
    <cellStyle name="Uwaga 3" xfId="33137" hidden="1" xr:uid="{00000000-0005-0000-0000-000038850000}"/>
    <cellStyle name="Uwaga 3" xfId="33132" hidden="1" xr:uid="{00000000-0005-0000-0000-000039850000}"/>
    <cellStyle name="Uwaga 3" xfId="33127" hidden="1" xr:uid="{00000000-0005-0000-0000-00003A850000}"/>
    <cellStyle name="Uwaga 3" xfId="33122" hidden="1" xr:uid="{00000000-0005-0000-0000-00003B850000}"/>
    <cellStyle name="Uwaga 3" xfId="33117" hidden="1" xr:uid="{00000000-0005-0000-0000-00003C850000}"/>
    <cellStyle name="Uwaga 3" xfId="33112" hidden="1" xr:uid="{00000000-0005-0000-0000-00003D850000}"/>
    <cellStyle name="Uwaga 3" xfId="33107" hidden="1" xr:uid="{00000000-0005-0000-0000-00003E850000}"/>
    <cellStyle name="Uwaga 3" xfId="33103" hidden="1" xr:uid="{00000000-0005-0000-0000-00003F850000}"/>
    <cellStyle name="Uwaga 3" xfId="33098" hidden="1" xr:uid="{00000000-0005-0000-0000-000040850000}"/>
    <cellStyle name="Uwaga 3" xfId="33093" hidden="1" xr:uid="{00000000-0005-0000-0000-000041850000}"/>
    <cellStyle name="Uwaga 3" xfId="33088" hidden="1" xr:uid="{00000000-0005-0000-0000-000042850000}"/>
    <cellStyle name="Uwaga 3" xfId="33084" hidden="1" xr:uid="{00000000-0005-0000-0000-000043850000}"/>
    <cellStyle name="Uwaga 3" xfId="33080" hidden="1" xr:uid="{00000000-0005-0000-0000-000044850000}"/>
    <cellStyle name="Uwaga 3" xfId="33073" hidden="1" xr:uid="{00000000-0005-0000-0000-000045850000}"/>
    <cellStyle name="Uwaga 3" xfId="33069" hidden="1" xr:uid="{00000000-0005-0000-0000-000046850000}"/>
    <cellStyle name="Uwaga 3" xfId="33064" hidden="1" xr:uid="{00000000-0005-0000-0000-000047850000}"/>
    <cellStyle name="Uwaga 3" xfId="33058" hidden="1" xr:uid="{00000000-0005-0000-0000-000048850000}"/>
    <cellStyle name="Uwaga 3" xfId="33054" hidden="1" xr:uid="{00000000-0005-0000-0000-000049850000}"/>
    <cellStyle name="Uwaga 3" xfId="33049" hidden="1" xr:uid="{00000000-0005-0000-0000-00004A850000}"/>
    <cellStyle name="Uwaga 3" xfId="33043" hidden="1" xr:uid="{00000000-0005-0000-0000-00004B850000}"/>
    <cellStyle name="Uwaga 3" xfId="33039" hidden="1" xr:uid="{00000000-0005-0000-0000-00004C850000}"/>
    <cellStyle name="Uwaga 3" xfId="33035" hidden="1" xr:uid="{00000000-0005-0000-0000-00004D850000}"/>
    <cellStyle name="Uwaga 3" xfId="33028" hidden="1" xr:uid="{00000000-0005-0000-0000-00004E850000}"/>
    <cellStyle name="Uwaga 3" xfId="33024" hidden="1" xr:uid="{00000000-0005-0000-0000-00004F850000}"/>
    <cellStyle name="Uwaga 3" xfId="33020" hidden="1" xr:uid="{00000000-0005-0000-0000-000050850000}"/>
    <cellStyle name="Uwaga 3" xfId="33887" hidden="1" xr:uid="{00000000-0005-0000-0000-000051850000}"/>
    <cellStyle name="Uwaga 3" xfId="33886" hidden="1" xr:uid="{00000000-0005-0000-0000-000052850000}"/>
    <cellStyle name="Uwaga 3" xfId="33884" hidden="1" xr:uid="{00000000-0005-0000-0000-000053850000}"/>
    <cellStyle name="Uwaga 3" xfId="33871" hidden="1" xr:uid="{00000000-0005-0000-0000-000054850000}"/>
    <cellStyle name="Uwaga 3" xfId="33869" hidden="1" xr:uid="{00000000-0005-0000-0000-000055850000}"/>
    <cellStyle name="Uwaga 3" xfId="33867" hidden="1" xr:uid="{00000000-0005-0000-0000-000056850000}"/>
    <cellStyle name="Uwaga 3" xfId="33857" hidden="1" xr:uid="{00000000-0005-0000-0000-000057850000}"/>
    <cellStyle name="Uwaga 3" xfId="33855" hidden="1" xr:uid="{00000000-0005-0000-0000-000058850000}"/>
    <cellStyle name="Uwaga 3" xfId="33853" hidden="1" xr:uid="{00000000-0005-0000-0000-000059850000}"/>
    <cellStyle name="Uwaga 3" xfId="33842" hidden="1" xr:uid="{00000000-0005-0000-0000-00005A850000}"/>
    <cellStyle name="Uwaga 3" xfId="33840" hidden="1" xr:uid="{00000000-0005-0000-0000-00005B850000}"/>
    <cellStyle name="Uwaga 3" xfId="33838" hidden="1" xr:uid="{00000000-0005-0000-0000-00005C850000}"/>
    <cellStyle name="Uwaga 3" xfId="33825" hidden="1" xr:uid="{00000000-0005-0000-0000-00005D850000}"/>
    <cellStyle name="Uwaga 3" xfId="33823" hidden="1" xr:uid="{00000000-0005-0000-0000-00005E850000}"/>
    <cellStyle name="Uwaga 3" xfId="33822" hidden="1" xr:uid="{00000000-0005-0000-0000-00005F850000}"/>
    <cellStyle name="Uwaga 3" xfId="33809" hidden="1" xr:uid="{00000000-0005-0000-0000-000060850000}"/>
    <cellStyle name="Uwaga 3" xfId="33808" hidden="1" xr:uid="{00000000-0005-0000-0000-000061850000}"/>
    <cellStyle name="Uwaga 3" xfId="33806" hidden="1" xr:uid="{00000000-0005-0000-0000-000062850000}"/>
    <cellStyle name="Uwaga 3" xfId="33794" hidden="1" xr:uid="{00000000-0005-0000-0000-000063850000}"/>
    <cellStyle name="Uwaga 3" xfId="33793" hidden="1" xr:uid="{00000000-0005-0000-0000-000064850000}"/>
    <cellStyle name="Uwaga 3" xfId="33791" hidden="1" xr:uid="{00000000-0005-0000-0000-000065850000}"/>
    <cellStyle name="Uwaga 3" xfId="33779" hidden="1" xr:uid="{00000000-0005-0000-0000-000066850000}"/>
    <cellStyle name="Uwaga 3" xfId="33778" hidden="1" xr:uid="{00000000-0005-0000-0000-000067850000}"/>
    <cellStyle name="Uwaga 3" xfId="33776" hidden="1" xr:uid="{00000000-0005-0000-0000-000068850000}"/>
    <cellStyle name="Uwaga 3" xfId="33764" hidden="1" xr:uid="{00000000-0005-0000-0000-000069850000}"/>
    <cellStyle name="Uwaga 3" xfId="33763" hidden="1" xr:uid="{00000000-0005-0000-0000-00006A850000}"/>
    <cellStyle name="Uwaga 3" xfId="33761" hidden="1" xr:uid="{00000000-0005-0000-0000-00006B850000}"/>
    <cellStyle name="Uwaga 3" xfId="33749" hidden="1" xr:uid="{00000000-0005-0000-0000-00006C850000}"/>
    <cellStyle name="Uwaga 3" xfId="33748" hidden="1" xr:uid="{00000000-0005-0000-0000-00006D850000}"/>
    <cellStyle name="Uwaga 3" xfId="33746" hidden="1" xr:uid="{00000000-0005-0000-0000-00006E850000}"/>
    <cellStyle name="Uwaga 3" xfId="33734" hidden="1" xr:uid="{00000000-0005-0000-0000-00006F850000}"/>
    <cellStyle name="Uwaga 3" xfId="33733" hidden="1" xr:uid="{00000000-0005-0000-0000-000070850000}"/>
    <cellStyle name="Uwaga 3" xfId="33731" hidden="1" xr:uid="{00000000-0005-0000-0000-000071850000}"/>
    <cellStyle name="Uwaga 3" xfId="33719" hidden="1" xr:uid="{00000000-0005-0000-0000-000072850000}"/>
    <cellStyle name="Uwaga 3" xfId="33718" hidden="1" xr:uid="{00000000-0005-0000-0000-000073850000}"/>
    <cellStyle name="Uwaga 3" xfId="33716" hidden="1" xr:uid="{00000000-0005-0000-0000-000074850000}"/>
    <cellStyle name="Uwaga 3" xfId="33704" hidden="1" xr:uid="{00000000-0005-0000-0000-000075850000}"/>
    <cellStyle name="Uwaga 3" xfId="33703" hidden="1" xr:uid="{00000000-0005-0000-0000-000076850000}"/>
    <cellStyle name="Uwaga 3" xfId="33701" hidden="1" xr:uid="{00000000-0005-0000-0000-000077850000}"/>
    <cellStyle name="Uwaga 3" xfId="33689" hidden="1" xr:uid="{00000000-0005-0000-0000-000078850000}"/>
    <cellStyle name="Uwaga 3" xfId="33688" hidden="1" xr:uid="{00000000-0005-0000-0000-000079850000}"/>
    <cellStyle name="Uwaga 3" xfId="33686" hidden="1" xr:uid="{00000000-0005-0000-0000-00007A850000}"/>
    <cellStyle name="Uwaga 3" xfId="33674" hidden="1" xr:uid="{00000000-0005-0000-0000-00007B850000}"/>
    <cellStyle name="Uwaga 3" xfId="33673" hidden="1" xr:uid="{00000000-0005-0000-0000-00007C850000}"/>
    <cellStyle name="Uwaga 3" xfId="33671" hidden="1" xr:uid="{00000000-0005-0000-0000-00007D850000}"/>
    <cellStyle name="Uwaga 3" xfId="33659" hidden="1" xr:uid="{00000000-0005-0000-0000-00007E850000}"/>
    <cellStyle name="Uwaga 3" xfId="33658" hidden="1" xr:uid="{00000000-0005-0000-0000-00007F850000}"/>
    <cellStyle name="Uwaga 3" xfId="33656" hidden="1" xr:uid="{00000000-0005-0000-0000-000080850000}"/>
    <cellStyle name="Uwaga 3" xfId="33644" hidden="1" xr:uid="{00000000-0005-0000-0000-000081850000}"/>
    <cellStyle name="Uwaga 3" xfId="33643" hidden="1" xr:uid="{00000000-0005-0000-0000-000082850000}"/>
    <cellStyle name="Uwaga 3" xfId="33641" hidden="1" xr:uid="{00000000-0005-0000-0000-000083850000}"/>
    <cellStyle name="Uwaga 3" xfId="33629" hidden="1" xr:uid="{00000000-0005-0000-0000-000084850000}"/>
    <cellStyle name="Uwaga 3" xfId="33628" hidden="1" xr:uid="{00000000-0005-0000-0000-000085850000}"/>
    <cellStyle name="Uwaga 3" xfId="33626" hidden="1" xr:uid="{00000000-0005-0000-0000-000086850000}"/>
    <cellStyle name="Uwaga 3" xfId="33614" hidden="1" xr:uid="{00000000-0005-0000-0000-000087850000}"/>
    <cellStyle name="Uwaga 3" xfId="33613" hidden="1" xr:uid="{00000000-0005-0000-0000-000088850000}"/>
    <cellStyle name="Uwaga 3" xfId="33611" hidden="1" xr:uid="{00000000-0005-0000-0000-000089850000}"/>
    <cellStyle name="Uwaga 3" xfId="33599" hidden="1" xr:uid="{00000000-0005-0000-0000-00008A850000}"/>
    <cellStyle name="Uwaga 3" xfId="33598" hidden="1" xr:uid="{00000000-0005-0000-0000-00008B850000}"/>
    <cellStyle name="Uwaga 3" xfId="33596" hidden="1" xr:uid="{00000000-0005-0000-0000-00008C850000}"/>
    <cellStyle name="Uwaga 3" xfId="33584" hidden="1" xr:uid="{00000000-0005-0000-0000-00008D850000}"/>
    <cellStyle name="Uwaga 3" xfId="33583" hidden="1" xr:uid="{00000000-0005-0000-0000-00008E850000}"/>
    <cellStyle name="Uwaga 3" xfId="33581" hidden="1" xr:uid="{00000000-0005-0000-0000-00008F850000}"/>
    <cellStyle name="Uwaga 3" xfId="33569" hidden="1" xr:uid="{00000000-0005-0000-0000-000090850000}"/>
    <cellStyle name="Uwaga 3" xfId="33568" hidden="1" xr:uid="{00000000-0005-0000-0000-000091850000}"/>
    <cellStyle name="Uwaga 3" xfId="33566" hidden="1" xr:uid="{00000000-0005-0000-0000-000092850000}"/>
    <cellStyle name="Uwaga 3" xfId="33554" hidden="1" xr:uid="{00000000-0005-0000-0000-000093850000}"/>
    <cellStyle name="Uwaga 3" xfId="33553" hidden="1" xr:uid="{00000000-0005-0000-0000-000094850000}"/>
    <cellStyle name="Uwaga 3" xfId="33551" hidden="1" xr:uid="{00000000-0005-0000-0000-000095850000}"/>
    <cellStyle name="Uwaga 3" xfId="33539" hidden="1" xr:uid="{00000000-0005-0000-0000-000096850000}"/>
    <cellStyle name="Uwaga 3" xfId="33538" hidden="1" xr:uid="{00000000-0005-0000-0000-000097850000}"/>
    <cellStyle name="Uwaga 3" xfId="33536" hidden="1" xr:uid="{00000000-0005-0000-0000-000098850000}"/>
    <cellStyle name="Uwaga 3" xfId="33524" hidden="1" xr:uid="{00000000-0005-0000-0000-000099850000}"/>
    <cellStyle name="Uwaga 3" xfId="33523" hidden="1" xr:uid="{00000000-0005-0000-0000-00009A850000}"/>
    <cellStyle name="Uwaga 3" xfId="33521" hidden="1" xr:uid="{00000000-0005-0000-0000-00009B850000}"/>
    <cellStyle name="Uwaga 3" xfId="33509" hidden="1" xr:uid="{00000000-0005-0000-0000-00009C850000}"/>
    <cellStyle name="Uwaga 3" xfId="33508" hidden="1" xr:uid="{00000000-0005-0000-0000-00009D850000}"/>
    <cellStyle name="Uwaga 3" xfId="33506" hidden="1" xr:uid="{00000000-0005-0000-0000-00009E850000}"/>
    <cellStyle name="Uwaga 3" xfId="33494" hidden="1" xr:uid="{00000000-0005-0000-0000-00009F850000}"/>
    <cellStyle name="Uwaga 3" xfId="33493" hidden="1" xr:uid="{00000000-0005-0000-0000-0000A0850000}"/>
    <cellStyle name="Uwaga 3" xfId="33491" hidden="1" xr:uid="{00000000-0005-0000-0000-0000A1850000}"/>
    <cellStyle name="Uwaga 3" xfId="33479" hidden="1" xr:uid="{00000000-0005-0000-0000-0000A2850000}"/>
    <cellStyle name="Uwaga 3" xfId="33478" hidden="1" xr:uid="{00000000-0005-0000-0000-0000A3850000}"/>
    <cellStyle name="Uwaga 3" xfId="33476" hidden="1" xr:uid="{00000000-0005-0000-0000-0000A4850000}"/>
    <cellStyle name="Uwaga 3" xfId="33464" hidden="1" xr:uid="{00000000-0005-0000-0000-0000A5850000}"/>
    <cellStyle name="Uwaga 3" xfId="33463" hidden="1" xr:uid="{00000000-0005-0000-0000-0000A6850000}"/>
    <cellStyle name="Uwaga 3" xfId="33461" hidden="1" xr:uid="{00000000-0005-0000-0000-0000A7850000}"/>
    <cellStyle name="Uwaga 3" xfId="33449" hidden="1" xr:uid="{00000000-0005-0000-0000-0000A8850000}"/>
    <cellStyle name="Uwaga 3" xfId="33448" hidden="1" xr:uid="{00000000-0005-0000-0000-0000A9850000}"/>
    <cellStyle name="Uwaga 3" xfId="33446" hidden="1" xr:uid="{00000000-0005-0000-0000-0000AA850000}"/>
    <cellStyle name="Uwaga 3" xfId="33434" hidden="1" xr:uid="{00000000-0005-0000-0000-0000AB850000}"/>
    <cellStyle name="Uwaga 3" xfId="33433" hidden="1" xr:uid="{00000000-0005-0000-0000-0000AC850000}"/>
    <cellStyle name="Uwaga 3" xfId="33431" hidden="1" xr:uid="{00000000-0005-0000-0000-0000AD850000}"/>
    <cellStyle name="Uwaga 3" xfId="33419" hidden="1" xr:uid="{00000000-0005-0000-0000-0000AE850000}"/>
    <cellStyle name="Uwaga 3" xfId="33418" hidden="1" xr:uid="{00000000-0005-0000-0000-0000AF850000}"/>
    <cellStyle name="Uwaga 3" xfId="33416" hidden="1" xr:uid="{00000000-0005-0000-0000-0000B0850000}"/>
    <cellStyle name="Uwaga 3" xfId="33404" hidden="1" xr:uid="{00000000-0005-0000-0000-0000B1850000}"/>
    <cellStyle name="Uwaga 3" xfId="33402" hidden="1" xr:uid="{00000000-0005-0000-0000-0000B2850000}"/>
    <cellStyle name="Uwaga 3" xfId="33399" hidden="1" xr:uid="{00000000-0005-0000-0000-0000B3850000}"/>
    <cellStyle name="Uwaga 3" xfId="33389" hidden="1" xr:uid="{00000000-0005-0000-0000-0000B4850000}"/>
    <cellStyle name="Uwaga 3" xfId="33387" hidden="1" xr:uid="{00000000-0005-0000-0000-0000B5850000}"/>
    <cellStyle name="Uwaga 3" xfId="33384" hidden="1" xr:uid="{00000000-0005-0000-0000-0000B6850000}"/>
    <cellStyle name="Uwaga 3" xfId="33374" hidden="1" xr:uid="{00000000-0005-0000-0000-0000B7850000}"/>
    <cellStyle name="Uwaga 3" xfId="33372" hidden="1" xr:uid="{00000000-0005-0000-0000-0000B8850000}"/>
    <cellStyle name="Uwaga 3" xfId="33369" hidden="1" xr:uid="{00000000-0005-0000-0000-0000B9850000}"/>
    <cellStyle name="Uwaga 3" xfId="33359" hidden="1" xr:uid="{00000000-0005-0000-0000-0000BA850000}"/>
    <cellStyle name="Uwaga 3" xfId="33357" hidden="1" xr:uid="{00000000-0005-0000-0000-0000BB850000}"/>
    <cellStyle name="Uwaga 3" xfId="33354" hidden="1" xr:uid="{00000000-0005-0000-0000-0000BC850000}"/>
    <cellStyle name="Uwaga 3" xfId="33344" hidden="1" xr:uid="{00000000-0005-0000-0000-0000BD850000}"/>
    <cellStyle name="Uwaga 3" xfId="33342" hidden="1" xr:uid="{00000000-0005-0000-0000-0000BE850000}"/>
    <cellStyle name="Uwaga 3" xfId="33339" hidden="1" xr:uid="{00000000-0005-0000-0000-0000BF850000}"/>
    <cellStyle name="Uwaga 3" xfId="33329" hidden="1" xr:uid="{00000000-0005-0000-0000-0000C0850000}"/>
    <cellStyle name="Uwaga 3" xfId="33327" hidden="1" xr:uid="{00000000-0005-0000-0000-0000C1850000}"/>
    <cellStyle name="Uwaga 3" xfId="33323" hidden="1" xr:uid="{00000000-0005-0000-0000-0000C2850000}"/>
    <cellStyle name="Uwaga 3" xfId="33314" hidden="1" xr:uid="{00000000-0005-0000-0000-0000C3850000}"/>
    <cellStyle name="Uwaga 3" xfId="33311" hidden="1" xr:uid="{00000000-0005-0000-0000-0000C4850000}"/>
    <cellStyle name="Uwaga 3" xfId="33307" hidden="1" xr:uid="{00000000-0005-0000-0000-0000C5850000}"/>
    <cellStyle name="Uwaga 3" xfId="33299" hidden="1" xr:uid="{00000000-0005-0000-0000-0000C6850000}"/>
    <cellStyle name="Uwaga 3" xfId="33297" hidden="1" xr:uid="{00000000-0005-0000-0000-0000C7850000}"/>
    <cellStyle name="Uwaga 3" xfId="33293" hidden="1" xr:uid="{00000000-0005-0000-0000-0000C8850000}"/>
    <cellStyle name="Uwaga 3" xfId="33284" hidden="1" xr:uid="{00000000-0005-0000-0000-0000C9850000}"/>
    <cellStyle name="Uwaga 3" xfId="33282" hidden="1" xr:uid="{00000000-0005-0000-0000-0000CA850000}"/>
    <cellStyle name="Uwaga 3" xfId="33279" hidden="1" xr:uid="{00000000-0005-0000-0000-0000CB850000}"/>
    <cellStyle name="Uwaga 3" xfId="33269" hidden="1" xr:uid="{00000000-0005-0000-0000-0000CC850000}"/>
    <cellStyle name="Uwaga 3" xfId="33267" hidden="1" xr:uid="{00000000-0005-0000-0000-0000CD850000}"/>
    <cellStyle name="Uwaga 3" xfId="33262" hidden="1" xr:uid="{00000000-0005-0000-0000-0000CE850000}"/>
    <cellStyle name="Uwaga 3" xfId="33254" hidden="1" xr:uid="{00000000-0005-0000-0000-0000CF850000}"/>
    <cellStyle name="Uwaga 3" xfId="33252" hidden="1" xr:uid="{00000000-0005-0000-0000-0000D0850000}"/>
    <cellStyle name="Uwaga 3" xfId="33247" hidden="1" xr:uid="{00000000-0005-0000-0000-0000D1850000}"/>
    <cellStyle name="Uwaga 3" xfId="33239" hidden="1" xr:uid="{00000000-0005-0000-0000-0000D2850000}"/>
    <cellStyle name="Uwaga 3" xfId="33237" hidden="1" xr:uid="{00000000-0005-0000-0000-0000D3850000}"/>
    <cellStyle name="Uwaga 3" xfId="33232" hidden="1" xr:uid="{00000000-0005-0000-0000-0000D4850000}"/>
    <cellStyle name="Uwaga 3" xfId="33224" hidden="1" xr:uid="{00000000-0005-0000-0000-0000D5850000}"/>
    <cellStyle name="Uwaga 3" xfId="33222" hidden="1" xr:uid="{00000000-0005-0000-0000-0000D6850000}"/>
    <cellStyle name="Uwaga 3" xfId="33218" hidden="1" xr:uid="{00000000-0005-0000-0000-0000D7850000}"/>
    <cellStyle name="Uwaga 3" xfId="33209" hidden="1" xr:uid="{00000000-0005-0000-0000-0000D8850000}"/>
    <cellStyle name="Uwaga 3" xfId="33206" hidden="1" xr:uid="{00000000-0005-0000-0000-0000D9850000}"/>
    <cellStyle name="Uwaga 3" xfId="33201" hidden="1" xr:uid="{00000000-0005-0000-0000-0000DA850000}"/>
    <cellStyle name="Uwaga 3" xfId="33194" hidden="1" xr:uid="{00000000-0005-0000-0000-0000DB850000}"/>
    <cellStyle name="Uwaga 3" xfId="33190" hidden="1" xr:uid="{00000000-0005-0000-0000-0000DC850000}"/>
    <cellStyle name="Uwaga 3" xfId="33185" hidden="1" xr:uid="{00000000-0005-0000-0000-0000DD850000}"/>
    <cellStyle name="Uwaga 3" xfId="33179" hidden="1" xr:uid="{00000000-0005-0000-0000-0000DE850000}"/>
    <cellStyle name="Uwaga 3" xfId="33175" hidden="1" xr:uid="{00000000-0005-0000-0000-0000DF850000}"/>
    <cellStyle name="Uwaga 3" xfId="33170" hidden="1" xr:uid="{00000000-0005-0000-0000-0000E0850000}"/>
    <cellStyle name="Uwaga 3" xfId="33164" hidden="1" xr:uid="{00000000-0005-0000-0000-0000E1850000}"/>
    <cellStyle name="Uwaga 3" xfId="33161" hidden="1" xr:uid="{00000000-0005-0000-0000-0000E2850000}"/>
    <cellStyle name="Uwaga 3" xfId="33157" hidden="1" xr:uid="{00000000-0005-0000-0000-0000E3850000}"/>
    <cellStyle name="Uwaga 3" xfId="33148" hidden="1" xr:uid="{00000000-0005-0000-0000-0000E4850000}"/>
    <cellStyle name="Uwaga 3" xfId="33143" hidden="1" xr:uid="{00000000-0005-0000-0000-0000E5850000}"/>
    <cellStyle name="Uwaga 3" xfId="33138" hidden="1" xr:uid="{00000000-0005-0000-0000-0000E6850000}"/>
    <cellStyle name="Uwaga 3" xfId="33133" hidden="1" xr:uid="{00000000-0005-0000-0000-0000E7850000}"/>
    <cellStyle name="Uwaga 3" xfId="33128" hidden="1" xr:uid="{00000000-0005-0000-0000-0000E8850000}"/>
    <cellStyle name="Uwaga 3" xfId="33123" hidden="1" xr:uid="{00000000-0005-0000-0000-0000E9850000}"/>
    <cellStyle name="Uwaga 3" xfId="33118" hidden="1" xr:uid="{00000000-0005-0000-0000-0000EA850000}"/>
    <cellStyle name="Uwaga 3" xfId="33113" hidden="1" xr:uid="{00000000-0005-0000-0000-0000EB850000}"/>
    <cellStyle name="Uwaga 3" xfId="33108" hidden="1" xr:uid="{00000000-0005-0000-0000-0000EC850000}"/>
    <cellStyle name="Uwaga 3" xfId="33104" hidden="1" xr:uid="{00000000-0005-0000-0000-0000ED850000}"/>
    <cellStyle name="Uwaga 3" xfId="33099" hidden="1" xr:uid="{00000000-0005-0000-0000-0000EE850000}"/>
    <cellStyle name="Uwaga 3" xfId="33094" hidden="1" xr:uid="{00000000-0005-0000-0000-0000EF850000}"/>
    <cellStyle name="Uwaga 3" xfId="33089" hidden="1" xr:uid="{00000000-0005-0000-0000-0000F0850000}"/>
    <cellStyle name="Uwaga 3" xfId="33085" hidden="1" xr:uid="{00000000-0005-0000-0000-0000F1850000}"/>
    <cellStyle name="Uwaga 3" xfId="33081" hidden="1" xr:uid="{00000000-0005-0000-0000-0000F2850000}"/>
    <cellStyle name="Uwaga 3" xfId="33074" hidden="1" xr:uid="{00000000-0005-0000-0000-0000F3850000}"/>
    <cellStyle name="Uwaga 3" xfId="33070" hidden="1" xr:uid="{00000000-0005-0000-0000-0000F4850000}"/>
    <cellStyle name="Uwaga 3" xfId="33065" hidden="1" xr:uid="{00000000-0005-0000-0000-0000F5850000}"/>
    <cellStyle name="Uwaga 3" xfId="33059" hidden="1" xr:uid="{00000000-0005-0000-0000-0000F6850000}"/>
    <cellStyle name="Uwaga 3" xfId="33055" hidden="1" xr:uid="{00000000-0005-0000-0000-0000F7850000}"/>
    <cellStyle name="Uwaga 3" xfId="33050" hidden="1" xr:uid="{00000000-0005-0000-0000-0000F8850000}"/>
    <cellStyle name="Uwaga 3" xfId="33044" hidden="1" xr:uid="{00000000-0005-0000-0000-0000F9850000}"/>
    <cellStyle name="Uwaga 3" xfId="33040" hidden="1" xr:uid="{00000000-0005-0000-0000-0000FA850000}"/>
    <cellStyle name="Uwaga 3" xfId="33036" hidden="1" xr:uid="{00000000-0005-0000-0000-0000FB850000}"/>
    <cellStyle name="Uwaga 3" xfId="33029" hidden="1" xr:uid="{00000000-0005-0000-0000-0000FC850000}"/>
    <cellStyle name="Uwaga 3" xfId="33025" hidden="1" xr:uid="{00000000-0005-0000-0000-0000FD850000}"/>
    <cellStyle name="Uwaga 3" xfId="33021" hidden="1" xr:uid="{00000000-0005-0000-0000-0000FE850000}"/>
    <cellStyle name="Uwaga 3" xfId="31963" hidden="1" xr:uid="{00000000-0005-0000-0000-0000FF850000}"/>
    <cellStyle name="Uwaga 3" xfId="31962" hidden="1" xr:uid="{00000000-0005-0000-0000-000000860000}"/>
    <cellStyle name="Uwaga 3" xfId="31961" hidden="1" xr:uid="{00000000-0005-0000-0000-000001860000}"/>
    <cellStyle name="Uwaga 3" xfId="31954" hidden="1" xr:uid="{00000000-0005-0000-0000-000002860000}"/>
    <cellStyle name="Uwaga 3" xfId="31953" hidden="1" xr:uid="{00000000-0005-0000-0000-000003860000}"/>
    <cellStyle name="Uwaga 3" xfId="31952" hidden="1" xr:uid="{00000000-0005-0000-0000-000004860000}"/>
    <cellStyle name="Uwaga 3" xfId="31945" hidden="1" xr:uid="{00000000-0005-0000-0000-000005860000}"/>
    <cellStyle name="Uwaga 3" xfId="31944" hidden="1" xr:uid="{00000000-0005-0000-0000-000006860000}"/>
    <cellStyle name="Uwaga 3" xfId="31943" hidden="1" xr:uid="{00000000-0005-0000-0000-000007860000}"/>
    <cellStyle name="Uwaga 3" xfId="31936" hidden="1" xr:uid="{00000000-0005-0000-0000-000008860000}"/>
    <cellStyle name="Uwaga 3" xfId="31935" hidden="1" xr:uid="{00000000-0005-0000-0000-000009860000}"/>
    <cellStyle name="Uwaga 3" xfId="31934" hidden="1" xr:uid="{00000000-0005-0000-0000-00000A860000}"/>
    <cellStyle name="Uwaga 3" xfId="31927" hidden="1" xr:uid="{00000000-0005-0000-0000-00000B860000}"/>
    <cellStyle name="Uwaga 3" xfId="31926" hidden="1" xr:uid="{00000000-0005-0000-0000-00000C860000}"/>
    <cellStyle name="Uwaga 3" xfId="31925" hidden="1" xr:uid="{00000000-0005-0000-0000-00000D860000}"/>
    <cellStyle name="Uwaga 3" xfId="31918" hidden="1" xr:uid="{00000000-0005-0000-0000-00000E860000}"/>
    <cellStyle name="Uwaga 3" xfId="31917" hidden="1" xr:uid="{00000000-0005-0000-0000-00000F860000}"/>
    <cellStyle name="Uwaga 3" xfId="31915" hidden="1" xr:uid="{00000000-0005-0000-0000-000010860000}"/>
    <cellStyle name="Uwaga 3" xfId="31909" hidden="1" xr:uid="{00000000-0005-0000-0000-000011860000}"/>
    <cellStyle name="Uwaga 3" xfId="31908" hidden="1" xr:uid="{00000000-0005-0000-0000-000012860000}"/>
    <cellStyle name="Uwaga 3" xfId="31906" hidden="1" xr:uid="{00000000-0005-0000-0000-000013860000}"/>
    <cellStyle name="Uwaga 3" xfId="31900" hidden="1" xr:uid="{00000000-0005-0000-0000-000014860000}"/>
    <cellStyle name="Uwaga 3" xfId="31899" hidden="1" xr:uid="{00000000-0005-0000-0000-000015860000}"/>
    <cellStyle name="Uwaga 3" xfId="31897" hidden="1" xr:uid="{00000000-0005-0000-0000-000016860000}"/>
    <cellStyle name="Uwaga 3" xfId="31891" hidden="1" xr:uid="{00000000-0005-0000-0000-000017860000}"/>
    <cellStyle name="Uwaga 3" xfId="31890" hidden="1" xr:uid="{00000000-0005-0000-0000-000018860000}"/>
    <cellStyle name="Uwaga 3" xfId="31888" hidden="1" xr:uid="{00000000-0005-0000-0000-000019860000}"/>
    <cellStyle name="Uwaga 3" xfId="31882" hidden="1" xr:uid="{00000000-0005-0000-0000-00001A860000}"/>
    <cellStyle name="Uwaga 3" xfId="31881" hidden="1" xr:uid="{00000000-0005-0000-0000-00001B860000}"/>
    <cellStyle name="Uwaga 3" xfId="31879" hidden="1" xr:uid="{00000000-0005-0000-0000-00001C860000}"/>
    <cellStyle name="Uwaga 3" xfId="31873" hidden="1" xr:uid="{00000000-0005-0000-0000-00001D860000}"/>
    <cellStyle name="Uwaga 3" xfId="31872" hidden="1" xr:uid="{00000000-0005-0000-0000-00001E860000}"/>
    <cellStyle name="Uwaga 3" xfId="31870" hidden="1" xr:uid="{00000000-0005-0000-0000-00001F860000}"/>
    <cellStyle name="Uwaga 3" xfId="31864" hidden="1" xr:uid="{00000000-0005-0000-0000-000020860000}"/>
    <cellStyle name="Uwaga 3" xfId="31863" hidden="1" xr:uid="{00000000-0005-0000-0000-000021860000}"/>
    <cellStyle name="Uwaga 3" xfId="31861" hidden="1" xr:uid="{00000000-0005-0000-0000-000022860000}"/>
    <cellStyle name="Uwaga 3" xfId="31855" hidden="1" xr:uid="{00000000-0005-0000-0000-000023860000}"/>
    <cellStyle name="Uwaga 3" xfId="31854" hidden="1" xr:uid="{00000000-0005-0000-0000-000024860000}"/>
    <cellStyle name="Uwaga 3" xfId="31852" hidden="1" xr:uid="{00000000-0005-0000-0000-000025860000}"/>
    <cellStyle name="Uwaga 3" xfId="31846" hidden="1" xr:uid="{00000000-0005-0000-0000-000026860000}"/>
    <cellStyle name="Uwaga 3" xfId="31845" hidden="1" xr:uid="{00000000-0005-0000-0000-000027860000}"/>
    <cellStyle name="Uwaga 3" xfId="31843" hidden="1" xr:uid="{00000000-0005-0000-0000-000028860000}"/>
    <cellStyle name="Uwaga 3" xfId="31837" hidden="1" xr:uid="{00000000-0005-0000-0000-000029860000}"/>
    <cellStyle name="Uwaga 3" xfId="31836" hidden="1" xr:uid="{00000000-0005-0000-0000-00002A860000}"/>
    <cellStyle name="Uwaga 3" xfId="31834" hidden="1" xr:uid="{00000000-0005-0000-0000-00002B860000}"/>
    <cellStyle name="Uwaga 3" xfId="31828" hidden="1" xr:uid="{00000000-0005-0000-0000-00002C860000}"/>
    <cellStyle name="Uwaga 3" xfId="31827" hidden="1" xr:uid="{00000000-0005-0000-0000-00002D860000}"/>
    <cellStyle name="Uwaga 3" xfId="31825" hidden="1" xr:uid="{00000000-0005-0000-0000-00002E860000}"/>
    <cellStyle name="Uwaga 3" xfId="31819" hidden="1" xr:uid="{00000000-0005-0000-0000-00002F860000}"/>
    <cellStyle name="Uwaga 3" xfId="31818" hidden="1" xr:uid="{00000000-0005-0000-0000-000030860000}"/>
    <cellStyle name="Uwaga 3" xfId="31816" hidden="1" xr:uid="{00000000-0005-0000-0000-000031860000}"/>
    <cellStyle name="Uwaga 3" xfId="31810" hidden="1" xr:uid="{00000000-0005-0000-0000-000032860000}"/>
    <cellStyle name="Uwaga 3" xfId="31809" hidden="1" xr:uid="{00000000-0005-0000-0000-000033860000}"/>
    <cellStyle name="Uwaga 3" xfId="31806" hidden="1" xr:uid="{00000000-0005-0000-0000-000034860000}"/>
    <cellStyle name="Uwaga 3" xfId="31801" hidden="1" xr:uid="{00000000-0005-0000-0000-000035860000}"/>
    <cellStyle name="Uwaga 3" xfId="31799" hidden="1" xr:uid="{00000000-0005-0000-0000-000036860000}"/>
    <cellStyle name="Uwaga 3" xfId="31796" hidden="1" xr:uid="{00000000-0005-0000-0000-000037860000}"/>
    <cellStyle name="Uwaga 3" xfId="31792" hidden="1" xr:uid="{00000000-0005-0000-0000-000038860000}"/>
    <cellStyle name="Uwaga 3" xfId="31791" hidden="1" xr:uid="{00000000-0005-0000-0000-000039860000}"/>
    <cellStyle name="Uwaga 3" xfId="31788" hidden="1" xr:uid="{00000000-0005-0000-0000-00003A860000}"/>
    <cellStyle name="Uwaga 3" xfId="31783" hidden="1" xr:uid="{00000000-0005-0000-0000-00003B860000}"/>
    <cellStyle name="Uwaga 3" xfId="31782" hidden="1" xr:uid="{00000000-0005-0000-0000-00003C860000}"/>
    <cellStyle name="Uwaga 3" xfId="31780" hidden="1" xr:uid="{00000000-0005-0000-0000-00003D860000}"/>
    <cellStyle name="Uwaga 3" xfId="31774" hidden="1" xr:uid="{00000000-0005-0000-0000-00003E860000}"/>
    <cellStyle name="Uwaga 3" xfId="31773" hidden="1" xr:uid="{00000000-0005-0000-0000-00003F860000}"/>
    <cellStyle name="Uwaga 3" xfId="31771" hidden="1" xr:uid="{00000000-0005-0000-0000-000040860000}"/>
    <cellStyle name="Uwaga 3" xfId="31765" hidden="1" xr:uid="{00000000-0005-0000-0000-000041860000}"/>
    <cellStyle name="Uwaga 3" xfId="31764" hidden="1" xr:uid="{00000000-0005-0000-0000-000042860000}"/>
    <cellStyle name="Uwaga 3" xfId="31762" hidden="1" xr:uid="{00000000-0005-0000-0000-000043860000}"/>
    <cellStyle name="Uwaga 3" xfId="31756" hidden="1" xr:uid="{00000000-0005-0000-0000-000044860000}"/>
    <cellStyle name="Uwaga 3" xfId="31755" hidden="1" xr:uid="{00000000-0005-0000-0000-000045860000}"/>
    <cellStyle name="Uwaga 3" xfId="31753" hidden="1" xr:uid="{00000000-0005-0000-0000-000046860000}"/>
    <cellStyle name="Uwaga 3" xfId="31747" hidden="1" xr:uid="{00000000-0005-0000-0000-000047860000}"/>
    <cellStyle name="Uwaga 3" xfId="31746" hidden="1" xr:uid="{00000000-0005-0000-0000-000048860000}"/>
    <cellStyle name="Uwaga 3" xfId="31744" hidden="1" xr:uid="{00000000-0005-0000-0000-000049860000}"/>
    <cellStyle name="Uwaga 3" xfId="31738" hidden="1" xr:uid="{00000000-0005-0000-0000-00004A860000}"/>
    <cellStyle name="Uwaga 3" xfId="31737" hidden="1" xr:uid="{00000000-0005-0000-0000-00004B860000}"/>
    <cellStyle name="Uwaga 3" xfId="31734" hidden="1" xr:uid="{00000000-0005-0000-0000-00004C860000}"/>
    <cellStyle name="Uwaga 3" xfId="31729" hidden="1" xr:uid="{00000000-0005-0000-0000-00004D860000}"/>
    <cellStyle name="Uwaga 3" xfId="31727" hidden="1" xr:uid="{00000000-0005-0000-0000-00004E860000}"/>
    <cellStyle name="Uwaga 3" xfId="31724" hidden="1" xr:uid="{00000000-0005-0000-0000-00004F860000}"/>
    <cellStyle name="Uwaga 3" xfId="31720" hidden="1" xr:uid="{00000000-0005-0000-0000-000050860000}"/>
    <cellStyle name="Uwaga 3" xfId="31718" hidden="1" xr:uid="{00000000-0005-0000-0000-000051860000}"/>
    <cellStyle name="Uwaga 3" xfId="31715" hidden="1" xr:uid="{00000000-0005-0000-0000-000052860000}"/>
    <cellStyle name="Uwaga 3" xfId="31711" hidden="1" xr:uid="{00000000-0005-0000-0000-000053860000}"/>
    <cellStyle name="Uwaga 3" xfId="31710" hidden="1" xr:uid="{00000000-0005-0000-0000-000054860000}"/>
    <cellStyle name="Uwaga 3" xfId="31708" hidden="1" xr:uid="{00000000-0005-0000-0000-000055860000}"/>
    <cellStyle name="Uwaga 3" xfId="31702" hidden="1" xr:uid="{00000000-0005-0000-0000-000056860000}"/>
    <cellStyle name="Uwaga 3" xfId="31700" hidden="1" xr:uid="{00000000-0005-0000-0000-000057860000}"/>
    <cellStyle name="Uwaga 3" xfId="31697" hidden="1" xr:uid="{00000000-0005-0000-0000-000058860000}"/>
    <cellStyle name="Uwaga 3" xfId="31693" hidden="1" xr:uid="{00000000-0005-0000-0000-000059860000}"/>
    <cellStyle name="Uwaga 3" xfId="31691" hidden="1" xr:uid="{00000000-0005-0000-0000-00005A860000}"/>
    <cellStyle name="Uwaga 3" xfId="31688" hidden="1" xr:uid="{00000000-0005-0000-0000-00005B860000}"/>
    <cellStyle name="Uwaga 3" xfId="31684" hidden="1" xr:uid="{00000000-0005-0000-0000-00005C860000}"/>
    <cellStyle name="Uwaga 3" xfId="31682" hidden="1" xr:uid="{00000000-0005-0000-0000-00005D860000}"/>
    <cellStyle name="Uwaga 3" xfId="31679" hidden="1" xr:uid="{00000000-0005-0000-0000-00005E860000}"/>
    <cellStyle name="Uwaga 3" xfId="31675" hidden="1" xr:uid="{00000000-0005-0000-0000-00005F860000}"/>
    <cellStyle name="Uwaga 3" xfId="31673" hidden="1" xr:uid="{00000000-0005-0000-0000-000060860000}"/>
    <cellStyle name="Uwaga 3" xfId="31671" hidden="1" xr:uid="{00000000-0005-0000-0000-000061860000}"/>
    <cellStyle name="Uwaga 3" xfId="31666" hidden="1" xr:uid="{00000000-0005-0000-0000-000062860000}"/>
    <cellStyle name="Uwaga 3" xfId="31664" hidden="1" xr:uid="{00000000-0005-0000-0000-000063860000}"/>
    <cellStyle name="Uwaga 3" xfId="31662" hidden="1" xr:uid="{00000000-0005-0000-0000-000064860000}"/>
    <cellStyle name="Uwaga 3" xfId="31657" hidden="1" xr:uid="{00000000-0005-0000-0000-000065860000}"/>
    <cellStyle name="Uwaga 3" xfId="31655" hidden="1" xr:uid="{00000000-0005-0000-0000-000066860000}"/>
    <cellStyle name="Uwaga 3" xfId="31652" hidden="1" xr:uid="{00000000-0005-0000-0000-000067860000}"/>
    <cellStyle name="Uwaga 3" xfId="31648" hidden="1" xr:uid="{00000000-0005-0000-0000-000068860000}"/>
    <cellStyle name="Uwaga 3" xfId="31646" hidden="1" xr:uid="{00000000-0005-0000-0000-000069860000}"/>
    <cellStyle name="Uwaga 3" xfId="31644" hidden="1" xr:uid="{00000000-0005-0000-0000-00006A860000}"/>
    <cellStyle name="Uwaga 3" xfId="31639" hidden="1" xr:uid="{00000000-0005-0000-0000-00006B860000}"/>
    <cellStyle name="Uwaga 3" xfId="31637" hidden="1" xr:uid="{00000000-0005-0000-0000-00006C860000}"/>
    <cellStyle name="Uwaga 3" xfId="31635" hidden="1" xr:uid="{00000000-0005-0000-0000-00006D860000}"/>
    <cellStyle name="Uwaga 3" xfId="31629" hidden="1" xr:uid="{00000000-0005-0000-0000-00006E860000}"/>
    <cellStyle name="Uwaga 3" xfId="31626" hidden="1" xr:uid="{00000000-0005-0000-0000-00006F860000}"/>
    <cellStyle name="Uwaga 3" xfId="31623" hidden="1" xr:uid="{00000000-0005-0000-0000-000070860000}"/>
    <cellStyle name="Uwaga 3" xfId="31620" hidden="1" xr:uid="{00000000-0005-0000-0000-000071860000}"/>
    <cellStyle name="Uwaga 3" xfId="31617" hidden="1" xr:uid="{00000000-0005-0000-0000-000072860000}"/>
    <cellStyle name="Uwaga 3" xfId="31614" hidden="1" xr:uid="{00000000-0005-0000-0000-000073860000}"/>
    <cellStyle name="Uwaga 3" xfId="31611" hidden="1" xr:uid="{00000000-0005-0000-0000-000074860000}"/>
    <cellStyle name="Uwaga 3" xfId="31608" hidden="1" xr:uid="{00000000-0005-0000-0000-000075860000}"/>
    <cellStyle name="Uwaga 3" xfId="31605" hidden="1" xr:uid="{00000000-0005-0000-0000-000076860000}"/>
    <cellStyle name="Uwaga 3" xfId="31603" hidden="1" xr:uid="{00000000-0005-0000-0000-000077860000}"/>
    <cellStyle name="Uwaga 3" xfId="31601" hidden="1" xr:uid="{00000000-0005-0000-0000-000078860000}"/>
    <cellStyle name="Uwaga 3" xfId="31598" hidden="1" xr:uid="{00000000-0005-0000-0000-000079860000}"/>
    <cellStyle name="Uwaga 3" xfId="31594" hidden="1" xr:uid="{00000000-0005-0000-0000-00007A860000}"/>
    <cellStyle name="Uwaga 3" xfId="31591" hidden="1" xr:uid="{00000000-0005-0000-0000-00007B860000}"/>
    <cellStyle name="Uwaga 3" xfId="31588" hidden="1" xr:uid="{00000000-0005-0000-0000-00007C860000}"/>
    <cellStyle name="Uwaga 3" xfId="31584" hidden="1" xr:uid="{00000000-0005-0000-0000-00007D860000}"/>
    <cellStyle name="Uwaga 3" xfId="31581" hidden="1" xr:uid="{00000000-0005-0000-0000-00007E860000}"/>
    <cellStyle name="Uwaga 3" xfId="31578" hidden="1" xr:uid="{00000000-0005-0000-0000-00007F860000}"/>
    <cellStyle name="Uwaga 3" xfId="31576" hidden="1" xr:uid="{00000000-0005-0000-0000-000080860000}"/>
    <cellStyle name="Uwaga 3" xfId="31573" hidden="1" xr:uid="{00000000-0005-0000-0000-000081860000}"/>
    <cellStyle name="Uwaga 3" xfId="31570" hidden="1" xr:uid="{00000000-0005-0000-0000-000082860000}"/>
    <cellStyle name="Uwaga 3" xfId="31567" hidden="1" xr:uid="{00000000-0005-0000-0000-000083860000}"/>
    <cellStyle name="Uwaga 3" xfId="31565" hidden="1" xr:uid="{00000000-0005-0000-0000-000084860000}"/>
    <cellStyle name="Uwaga 3" xfId="31563" hidden="1" xr:uid="{00000000-0005-0000-0000-000085860000}"/>
    <cellStyle name="Uwaga 3" xfId="31558" hidden="1" xr:uid="{00000000-0005-0000-0000-000086860000}"/>
    <cellStyle name="Uwaga 3" xfId="31555" hidden="1" xr:uid="{00000000-0005-0000-0000-000087860000}"/>
    <cellStyle name="Uwaga 3" xfId="31552" hidden="1" xr:uid="{00000000-0005-0000-0000-000088860000}"/>
    <cellStyle name="Uwaga 3" xfId="31548" hidden="1" xr:uid="{00000000-0005-0000-0000-000089860000}"/>
    <cellStyle name="Uwaga 3" xfId="29573" hidden="1" xr:uid="{00000000-0005-0000-0000-00008A860000}"/>
    <cellStyle name="Uwaga 3" xfId="30589" hidden="1" xr:uid="{00000000-0005-0000-0000-00008B860000}"/>
    <cellStyle name="Uwaga 3" xfId="28659" hidden="1" xr:uid="{00000000-0005-0000-0000-00008C860000}"/>
    <cellStyle name="Uwaga 3" xfId="30549" hidden="1" xr:uid="{00000000-0005-0000-0000-00008D860000}"/>
    <cellStyle name="Uwaga 3" xfId="31530" hidden="1" xr:uid="{00000000-0005-0000-0000-00008E860000}"/>
    <cellStyle name="Uwaga 3" xfId="29565" hidden="1" xr:uid="{00000000-0005-0000-0000-00008F860000}"/>
    <cellStyle name="Uwaga 3" xfId="30545" hidden="1" xr:uid="{00000000-0005-0000-0000-000090860000}"/>
    <cellStyle name="Uwaga 3" xfId="31526" hidden="1" xr:uid="{00000000-0005-0000-0000-000091860000}"/>
    <cellStyle name="Uwaga 3" xfId="30577" hidden="1" xr:uid="{00000000-0005-0000-0000-000092860000}"/>
    <cellStyle name="Uwaga 3" xfId="28671" hidden="1" xr:uid="{00000000-0005-0000-0000-000093860000}"/>
    <cellStyle name="Uwaga 3" xfId="30537" hidden="1" xr:uid="{00000000-0005-0000-0000-000094860000}"/>
    <cellStyle name="Uwaga 3" xfId="28675" hidden="1" xr:uid="{00000000-0005-0000-0000-000095860000}"/>
    <cellStyle name="Uwaga 3" xfId="30533" hidden="1" xr:uid="{00000000-0005-0000-0000-000096860000}"/>
    <cellStyle name="Uwaga 3" xfId="31477" hidden="1" xr:uid="{00000000-0005-0000-0000-000097860000}"/>
    <cellStyle name="Uwaga 3" xfId="29572" hidden="1" xr:uid="{00000000-0005-0000-0000-000098860000}"/>
    <cellStyle name="Uwaga 3" xfId="30588" hidden="1" xr:uid="{00000000-0005-0000-0000-000099860000}"/>
    <cellStyle name="Uwaga 3" xfId="28660" hidden="1" xr:uid="{00000000-0005-0000-0000-00009A860000}"/>
    <cellStyle name="Uwaga 3" xfId="29605" hidden="1" xr:uid="{00000000-0005-0000-0000-00009B860000}"/>
    <cellStyle name="Uwaga 3" xfId="31492" hidden="1" xr:uid="{00000000-0005-0000-0000-00009C860000}"/>
    <cellStyle name="Uwaga 3" xfId="29564" hidden="1" xr:uid="{00000000-0005-0000-0000-00009D860000}"/>
    <cellStyle name="Uwaga 3" xfId="30580" hidden="1" xr:uid="{00000000-0005-0000-0000-00009E860000}"/>
    <cellStyle name="Uwaga 3" xfId="31525" hidden="1" xr:uid="{00000000-0005-0000-0000-00009F860000}"/>
    <cellStyle name="Uwaga 3" xfId="29560" hidden="1" xr:uid="{00000000-0005-0000-0000-0000A0860000}"/>
    <cellStyle name="Uwaga 3" xfId="31521" hidden="1" xr:uid="{00000000-0005-0000-0000-0000A1860000}"/>
    <cellStyle name="Uwaga 3" xfId="29556" hidden="1" xr:uid="{00000000-0005-0000-0000-0000A2860000}"/>
    <cellStyle name="Uwaga 3" xfId="30572" hidden="1" xr:uid="{00000000-0005-0000-0000-0000A3860000}"/>
    <cellStyle name="Uwaga 3" xfId="29552" hidden="1" xr:uid="{00000000-0005-0000-0000-0000A4860000}"/>
    <cellStyle name="Uwaga 3" xfId="30532" hidden="1" xr:uid="{00000000-0005-0000-0000-0000A5860000}"/>
    <cellStyle name="Uwaga 3" xfId="31513" hidden="1" xr:uid="{00000000-0005-0000-0000-0000A6860000}"/>
    <cellStyle name="Uwaga 3" xfId="28661" hidden="1" xr:uid="{00000000-0005-0000-0000-0000A7860000}"/>
    <cellStyle name="Uwaga 3" xfId="29604" hidden="1" xr:uid="{00000000-0005-0000-0000-0000A8860000}"/>
    <cellStyle name="Uwaga 3" xfId="29563" hidden="1" xr:uid="{00000000-0005-0000-0000-0000A9860000}"/>
    <cellStyle name="Uwaga 3" xfId="28673" hidden="1" xr:uid="{00000000-0005-0000-0000-0000AA860000}"/>
    <cellStyle name="Uwaga 3" xfId="29592" hidden="1" xr:uid="{00000000-0005-0000-0000-0000AB860000}"/>
    <cellStyle name="Uwaga 3" xfId="29551" hidden="1" xr:uid="{00000000-0005-0000-0000-0000AC860000}"/>
    <cellStyle name="Uwaga 3" xfId="33973" hidden="1" xr:uid="{00000000-0005-0000-0000-0000AD860000}"/>
    <cellStyle name="Uwaga 3" xfId="33974" hidden="1" xr:uid="{00000000-0005-0000-0000-0000AE860000}"/>
    <cellStyle name="Uwaga 3" xfId="33976" hidden="1" xr:uid="{00000000-0005-0000-0000-0000AF860000}"/>
    <cellStyle name="Uwaga 3" xfId="33988" hidden="1" xr:uid="{00000000-0005-0000-0000-0000B0860000}"/>
    <cellStyle name="Uwaga 3" xfId="33989" hidden="1" xr:uid="{00000000-0005-0000-0000-0000B1860000}"/>
    <cellStyle name="Uwaga 3" xfId="33994" hidden="1" xr:uid="{00000000-0005-0000-0000-0000B2860000}"/>
    <cellStyle name="Uwaga 3" xfId="34003" hidden="1" xr:uid="{00000000-0005-0000-0000-0000B3860000}"/>
    <cellStyle name="Uwaga 3" xfId="34004" hidden="1" xr:uid="{00000000-0005-0000-0000-0000B4860000}"/>
    <cellStyle name="Uwaga 3" xfId="34009" hidden="1" xr:uid="{00000000-0005-0000-0000-0000B5860000}"/>
    <cellStyle name="Uwaga 3" xfId="34018" hidden="1" xr:uid="{00000000-0005-0000-0000-0000B6860000}"/>
    <cellStyle name="Uwaga 3" xfId="34019" hidden="1" xr:uid="{00000000-0005-0000-0000-0000B7860000}"/>
    <cellStyle name="Uwaga 3" xfId="34020" hidden="1" xr:uid="{00000000-0005-0000-0000-0000B8860000}"/>
    <cellStyle name="Uwaga 3" xfId="34033" hidden="1" xr:uid="{00000000-0005-0000-0000-0000B9860000}"/>
    <cellStyle name="Uwaga 3" xfId="34038" hidden="1" xr:uid="{00000000-0005-0000-0000-0000BA860000}"/>
    <cellStyle name="Uwaga 3" xfId="34043" hidden="1" xr:uid="{00000000-0005-0000-0000-0000BB860000}"/>
    <cellStyle name="Uwaga 3" xfId="34053" hidden="1" xr:uid="{00000000-0005-0000-0000-0000BC860000}"/>
    <cellStyle name="Uwaga 3" xfId="34058" hidden="1" xr:uid="{00000000-0005-0000-0000-0000BD860000}"/>
    <cellStyle name="Uwaga 3" xfId="34062" hidden="1" xr:uid="{00000000-0005-0000-0000-0000BE860000}"/>
    <cellStyle name="Uwaga 3" xfId="34069" hidden="1" xr:uid="{00000000-0005-0000-0000-0000BF860000}"/>
    <cellStyle name="Uwaga 3" xfId="34074" hidden="1" xr:uid="{00000000-0005-0000-0000-0000C0860000}"/>
    <cellStyle name="Uwaga 3" xfId="34077" hidden="1" xr:uid="{00000000-0005-0000-0000-0000C1860000}"/>
    <cellStyle name="Uwaga 3" xfId="34083" hidden="1" xr:uid="{00000000-0005-0000-0000-0000C2860000}"/>
    <cellStyle name="Uwaga 3" xfId="34088" hidden="1" xr:uid="{00000000-0005-0000-0000-0000C3860000}"/>
    <cellStyle name="Uwaga 3" xfId="34092" hidden="1" xr:uid="{00000000-0005-0000-0000-0000C4860000}"/>
    <cellStyle name="Uwaga 3" xfId="34093" hidden="1" xr:uid="{00000000-0005-0000-0000-0000C5860000}"/>
    <cellStyle name="Uwaga 3" xfId="34094" hidden="1" xr:uid="{00000000-0005-0000-0000-0000C6860000}"/>
    <cellStyle name="Uwaga 3" xfId="34098" hidden="1" xr:uid="{00000000-0005-0000-0000-0000C7860000}"/>
    <cellStyle name="Uwaga 3" xfId="34110" hidden="1" xr:uid="{00000000-0005-0000-0000-0000C8860000}"/>
    <cellStyle name="Uwaga 3" xfId="34115" hidden="1" xr:uid="{00000000-0005-0000-0000-0000C9860000}"/>
    <cellStyle name="Uwaga 3" xfId="34120" hidden="1" xr:uid="{00000000-0005-0000-0000-0000CA860000}"/>
    <cellStyle name="Uwaga 3" xfId="34125" hidden="1" xr:uid="{00000000-0005-0000-0000-0000CB860000}"/>
    <cellStyle name="Uwaga 3" xfId="34130" hidden="1" xr:uid="{00000000-0005-0000-0000-0000CC860000}"/>
    <cellStyle name="Uwaga 3" xfId="34135" hidden="1" xr:uid="{00000000-0005-0000-0000-0000CD860000}"/>
    <cellStyle name="Uwaga 3" xfId="34139" hidden="1" xr:uid="{00000000-0005-0000-0000-0000CE860000}"/>
    <cellStyle name="Uwaga 3" xfId="34143" hidden="1" xr:uid="{00000000-0005-0000-0000-0000CF860000}"/>
    <cellStyle name="Uwaga 3" xfId="34148" hidden="1" xr:uid="{00000000-0005-0000-0000-0000D0860000}"/>
    <cellStyle name="Uwaga 3" xfId="34153" hidden="1" xr:uid="{00000000-0005-0000-0000-0000D1860000}"/>
    <cellStyle name="Uwaga 3" xfId="34154" hidden="1" xr:uid="{00000000-0005-0000-0000-0000D2860000}"/>
    <cellStyle name="Uwaga 3" xfId="34156" hidden="1" xr:uid="{00000000-0005-0000-0000-0000D3860000}"/>
    <cellStyle name="Uwaga 3" xfId="34169" hidden="1" xr:uid="{00000000-0005-0000-0000-0000D4860000}"/>
    <cellStyle name="Uwaga 3" xfId="34173" hidden="1" xr:uid="{00000000-0005-0000-0000-0000D5860000}"/>
    <cellStyle name="Uwaga 3" xfId="34178" hidden="1" xr:uid="{00000000-0005-0000-0000-0000D6860000}"/>
    <cellStyle name="Uwaga 3" xfId="34185" hidden="1" xr:uid="{00000000-0005-0000-0000-0000D7860000}"/>
    <cellStyle name="Uwaga 3" xfId="34189" hidden="1" xr:uid="{00000000-0005-0000-0000-0000D8860000}"/>
    <cellStyle name="Uwaga 3" xfId="34194" hidden="1" xr:uid="{00000000-0005-0000-0000-0000D9860000}"/>
    <cellStyle name="Uwaga 3" xfId="34199" hidden="1" xr:uid="{00000000-0005-0000-0000-0000DA860000}"/>
    <cellStyle name="Uwaga 3" xfId="34202" hidden="1" xr:uid="{00000000-0005-0000-0000-0000DB860000}"/>
    <cellStyle name="Uwaga 3" xfId="34207" hidden="1" xr:uid="{00000000-0005-0000-0000-0000DC860000}"/>
    <cellStyle name="Uwaga 3" xfId="34213" hidden="1" xr:uid="{00000000-0005-0000-0000-0000DD860000}"/>
    <cellStyle name="Uwaga 3" xfId="34214" hidden="1" xr:uid="{00000000-0005-0000-0000-0000DE860000}"/>
    <cellStyle name="Uwaga 3" xfId="34217" hidden="1" xr:uid="{00000000-0005-0000-0000-0000DF860000}"/>
    <cellStyle name="Uwaga 3" xfId="34230" hidden="1" xr:uid="{00000000-0005-0000-0000-0000E0860000}"/>
    <cellStyle name="Uwaga 3" xfId="34234" hidden="1" xr:uid="{00000000-0005-0000-0000-0000E1860000}"/>
    <cellStyle name="Uwaga 3" xfId="34239" hidden="1" xr:uid="{00000000-0005-0000-0000-0000E2860000}"/>
    <cellStyle name="Uwaga 3" xfId="34246" hidden="1" xr:uid="{00000000-0005-0000-0000-0000E3860000}"/>
    <cellStyle name="Uwaga 3" xfId="34251" hidden="1" xr:uid="{00000000-0005-0000-0000-0000E4860000}"/>
    <cellStyle name="Uwaga 3" xfId="34255" hidden="1" xr:uid="{00000000-0005-0000-0000-0000E5860000}"/>
    <cellStyle name="Uwaga 3" xfId="34260" hidden="1" xr:uid="{00000000-0005-0000-0000-0000E6860000}"/>
    <cellStyle name="Uwaga 3" xfId="34264" hidden="1" xr:uid="{00000000-0005-0000-0000-0000E7860000}"/>
    <cellStyle name="Uwaga 3" xfId="34269" hidden="1" xr:uid="{00000000-0005-0000-0000-0000E8860000}"/>
    <cellStyle name="Uwaga 3" xfId="34273" hidden="1" xr:uid="{00000000-0005-0000-0000-0000E9860000}"/>
    <cellStyle name="Uwaga 3" xfId="34274" hidden="1" xr:uid="{00000000-0005-0000-0000-0000EA860000}"/>
    <cellStyle name="Uwaga 3" xfId="34276" hidden="1" xr:uid="{00000000-0005-0000-0000-0000EB860000}"/>
    <cellStyle name="Uwaga 3" xfId="34288" hidden="1" xr:uid="{00000000-0005-0000-0000-0000EC860000}"/>
    <cellStyle name="Uwaga 3" xfId="34289" hidden="1" xr:uid="{00000000-0005-0000-0000-0000ED860000}"/>
    <cellStyle name="Uwaga 3" xfId="34291" hidden="1" xr:uid="{00000000-0005-0000-0000-0000EE860000}"/>
    <cellStyle name="Uwaga 3" xfId="34303" hidden="1" xr:uid="{00000000-0005-0000-0000-0000EF860000}"/>
    <cellStyle name="Uwaga 3" xfId="34305" hidden="1" xr:uid="{00000000-0005-0000-0000-0000F0860000}"/>
    <cellStyle name="Uwaga 3" xfId="34308" hidden="1" xr:uid="{00000000-0005-0000-0000-0000F1860000}"/>
    <cellStyle name="Uwaga 3" xfId="34318" hidden="1" xr:uid="{00000000-0005-0000-0000-0000F2860000}"/>
    <cellStyle name="Uwaga 3" xfId="34319" hidden="1" xr:uid="{00000000-0005-0000-0000-0000F3860000}"/>
    <cellStyle name="Uwaga 3" xfId="34321" hidden="1" xr:uid="{00000000-0005-0000-0000-0000F4860000}"/>
    <cellStyle name="Uwaga 3" xfId="34333" hidden="1" xr:uid="{00000000-0005-0000-0000-0000F5860000}"/>
    <cellStyle name="Uwaga 3" xfId="34334" hidden="1" xr:uid="{00000000-0005-0000-0000-0000F6860000}"/>
    <cellStyle name="Uwaga 3" xfId="34335" hidden="1" xr:uid="{00000000-0005-0000-0000-0000F7860000}"/>
    <cellStyle name="Uwaga 3" xfId="34349" hidden="1" xr:uid="{00000000-0005-0000-0000-0000F8860000}"/>
    <cellStyle name="Uwaga 3" xfId="34352" hidden="1" xr:uid="{00000000-0005-0000-0000-0000F9860000}"/>
    <cellStyle name="Uwaga 3" xfId="34356" hidden="1" xr:uid="{00000000-0005-0000-0000-0000FA860000}"/>
    <cellStyle name="Uwaga 3" xfId="34364" hidden="1" xr:uid="{00000000-0005-0000-0000-0000FB860000}"/>
    <cellStyle name="Uwaga 3" xfId="34367" hidden="1" xr:uid="{00000000-0005-0000-0000-0000FC860000}"/>
    <cellStyle name="Uwaga 3" xfId="34371" hidden="1" xr:uid="{00000000-0005-0000-0000-0000FD860000}"/>
    <cellStyle name="Uwaga 3" xfId="34379" hidden="1" xr:uid="{00000000-0005-0000-0000-0000FE860000}"/>
    <cellStyle name="Uwaga 3" xfId="34382" hidden="1" xr:uid="{00000000-0005-0000-0000-0000FF860000}"/>
    <cellStyle name="Uwaga 3" xfId="34386" hidden="1" xr:uid="{00000000-0005-0000-0000-000000870000}"/>
    <cellStyle name="Uwaga 3" xfId="34393" hidden="1" xr:uid="{00000000-0005-0000-0000-000001870000}"/>
    <cellStyle name="Uwaga 3" xfId="34394" hidden="1" xr:uid="{00000000-0005-0000-0000-000002870000}"/>
    <cellStyle name="Uwaga 3" xfId="34396" hidden="1" xr:uid="{00000000-0005-0000-0000-000003870000}"/>
    <cellStyle name="Uwaga 3" xfId="34409" hidden="1" xr:uid="{00000000-0005-0000-0000-000004870000}"/>
    <cellStyle name="Uwaga 3" xfId="34412" hidden="1" xr:uid="{00000000-0005-0000-0000-000005870000}"/>
    <cellStyle name="Uwaga 3" xfId="34415" hidden="1" xr:uid="{00000000-0005-0000-0000-000006870000}"/>
    <cellStyle name="Uwaga 3" xfId="34424" hidden="1" xr:uid="{00000000-0005-0000-0000-000007870000}"/>
    <cellStyle name="Uwaga 3" xfId="34427" hidden="1" xr:uid="{00000000-0005-0000-0000-000008870000}"/>
    <cellStyle name="Uwaga 3" xfId="34431" hidden="1" xr:uid="{00000000-0005-0000-0000-000009870000}"/>
    <cellStyle name="Uwaga 3" xfId="34439" hidden="1" xr:uid="{00000000-0005-0000-0000-00000A870000}"/>
    <cellStyle name="Uwaga 3" xfId="34441" hidden="1" xr:uid="{00000000-0005-0000-0000-00000B870000}"/>
    <cellStyle name="Uwaga 3" xfId="34444" hidden="1" xr:uid="{00000000-0005-0000-0000-00000C870000}"/>
    <cellStyle name="Uwaga 3" xfId="34453" hidden="1" xr:uid="{00000000-0005-0000-0000-00000D870000}"/>
    <cellStyle name="Uwaga 3" xfId="34454" hidden="1" xr:uid="{00000000-0005-0000-0000-00000E870000}"/>
    <cellStyle name="Uwaga 3" xfId="34455" hidden="1" xr:uid="{00000000-0005-0000-0000-00000F870000}"/>
    <cellStyle name="Uwaga 3" xfId="34468" hidden="1" xr:uid="{00000000-0005-0000-0000-000010870000}"/>
    <cellStyle name="Uwaga 3" xfId="34469" hidden="1" xr:uid="{00000000-0005-0000-0000-000011870000}"/>
    <cellStyle name="Uwaga 3" xfId="34471" hidden="1" xr:uid="{00000000-0005-0000-0000-000012870000}"/>
    <cellStyle name="Uwaga 3" xfId="34483" hidden="1" xr:uid="{00000000-0005-0000-0000-000013870000}"/>
    <cellStyle name="Uwaga 3" xfId="34484" hidden="1" xr:uid="{00000000-0005-0000-0000-000014870000}"/>
    <cellStyle name="Uwaga 3" xfId="34486" hidden="1" xr:uid="{00000000-0005-0000-0000-000015870000}"/>
    <cellStyle name="Uwaga 3" xfId="34498" hidden="1" xr:uid="{00000000-0005-0000-0000-000016870000}"/>
    <cellStyle name="Uwaga 3" xfId="34499" hidden="1" xr:uid="{00000000-0005-0000-0000-000017870000}"/>
    <cellStyle name="Uwaga 3" xfId="34501" hidden="1" xr:uid="{00000000-0005-0000-0000-000018870000}"/>
    <cellStyle name="Uwaga 3" xfId="34513" hidden="1" xr:uid="{00000000-0005-0000-0000-000019870000}"/>
    <cellStyle name="Uwaga 3" xfId="34514" hidden="1" xr:uid="{00000000-0005-0000-0000-00001A870000}"/>
    <cellStyle name="Uwaga 3" xfId="34515" hidden="1" xr:uid="{00000000-0005-0000-0000-00001B870000}"/>
    <cellStyle name="Uwaga 3" xfId="34529" hidden="1" xr:uid="{00000000-0005-0000-0000-00001C870000}"/>
    <cellStyle name="Uwaga 3" xfId="34531" hidden="1" xr:uid="{00000000-0005-0000-0000-00001D870000}"/>
    <cellStyle name="Uwaga 3" xfId="34534" hidden="1" xr:uid="{00000000-0005-0000-0000-00001E870000}"/>
    <cellStyle name="Uwaga 3" xfId="34544" hidden="1" xr:uid="{00000000-0005-0000-0000-00001F870000}"/>
    <cellStyle name="Uwaga 3" xfId="34547" hidden="1" xr:uid="{00000000-0005-0000-0000-000020870000}"/>
    <cellStyle name="Uwaga 3" xfId="34550" hidden="1" xr:uid="{00000000-0005-0000-0000-000021870000}"/>
    <cellStyle name="Uwaga 3" xfId="34559" hidden="1" xr:uid="{00000000-0005-0000-0000-000022870000}"/>
    <cellStyle name="Uwaga 3" xfId="34561" hidden="1" xr:uid="{00000000-0005-0000-0000-000023870000}"/>
    <cellStyle name="Uwaga 3" xfId="34564" hidden="1" xr:uid="{00000000-0005-0000-0000-000024870000}"/>
    <cellStyle name="Uwaga 3" xfId="34573" hidden="1" xr:uid="{00000000-0005-0000-0000-000025870000}"/>
    <cellStyle name="Uwaga 3" xfId="34574" hidden="1" xr:uid="{00000000-0005-0000-0000-000026870000}"/>
    <cellStyle name="Uwaga 3" xfId="34575" hidden="1" xr:uid="{00000000-0005-0000-0000-000027870000}"/>
    <cellStyle name="Uwaga 3" xfId="34588" hidden="1" xr:uid="{00000000-0005-0000-0000-000028870000}"/>
    <cellStyle name="Uwaga 3" xfId="34590" hidden="1" xr:uid="{00000000-0005-0000-0000-000029870000}"/>
    <cellStyle name="Uwaga 3" xfId="34592" hidden="1" xr:uid="{00000000-0005-0000-0000-00002A870000}"/>
    <cellStyle name="Uwaga 3" xfId="34603" hidden="1" xr:uid="{00000000-0005-0000-0000-00002B870000}"/>
    <cellStyle name="Uwaga 3" xfId="34605" hidden="1" xr:uid="{00000000-0005-0000-0000-00002C870000}"/>
    <cellStyle name="Uwaga 3" xfId="34607" hidden="1" xr:uid="{00000000-0005-0000-0000-00002D870000}"/>
    <cellStyle name="Uwaga 3" xfId="34618" hidden="1" xr:uid="{00000000-0005-0000-0000-00002E870000}"/>
    <cellStyle name="Uwaga 3" xfId="34620" hidden="1" xr:uid="{00000000-0005-0000-0000-00002F870000}"/>
    <cellStyle name="Uwaga 3" xfId="34622" hidden="1" xr:uid="{00000000-0005-0000-0000-000030870000}"/>
    <cellStyle name="Uwaga 3" xfId="34633" hidden="1" xr:uid="{00000000-0005-0000-0000-000031870000}"/>
    <cellStyle name="Uwaga 3" xfId="34634" hidden="1" xr:uid="{00000000-0005-0000-0000-000032870000}"/>
    <cellStyle name="Uwaga 3" xfId="34635" hidden="1" xr:uid="{00000000-0005-0000-0000-000033870000}"/>
    <cellStyle name="Uwaga 3" xfId="34648" hidden="1" xr:uid="{00000000-0005-0000-0000-000034870000}"/>
    <cellStyle name="Uwaga 3" xfId="34650" hidden="1" xr:uid="{00000000-0005-0000-0000-000035870000}"/>
    <cellStyle name="Uwaga 3" xfId="34652" hidden="1" xr:uid="{00000000-0005-0000-0000-000036870000}"/>
    <cellStyle name="Uwaga 3" xfId="34663" hidden="1" xr:uid="{00000000-0005-0000-0000-000037870000}"/>
    <cellStyle name="Uwaga 3" xfId="34665" hidden="1" xr:uid="{00000000-0005-0000-0000-000038870000}"/>
    <cellStyle name="Uwaga 3" xfId="34667" hidden="1" xr:uid="{00000000-0005-0000-0000-000039870000}"/>
    <cellStyle name="Uwaga 3" xfId="34678" hidden="1" xr:uid="{00000000-0005-0000-0000-00003A870000}"/>
    <cellStyle name="Uwaga 3" xfId="34680" hidden="1" xr:uid="{00000000-0005-0000-0000-00003B870000}"/>
    <cellStyle name="Uwaga 3" xfId="34681" hidden="1" xr:uid="{00000000-0005-0000-0000-00003C870000}"/>
    <cellStyle name="Uwaga 3" xfId="34693" hidden="1" xr:uid="{00000000-0005-0000-0000-00003D870000}"/>
    <cellStyle name="Uwaga 3" xfId="34694" hidden="1" xr:uid="{00000000-0005-0000-0000-00003E870000}"/>
    <cellStyle name="Uwaga 3" xfId="34695" hidden="1" xr:uid="{00000000-0005-0000-0000-00003F870000}"/>
    <cellStyle name="Uwaga 3" xfId="34708" hidden="1" xr:uid="{00000000-0005-0000-0000-000040870000}"/>
    <cellStyle name="Uwaga 3" xfId="34710" hidden="1" xr:uid="{00000000-0005-0000-0000-000041870000}"/>
    <cellStyle name="Uwaga 3" xfId="34712" hidden="1" xr:uid="{00000000-0005-0000-0000-000042870000}"/>
    <cellStyle name="Uwaga 3" xfId="34723" hidden="1" xr:uid="{00000000-0005-0000-0000-000043870000}"/>
    <cellStyle name="Uwaga 3" xfId="34725" hidden="1" xr:uid="{00000000-0005-0000-0000-000044870000}"/>
    <cellStyle name="Uwaga 3" xfId="34727" hidden="1" xr:uid="{00000000-0005-0000-0000-000045870000}"/>
    <cellStyle name="Uwaga 3" xfId="34738" hidden="1" xr:uid="{00000000-0005-0000-0000-000046870000}"/>
    <cellStyle name="Uwaga 3" xfId="34740" hidden="1" xr:uid="{00000000-0005-0000-0000-000047870000}"/>
    <cellStyle name="Uwaga 3" xfId="34742" hidden="1" xr:uid="{00000000-0005-0000-0000-000048870000}"/>
    <cellStyle name="Uwaga 3" xfId="34753" hidden="1" xr:uid="{00000000-0005-0000-0000-000049870000}"/>
    <cellStyle name="Uwaga 3" xfId="34754" hidden="1" xr:uid="{00000000-0005-0000-0000-00004A870000}"/>
    <cellStyle name="Uwaga 3" xfId="34756" hidden="1" xr:uid="{00000000-0005-0000-0000-00004B870000}"/>
    <cellStyle name="Uwaga 3" xfId="34767" hidden="1" xr:uid="{00000000-0005-0000-0000-00004C870000}"/>
    <cellStyle name="Uwaga 3" xfId="34769" hidden="1" xr:uid="{00000000-0005-0000-0000-00004D870000}"/>
    <cellStyle name="Uwaga 3" xfId="34770" hidden="1" xr:uid="{00000000-0005-0000-0000-00004E870000}"/>
    <cellStyle name="Uwaga 3" xfId="34779" hidden="1" xr:uid="{00000000-0005-0000-0000-00004F870000}"/>
    <cellStyle name="Uwaga 3" xfId="34782" hidden="1" xr:uid="{00000000-0005-0000-0000-000050870000}"/>
    <cellStyle name="Uwaga 3" xfId="34784" hidden="1" xr:uid="{00000000-0005-0000-0000-000051870000}"/>
    <cellStyle name="Uwaga 3" xfId="34795" hidden="1" xr:uid="{00000000-0005-0000-0000-000052870000}"/>
    <cellStyle name="Uwaga 3" xfId="34797" hidden="1" xr:uid="{00000000-0005-0000-0000-000053870000}"/>
    <cellStyle name="Uwaga 3" xfId="34799" hidden="1" xr:uid="{00000000-0005-0000-0000-000054870000}"/>
    <cellStyle name="Uwaga 3" xfId="34811" hidden="1" xr:uid="{00000000-0005-0000-0000-000055870000}"/>
    <cellStyle name="Uwaga 3" xfId="34813" hidden="1" xr:uid="{00000000-0005-0000-0000-000056870000}"/>
    <cellStyle name="Uwaga 3" xfId="34815" hidden="1" xr:uid="{00000000-0005-0000-0000-000057870000}"/>
    <cellStyle name="Uwaga 3" xfId="34823" hidden="1" xr:uid="{00000000-0005-0000-0000-000058870000}"/>
    <cellStyle name="Uwaga 3" xfId="34825" hidden="1" xr:uid="{00000000-0005-0000-0000-000059870000}"/>
    <cellStyle name="Uwaga 3" xfId="34828" hidden="1" xr:uid="{00000000-0005-0000-0000-00005A870000}"/>
    <cellStyle name="Uwaga 3" xfId="34818" hidden="1" xr:uid="{00000000-0005-0000-0000-00005B870000}"/>
    <cellStyle name="Uwaga 3" xfId="34817" hidden="1" xr:uid="{00000000-0005-0000-0000-00005C870000}"/>
    <cellStyle name="Uwaga 3" xfId="34816" hidden="1" xr:uid="{00000000-0005-0000-0000-00005D870000}"/>
    <cellStyle name="Uwaga 3" xfId="34803" hidden="1" xr:uid="{00000000-0005-0000-0000-00005E870000}"/>
    <cellStyle name="Uwaga 3" xfId="34802" hidden="1" xr:uid="{00000000-0005-0000-0000-00005F870000}"/>
    <cellStyle name="Uwaga 3" xfId="34801" hidden="1" xr:uid="{00000000-0005-0000-0000-000060870000}"/>
    <cellStyle name="Uwaga 3" xfId="34788" hidden="1" xr:uid="{00000000-0005-0000-0000-000061870000}"/>
    <cellStyle name="Uwaga 3" xfId="34787" hidden="1" xr:uid="{00000000-0005-0000-0000-000062870000}"/>
    <cellStyle name="Uwaga 3" xfId="34786" hidden="1" xr:uid="{00000000-0005-0000-0000-000063870000}"/>
    <cellStyle name="Uwaga 3" xfId="34773" hidden="1" xr:uid="{00000000-0005-0000-0000-000064870000}"/>
    <cellStyle name="Uwaga 3" xfId="34772" hidden="1" xr:uid="{00000000-0005-0000-0000-000065870000}"/>
    <cellStyle name="Uwaga 3" xfId="34771" hidden="1" xr:uid="{00000000-0005-0000-0000-000066870000}"/>
    <cellStyle name="Uwaga 3" xfId="34758" hidden="1" xr:uid="{00000000-0005-0000-0000-000067870000}"/>
    <cellStyle name="Uwaga 3" xfId="34757" hidden="1" xr:uid="{00000000-0005-0000-0000-000068870000}"/>
    <cellStyle name="Uwaga 3" xfId="34755" hidden="1" xr:uid="{00000000-0005-0000-0000-000069870000}"/>
    <cellStyle name="Uwaga 3" xfId="34744" hidden="1" xr:uid="{00000000-0005-0000-0000-00006A870000}"/>
    <cellStyle name="Uwaga 3" xfId="34741" hidden="1" xr:uid="{00000000-0005-0000-0000-00006B870000}"/>
    <cellStyle name="Uwaga 3" xfId="34739" hidden="1" xr:uid="{00000000-0005-0000-0000-00006C870000}"/>
    <cellStyle name="Uwaga 3" xfId="34729" hidden="1" xr:uid="{00000000-0005-0000-0000-00006D870000}"/>
    <cellStyle name="Uwaga 3" xfId="34726" hidden="1" xr:uid="{00000000-0005-0000-0000-00006E870000}"/>
    <cellStyle name="Uwaga 3" xfId="34724" hidden="1" xr:uid="{00000000-0005-0000-0000-00006F870000}"/>
    <cellStyle name="Uwaga 3" xfId="34714" hidden="1" xr:uid="{00000000-0005-0000-0000-000070870000}"/>
    <cellStyle name="Uwaga 3" xfId="34711" hidden="1" xr:uid="{00000000-0005-0000-0000-000071870000}"/>
    <cellStyle name="Uwaga 3" xfId="34709" hidden="1" xr:uid="{00000000-0005-0000-0000-000072870000}"/>
    <cellStyle name="Uwaga 3" xfId="34699" hidden="1" xr:uid="{00000000-0005-0000-0000-000073870000}"/>
    <cellStyle name="Uwaga 3" xfId="34697" hidden="1" xr:uid="{00000000-0005-0000-0000-000074870000}"/>
    <cellStyle name="Uwaga 3" xfId="34696" hidden="1" xr:uid="{00000000-0005-0000-0000-000075870000}"/>
    <cellStyle name="Uwaga 3" xfId="34684" hidden="1" xr:uid="{00000000-0005-0000-0000-000076870000}"/>
    <cellStyle name="Uwaga 3" xfId="34682" hidden="1" xr:uid="{00000000-0005-0000-0000-000077870000}"/>
    <cellStyle name="Uwaga 3" xfId="34679" hidden="1" xr:uid="{00000000-0005-0000-0000-000078870000}"/>
    <cellStyle name="Uwaga 3" xfId="34669" hidden="1" xr:uid="{00000000-0005-0000-0000-000079870000}"/>
    <cellStyle name="Uwaga 3" xfId="34666" hidden="1" xr:uid="{00000000-0005-0000-0000-00007A870000}"/>
    <cellStyle name="Uwaga 3" xfId="34664" hidden="1" xr:uid="{00000000-0005-0000-0000-00007B870000}"/>
    <cellStyle name="Uwaga 3" xfId="34654" hidden="1" xr:uid="{00000000-0005-0000-0000-00007C870000}"/>
    <cellStyle name="Uwaga 3" xfId="34651" hidden="1" xr:uid="{00000000-0005-0000-0000-00007D870000}"/>
    <cellStyle name="Uwaga 3" xfId="34649" hidden="1" xr:uid="{00000000-0005-0000-0000-00007E870000}"/>
    <cellStyle name="Uwaga 3" xfId="34639" hidden="1" xr:uid="{00000000-0005-0000-0000-00007F870000}"/>
    <cellStyle name="Uwaga 3" xfId="34637" hidden="1" xr:uid="{00000000-0005-0000-0000-000080870000}"/>
    <cellStyle name="Uwaga 3" xfId="34636" hidden="1" xr:uid="{00000000-0005-0000-0000-000081870000}"/>
    <cellStyle name="Uwaga 3" xfId="34624" hidden="1" xr:uid="{00000000-0005-0000-0000-000082870000}"/>
    <cellStyle name="Uwaga 3" xfId="34621" hidden="1" xr:uid="{00000000-0005-0000-0000-000083870000}"/>
    <cellStyle name="Uwaga 3" xfId="34619" hidden="1" xr:uid="{00000000-0005-0000-0000-000084870000}"/>
    <cellStyle name="Uwaga 3" xfId="34609" hidden="1" xr:uid="{00000000-0005-0000-0000-000085870000}"/>
    <cellStyle name="Uwaga 3" xfId="34606" hidden="1" xr:uid="{00000000-0005-0000-0000-000086870000}"/>
    <cellStyle name="Uwaga 3" xfId="34604" hidden="1" xr:uid="{00000000-0005-0000-0000-000087870000}"/>
    <cellStyle name="Uwaga 3" xfId="34594" hidden="1" xr:uid="{00000000-0005-0000-0000-000088870000}"/>
    <cellStyle name="Uwaga 3" xfId="34591" hidden="1" xr:uid="{00000000-0005-0000-0000-000089870000}"/>
    <cellStyle name="Uwaga 3" xfId="34589" hidden="1" xr:uid="{00000000-0005-0000-0000-00008A870000}"/>
    <cellStyle name="Uwaga 3" xfId="34579" hidden="1" xr:uid="{00000000-0005-0000-0000-00008B870000}"/>
    <cellStyle name="Uwaga 3" xfId="34577" hidden="1" xr:uid="{00000000-0005-0000-0000-00008C870000}"/>
    <cellStyle name="Uwaga 3" xfId="34576" hidden="1" xr:uid="{00000000-0005-0000-0000-00008D870000}"/>
    <cellStyle name="Uwaga 3" xfId="34563" hidden="1" xr:uid="{00000000-0005-0000-0000-00008E870000}"/>
    <cellStyle name="Uwaga 3" xfId="34560" hidden="1" xr:uid="{00000000-0005-0000-0000-00008F870000}"/>
    <cellStyle name="Uwaga 3" xfId="34558" hidden="1" xr:uid="{00000000-0005-0000-0000-000090870000}"/>
    <cellStyle name="Uwaga 3" xfId="34548" hidden="1" xr:uid="{00000000-0005-0000-0000-000091870000}"/>
    <cellStyle name="Uwaga 3" xfId="34545" hidden="1" xr:uid="{00000000-0005-0000-0000-000092870000}"/>
    <cellStyle name="Uwaga 3" xfId="34543" hidden="1" xr:uid="{00000000-0005-0000-0000-000093870000}"/>
    <cellStyle name="Uwaga 3" xfId="34533" hidden="1" xr:uid="{00000000-0005-0000-0000-000094870000}"/>
    <cellStyle name="Uwaga 3" xfId="34530" hidden="1" xr:uid="{00000000-0005-0000-0000-000095870000}"/>
    <cellStyle name="Uwaga 3" xfId="34528" hidden="1" xr:uid="{00000000-0005-0000-0000-000096870000}"/>
    <cellStyle name="Uwaga 3" xfId="34519" hidden="1" xr:uid="{00000000-0005-0000-0000-000097870000}"/>
    <cellStyle name="Uwaga 3" xfId="34517" hidden="1" xr:uid="{00000000-0005-0000-0000-000098870000}"/>
    <cellStyle name="Uwaga 3" xfId="34516" hidden="1" xr:uid="{00000000-0005-0000-0000-000099870000}"/>
    <cellStyle name="Uwaga 3" xfId="34504" hidden="1" xr:uid="{00000000-0005-0000-0000-00009A870000}"/>
    <cellStyle name="Uwaga 3" xfId="34502" hidden="1" xr:uid="{00000000-0005-0000-0000-00009B870000}"/>
    <cellStyle name="Uwaga 3" xfId="34500" hidden="1" xr:uid="{00000000-0005-0000-0000-00009C870000}"/>
    <cellStyle name="Uwaga 3" xfId="34489" hidden="1" xr:uid="{00000000-0005-0000-0000-00009D870000}"/>
    <cellStyle name="Uwaga 3" xfId="34487" hidden="1" xr:uid="{00000000-0005-0000-0000-00009E870000}"/>
    <cellStyle name="Uwaga 3" xfId="34485" hidden="1" xr:uid="{00000000-0005-0000-0000-00009F870000}"/>
    <cellStyle name="Uwaga 3" xfId="34474" hidden="1" xr:uid="{00000000-0005-0000-0000-0000A0870000}"/>
    <cellStyle name="Uwaga 3" xfId="34472" hidden="1" xr:uid="{00000000-0005-0000-0000-0000A1870000}"/>
    <cellStyle name="Uwaga 3" xfId="34470" hidden="1" xr:uid="{00000000-0005-0000-0000-0000A2870000}"/>
    <cellStyle name="Uwaga 3" xfId="34459" hidden="1" xr:uid="{00000000-0005-0000-0000-0000A3870000}"/>
    <cellStyle name="Uwaga 3" xfId="34457" hidden="1" xr:uid="{00000000-0005-0000-0000-0000A4870000}"/>
    <cellStyle name="Uwaga 3" xfId="34456" hidden="1" xr:uid="{00000000-0005-0000-0000-0000A5870000}"/>
    <cellStyle name="Uwaga 3" xfId="34443" hidden="1" xr:uid="{00000000-0005-0000-0000-0000A6870000}"/>
    <cellStyle name="Uwaga 3" xfId="34440" hidden="1" xr:uid="{00000000-0005-0000-0000-0000A7870000}"/>
    <cellStyle name="Uwaga 3" xfId="34438" hidden="1" xr:uid="{00000000-0005-0000-0000-0000A8870000}"/>
    <cellStyle name="Uwaga 3" xfId="34428" hidden="1" xr:uid="{00000000-0005-0000-0000-0000A9870000}"/>
    <cellStyle name="Uwaga 3" xfId="34425" hidden="1" xr:uid="{00000000-0005-0000-0000-0000AA870000}"/>
    <cellStyle name="Uwaga 3" xfId="34423" hidden="1" xr:uid="{00000000-0005-0000-0000-0000AB870000}"/>
    <cellStyle name="Uwaga 3" xfId="34413" hidden="1" xr:uid="{00000000-0005-0000-0000-0000AC870000}"/>
    <cellStyle name="Uwaga 3" xfId="34410" hidden="1" xr:uid="{00000000-0005-0000-0000-0000AD870000}"/>
    <cellStyle name="Uwaga 3" xfId="34408" hidden="1" xr:uid="{00000000-0005-0000-0000-0000AE870000}"/>
    <cellStyle name="Uwaga 3" xfId="34399" hidden="1" xr:uid="{00000000-0005-0000-0000-0000AF870000}"/>
    <cellStyle name="Uwaga 3" xfId="34397" hidden="1" xr:uid="{00000000-0005-0000-0000-0000B0870000}"/>
    <cellStyle name="Uwaga 3" xfId="34395" hidden="1" xr:uid="{00000000-0005-0000-0000-0000B1870000}"/>
    <cellStyle name="Uwaga 3" xfId="34383" hidden="1" xr:uid="{00000000-0005-0000-0000-0000B2870000}"/>
    <cellStyle name="Uwaga 3" xfId="34380" hidden="1" xr:uid="{00000000-0005-0000-0000-0000B3870000}"/>
    <cellStyle name="Uwaga 3" xfId="34378" hidden="1" xr:uid="{00000000-0005-0000-0000-0000B4870000}"/>
    <cellStyle name="Uwaga 3" xfId="34368" hidden="1" xr:uid="{00000000-0005-0000-0000-0000B5870000}"/>
    <cellStyle name="Uwaga 3" xfId="34365" hidden="1" xr:uid="{00000000-0005-0000-0000-0000B6870000}"/>
    <cellStyle name="Uwaga 3" xfId="34363" hidden="1" xr:uid="{00000000-0005-0000-0000-0000B7870000}"/>
    <cellStyle name="Uwaga 3" xfId="34353" hidden="1" xr:uid="{00000000-0005-0000-0000-0000B8870000}"/>
    <cellStyle name="Uwaga 3" xfId="34350" hidden="1" xr:uid="{00000000-0005-0000-0000-0000B9870000}"/>
    <cellStyle name="Uwaga 3" xfId="34348" hidden="1" xr:uid="{00000000-0005-0000-0000-0000BA870000}"/>
    <cellStyle name="Uwaga 3" xfId="34341" hidden="1" xr:uid="{00000000-0005-0000-0000-0000BB870000}"/>
    <cellStyle name="Uwaga 3" xfId="34338" hidden="1" xr:uid="{00000000-0005-0000-0000-0000BC870000}"/>
    <cellStyle name="Uwaga 3" xfId="34336" hidden="1" xr:uid="{00000000-0005-0000-0000-0000BD870000}"/>
    <cellStyle name="Uwaga 3" xfId="34326" hidden="1" xr:uid="{00000000-0005-0000-0000-0000BE870000}"/>
    <cellStyle name="Uwaga 3" xfId="34323" hidden="1" xr:uid="{00000000-0005-0000-0000-0000BF870000}"/>
    <cellStyle name="Uwaga 3" xfId="34320" hidden="1" xr:uid="{00000000-0005-0000-0000-0000C0870000}"/>
    <cellStyle name="Uwaga 3" xfId="34311" hidden="1" xr:uid="{00000000-0005-0000-0000-0000C1870000}"/>
    <cellStyle name="Uwaga 3" xfId="34307" hidden="1" xr:uid="{00000000-0005-0000-0000-0000C2870000}"/>
    <cellStyle name="Uwaga 3" xfId="34304" hidden="1" xr:uid="{00000000-0005-0000-0000-0000C3870000}"/>
    <cellStyle name="Uwaga 3" xfId="34296" hidden="1" xr:uid="{00000000-0005-0000-0000-0000C4870000}"/>
    <cellStyle name="Uwaga 3" xfId="34293" hidden="1" xr:uid="{00000000-0005-0000-0000-0000C5870000}"/>
    <cellStyle name="Uwaga 3" xfId="34290" hidden="1" xr:uid="{00000000-0005-0000-0000-0000C6870000}"/>
    <cellStyle name="Uwaga 3" xfId="34281" hidden="1" xr:uid="{00000000-0005-0000-0000-0000C7870000}"/>
    <cellStyle name="Uwaga 3" xfId="34278" hidden="1" xr:uid="{00000000-0005-0000-0000-0000C8870000}"/>
    <cellStyle name="Uwaga 3" xfId="34275" hidden="1" xr:uid="{00000000-0005-0000-0000-0000C9870000}"/>
    <cellStyle name="Uwaga 3" xfId="34265" hidden="1" xr:uid="{00000000-0005-0000-0000-0000CA870000}"/>
    <cellStyle name="Uwaga 3" xfId="34261" hidden="1" xr:uid="{00000000-0005-0000-0000-0000CB870000}"/>
    <cellStyle name="Uwaga 3" xfId="34258" hidden="1" xr:uid="{00000000-0005-0000-0000-0000CC870000}"/>
    <cellStyle name="Uwaga 3" xfId="34249" hidden="1" xr:uid="{00000000-0005-0000-0000-0000CD870000}"/>
    <cellStyle name="Uwaga 3" xfId="34245" hidden="1" xr:uid="{00000000-0005-0000-0000-0000CE870000}"/>
    <cellStyle name="Uwaga 3" xfId="34243" hidden="1" xr:uid="{00000000-0005-0000-0000-0000CF870000}"/>
    <cellStyle name="Uwaga 3" xfId="34235" hidden="1" xr:uid="{00000000-0005-0000-0000-0000D0870000}"/>
    <cellStyle name="Uwaga 3" xfId="34231" hidden="1" xr:uid="{00000000-0005-0000-0000-0000D1870000}"/>
    <cellStyle name="Uwaga 3" xfId="34228" hidden="1" xr:uid="{00000000-0005-0000-0000-0000D2870000}"/>
    <cellStyle name="Uwaga 3" xfId="34221" hidden="1" xr:uid="{00000000-0005-0000-0000-0000D3870000}"/>
    <cellStyle name="Uwaga 3" xfId="34218" hidden="1" xr:uid="{00000000-0005-0000-0000-0000D4870000}"/>
    <cellStyle name="Uwaga 3" xfId="34215" hidden="1" xr:uid="{00000000-0005-0000-0000-0000D5870000}"/>
    <cellStyle name="Uwaga 3" xfId="34206" hidden="1" xr:uid="{00000000-0005-0000-0000-0000D6870000}"/>
    <cellStyle name="Uwaga 3" xfId="34201" hidden="1" xr:uid="{00000000-0005-0000-0000-0000D7870000}"/>
    <cellStyle name="Uwaga 3" xfId="34198" hidden="1" xr:uid="{00000000-0005-0000-0000-0000D8870000}"/>
    <cellStyle name="Uwaga 3" xfId="34191" hidden="1" xr:uid="{00000000-0005-0000-0000-0000D9870000}"/>
    <cellStyle name="Uwaga 3" xfId="34186" hidden="1" xr:uid="{00000000-0005-0000-0000-0000DA870000}"/>
    <cellStyle name="Uwaga 3" xfId="34183" hidden="1" xr:uid="{00000000-0005-0000-0000-0000DB870000}"/>
    <cellStyle name="Uwaga 3" xfId="34176" hidden="1" xr:uid="{00000000-0005-0000-0000-0000DC870000}"/>
    <cellStyle name="Uwaga 3" xfId="34171" hidden="1" xr:uid="{00000000-0005-0000-0000-0000DD870000}"/>
    <cellStyle name="Uwaga 3" xfId="34168" hidden="1" xr:uid="{00000000-0005-0000-0000-0000DE870000}"/>
    <cellStyle name="Uwaga 3" xfId="34162" hidden="1" xr:uid="{00000000-0005-0000-0000-0000DF870000}"/>
    <cellStyle name="Uwaga 3" xfId="34158" hidden="1" xr:uid="{00000000-0005-0000-0000-0000E0870000}"/>
    <cellStyle name="Uwaga 3" xfId="34155" hidden="1" xr:uid="{00000000-0005-0000-0000-0000E1870000}"/>
    <cellStyle name="Uwaga 3" xfId="34147" hidden="1" xr:uid="{00000000-0005-0000-0000-0000E2870000}"/>
    <cellStyle name="Uwaga 3" xfId="34142" hidden="1" xr:uid="{00000000-0005-0000-0000-0000E3870000}"/>
    <cellStyle name="Uwaga 3" xfId="34138" hidden="1" xr:uid="{00000000-0005-0000-0000-0000E4870000}"/>
    <cellStyle name="Uwaga 3" xfId="34132" hidden="1" xr:uid="{00000000-0005-0000-0000-0000E5870000}"/>
    <cellStyle name="Uwaga 3" xfId="34127" hidden="1" xr:uid="{00000000-0005-0000-0000-0000E6870000}"/>
    <cellStyle name="Uwaga 3" xfId="34123" hidden="1" xr:uid="{00000000-0005-0000-0000-0000E7870000}"/>
    <cellStyle name="Uwaga 3" xfId="34117" hidden="1" xr:uid="{00000000-0005-0000-0000-0000E8870000}"/>
    <cellStyle name="Uwaga 3" xfId="34112" hidden="1" xr:uid="{00000000-0005-0000-0000-0000E9870000}"/>
    <cellStyle name="Uwaga 3" xfId="34108" hidden="1" xr:uid="{00000000-0005-0000-0000-0000EA870000}"/>
    <cellStyle name="Uwaga 3" xfId="34103" hidden="1" xr:uid="{00000000-0005-0000-0000-0000EB870000}"/>
    <cellStyle name="Uwaga 3" xfId="34099" hidden="1" xr:uid="{00000000-0005-0000-0000-0000EC870000}"/>
    <cellStyle name="Uwaga 3" xfId="34095" hidden="1" xr:uid="{00000000-0005-0000-0000-0000ED870000}"/>
    <cellStyle name="Uwaga 3" xfId="34087" hidden="1" xr:uid="{00000000-0005-0000-0000-0000EE870000}"/>
    <cellStyle name="Uwaga 3" xfId="34082" hidden="1" xr:uid="{00000000-0005-0000-0000-0000EF870000}"/>
    <cellStyle name="Uwaga 3" xfId="34078" hidden="1" xr:uid="{00000000-0005-0000-0000-0000F0870000}"/>
    <cellStyle name="Uwaga 3" xfId="34072" hidden="1" xr:uid="{00000000-0005-0000-0000-0000F1870000}"/>
    <cellStyle name="Uwaga 3" xfId="34067" hidden="1" xr:uid="{00000000-0005-0000-0000-0000F2870000}"/>
    <cellStyle name="Uwaga 3" xfId="34063" hidden="1" xr:uid="{00000000-0005-0000-0000-0000F3870000}"/>
    <cellStyle name="Uwaga 3" xfId="34057" hidden="1" xr:uid="{00000000-0005-0000-0000-0000F4870000}"/>
    <cellStyle name="Uwaga 3" xfId="34052" hidden="1" xr:uid="{00000000-0005-0000-0000-0000F5870000}"/>
    <cellStyle name="Uwaga 3" xfId="34048" hidden="1" xr:uid="{00000000-0005-0000-0000-0000F6870000}"/>
    <cellStyle name="Uwaga 3" xfId="34044" hidden="1" xr:uid="{00000000-0005-0000-0000-0000F7870000}"/>
    <cellStyle name="Uwaga 3" xfId="34039" hidden="1" xr:uid="{00000000-0005-0000-0000-0000F8870000}"/>
    <cellStyle name="Uwaga 3" xfId="34034" hidden="1" xr:uid="{00000000-0005-0000-0000-0000F9870000}"/>
    <cellStyle name="Uwaga 3" xfId="34029" hidden="1" xr:uid="{00000000-0005-0000-0000-0000FA870000}"/>
    <cellStyle name="Uwaga 3" xfId="34025" hidden="1" xr:uid="{00000000-0005-0000-0000-0000FB870000}"/>
    <cellStyle name="Uwaga 3" xfId="34021" hidden="1" xr:uid="{00000000-0005-0000-0000-0000FC870000}"/>
    <cellStyle name="Uwaga 3" xfId="34014" hidden="1" xr:uid="{00000000-0005-0000-0000-0000FD870000}"/>
    <cellStyle name="Uwaga 3" xfId="34010" hidden="1" xr:uid="{00000000-0005-0000-0000-0000FE870000}"/>
    <cellStyle name="Uwaga 3" xfId="34005" hidden="1" xr:uid="{00000000-0005-0000-0000-0000FF870000}"/>
    <cellStyle name="Uwaga 3" xfId="33999" hidden="1" xr:uid="{00000000-0005-0000-0000-000000880000}"/>
    <cellStyle name="Uwaga 3" xfId="33995" hidden="1" xr:uid="{00000000-0005-0000-0000-000001880000}"/>
    <cellStyle name="Uwaga 3" xfId="33990" hidden="1" xr:uid="{00000000-0005-0000-0000-000002880000}"/>
    <cellStyle name="Uwaga 3" xfId="33984" hidden="1" xr:uid="{00000000-0005-0000-0000-000003880000}"/>
    <cellStyle name="Uwaga 3" xfId="33980" hidden="1" xr:uid="{00000000-0005-0000-0000-000004880000}"/>
    <cellStyle name="Uwaga 3" xfId="33975" hidden="1" xr:uid="{00000000-0005-0000-0000-000005880000}"/>
    <cellStyle name="Uwaga 3" xfId="33969" hidden="1" xr:uid="{00000000-0005-0000-0000-000006880000}"/>
    <cellStyle name="Uwaga 3" xfId="33965" hidden="1" xr:uid="{00000000-0005-0000-0000-000007880000}"/>
    <cellStyle name="Uwaga 3" xfId="33961" hidden="1" xr:uid="{00000000-0005-0000-0000-000008880000}"/>
    <cellStyle name="Uwaga 3" xfId="34821" hidden="1" xr:uid="{00000000-0005-0000-0000-000009880000}"/>
    <cellStyle name="Uwaga 3" xfId="34820" hidden="1" xr:uid="{00000000-0005-0000-0000-00000A880000}"/>
    <cellStyle name="Uwaga 3" xfId="34819" hidden="1" xr:uid="{00000000-0005-0000-0000-00000B880000}"/>
    <cellStyle name="Uwaga 3" xfId="34806" hidden="1" xr:uid="{00000000-0005-0000-0000-00000C880000}"/>
    <cellStyle name="Uwaga 3" xfId="34805" hidden="1" xr:uid="{00000000-0005-0000-0000-00000D880000}"/>
    <cellStyle name="Uwaga 3" xfId="34804" hidden="1" xr:uid="{00000000-0005-0000-0000-00000E880000}"/>
    <cellStyle name="Uwaga 3" xfId="34791" hidden="1" xr:uid="{00000000-0005-0000-0000-00000F880000}"/>
    <cellStyle name="Uwaga 3" xfId="34790" hidden="1" xr:uid="{00000000-0005-0000-0000-000010880000}"/>
    <cellStyle name="Uwaga 3" xfId="34789" hidden="1" xr:uid="{00000000-0005-0000-0000-000011880000}"/>
    <cellStyle name="Uwaga 3" xfId="34776" hidden="1" xr:uid="{00000000-0005-0000-0000-000012880000}"/>
    <cellStyle name="Uwaga 3" xfId="34775" hidden="1" xr:uid="{00000000-0005-0000-0000-000013880000}"/>
    <cellStyle name="Uwaga 3" xfId="34774" hidden="1" xr:uid="{00000000-0005-0000-0000-000014880000}"/>
    <cellStyle name="Uwaga 3" xfId="34761" hidden="1" xr:uid="{00000000-0005-0000-0000-000015880000}"/>
    <cellStyle name="Uwaga 3" xfId="34760" hidden="1" xr:uid="{00000000-0005-0000-0000-000016880000}"/>
    <cellStyle name="Uwaga 3" xfId="34759" hidden="1" xr:uid="{00000000-0005-0000-0000-000017880000}"/>
    <cellStyle name="Uwaga 3" xfId="34747" hidden="1" xr:uid="{00000000-0005-0000-0000-000018880000}"/>
    <cellStyle name="Uwaga 3" xfId="34745" hidden="1" xr:uid="{00000000-0005-0000-0000-000019880000}"/>
    <cellStyle name="Uwaga 3" xfId="34743" hidden="1" xr:uid="{00000000-0005-0000-0000-00001A880000}"/>
    <cellStyle name="Uwaga 3" xfId="34732" hidden="1" xr:uid="{00000000-0005-0000-0000-00001B880000}"/>
    <cellStyle name="Uwaga 3" xfId="34730" hidden="1" xr:uid="{00000000-0005-0000-0000-00001C880000}"/>
    <cellStyle name="Uwaga 3" xfId="34728" hidden="1" xr:uid="{00000000-0005-0000-0000-00001D880000}"/>
    <cellStyle name="Uwaga 3" xfId="34717" hidden="1" xr:uid="{00000000-0005-0000-0000-00001E880000}"/>
    <cellStyle name="Uwaga 3" xfId="34715" hidden="1" xr:uid="{00000000-0005-0000-0000-00001F880000}"/>
    <cellStyle name="Uwaga 3" xfId="34713" hidden="1" xr:uid="{00000000-0005-0000-0000-000020880000}"/>
    <cellStyle name="Uwaga 3" xfId="34702" hidden="1" xr:uid="{00000000-0005-0000-0000-000021880000}"/>
    <cellStyle name="Uwaga 3" xfId="34700" hidden="1" xr:uid="{00000000-0005-0000-0000-000022880000}"/>
    <cellStyle name="Uwaga 3" xfId="34698" hidden="1" xr:uid="{00000000-0005-0000-0000-000023880000}"/>
    <cellStyle name="Uwaga 3" xfId="34687" hidden="1" xr:uid="{00000000-0005-0000-0000-000024880000}"/>
    <cellStyle name="Uwaga 3" xfId="34685" hidden="1" xr:uid="{00000000-0005-0000-0000-000025880000}"/>
    <cellStyle name="Uwaga 3" xfId="34683" hidden="1" xr:uid="{00000000-0005-0000-0000-000026880000}"/>
    <cellStyle name="Uwaga 3" xfId="34672" hidden="1" xr:uid="{00000000-0005-0000-0000-000027880000}"/>
    <cellStyle name="Uwaga 3" xfId="34670" hidden="1" xr:uid="{00000000-0005-0000-0000-000028880000}"/>
    <cellStyle name="Uwaga 3" xfId="34668" hidden="1" xr:uid="{00000000-0005-0000-0000-000029880000}"/>
    <cellStyle name="Uwaga 3" xfId="34657" hidden="1" xr:uid="{00000000-0005-0000-0000-00002A880000}"/>
    <cellStyle name="Uwaga 3" xfId="34655" hidden="1" xr:uid="{00000000-0005-0000-0000-00002B880000}"/>
    <cellStyle name="Uwaga 3" xfId="34653" hidden="1" xr:uid="{00000000-0005-0000-0000-00002C880000}"/>
    <cellStyle name="Uwaga 3" xfId="34642" hidden="1" xr:uid="{00000000-0005-0000-0000-00002D880000}"/>
    <cellStyle name="Uwaga 3" xfId="34640" hidden="1" xr:uid="{00000000-0005-0000-0000-00002E880000}"/>
    <cellStyle name="Uwaga 3" xfId="34638" hidden="1" xr:uid="{00000000-0005-0000-0000-00002F880000}"/>
    <cellStyle name="Uwaga 3" xfId="34627" hidden="1" xr:uid="{00000000-0005-0000-0000-000030880000}"/>
    <cellStyle name="Uwaga 3" xfId="34625" hidden="1" xr:uid="{00000000-0005-0000-0000-000031880000}"/>
    <cellStyle name="Uwaga 3" xfId="34623" hidden="1" xr:uid="{00000000-0005-0000-0000-000032880000}"/>
    <cellStyle name="Uwaga 3" xfId="34612" hidden="1" xr:uid="{00000000-0005-0000-0000-000033880000}"/>
    <cellStyle name="Uwaga 3" xfId="34610" hidden="1" xr:uid="{00000000-0005-0000-0000-000034880000}"/>
    <cellStyle name="Uwaga 3" xfId="34608" hidden="1" xr:uid="{00000000-0005-0000-0000-000035880000}"/>
    <cellStyle name="Uwaga 3" xfId="34597" hidden="1" xr:uid="{00000000-0005-0000-0000-000036880000}"/>
    <cellStyle name="Uwaga 3" xfId="34595" hidden="1" xr:uid="{00000000-0005-0000-0000-000037880000}"/>
    <cellStyle name="Uwaga 3" xfId="34593" hidden="1" xr:uid="{00000000-0005-0000-0000-000038880000}"/>
    <cellStyle name="Uwaga 3" xfId="34582" hidden="1" xr:uid="{00000000-0005-0000-0000-000039880000}"/>
    <cellStyle name="Uwaga 3" xfId="34580" hidden="1" xr:uid="{00000000-0005-0000-0000-00003A880000}"/>
    <cellStyle name="Uwaga 3" xfId="34578" hidden="1" xr:uid="{00000000-0005-0000-0000-00003B880000}"/>
    <cellStyle name="Uwaga 3" xfId="34567" hidden="1" xr:uid="{00000000-0005-0000-0000-00003C880000}"/>
    <cellStyle name="Uwaga 3" xfId="34565" hidden="1" xr:uid="{00000000-0005-0000-0000-00003D880000}"/>
    <cellStyle name="Uwaga 3" xfId="34562" hidden="1" xr:uid="{00000000-0005-0000-0000-00003E880000}"/>
    <cellStyle name="Uwaga 3" xfId="34552" hidden="1" xr:uid="{00000000-0005-0000-0000-00003F880000}"/>
    <cellStyle name="Uwaga 3" xfId="34549" hidden="1" xr:uid="{00000000-0005-0000-0000-000040880000}"/>
    <cellStyle name="Uwaga 3" xfId="34546" hidden="1" xr:uid="{00000000-0005-0000-0000-000041880000}"/>
    <cellStyle name="Uwaga 3" xfId="34537" hidden="1" xr:uid="{00000000-0005-0000-0000-000042880000}"/>
    <cellStyle name="Uwaga 3" xfId="34535" hidden="1" xr:uid="{00000000-0005-0000-0000-000043880000}"/>
    <cellStyle name="Uwaga 3" xfId="34532" hidden="1" xr:uid="{00000000-0005-0000-0000-000044880000}"/>
    <cellStyle name="Uwaga 3" xfId="34522" hidden="1" xr:uid="{00000000-0005-0000-0000-000045880000}"/>
    <cellStyle name="Uwaga 3" xfId="34520" hidden="1" xr:uid="{00000000-0005-0000-0000-000046880000}"/>
    <cellStyle name="Uwaga 3" xfId="34518" hidden="1" xr:uid="{00000000-0005-0000-0000-000047880000}"/>
    <cellStyle name="Uwaga 3" xfId="34507" hidden="1" xr:uid="{00000000-0005-0000-0000-000048880000}"/>
    <cellStyle name="Uwaga 3" xfId="34505" hidden="1" xr:uid="{00000000-0005-0000-0000-000049880000}"/>
    <cellStyle name="Uwaga 3" xfId="34503" hidden="1" xr:uid="{00000000-0005-0000-0000-00004A880000}"/>
    <cellStyle name="Uwaga 3" xfId="34492" hidden="1" xr:uid="{00000000-0005-0000-0000-00004B880000}"/>
    <cellStyle name="Uwaga 3" xfId="34490" hidden="1" xr:uid="{00000000-0005-0000-0000-00004C880000}"/>
    <cellStyle name="Uwaga 3" xfId="34488" hidden="1" xr:uid="{00000000-0005-0000-0000-00004D880000}"/>
    <cellStyle name="Uwaga 3" xfId="34477" hidden="1" xr:uid="{00000000-0005-0000-0000-00004E880000}"/>
    <cellStyle name="Uwaga 3" xfId="34475" hidden="1" xr:uid="{00000000-0005-0000-0000-00004F880000}"/>
    <cellStyle name="Uwaga 3" xfId="34473" hidden="1" xr:uid="{00000000-0005-0000-0000-000050880000}"/>
    <cellStyle name="Uwaga 3" xfId="34462" hidden="1" xr:uid="{00000000-0005-0000-0000-000051880000}"/>
    <cellStyle name="Uwaga 3" xfId="34460" hidden="1" xr:uid="{00000000-0005-0000-0000-000052880000}"/>
    <cellStyle name="Uwaga 3" xfId="34458" hidden="1" xr:uid="{00000000-0005-0000-0000-000053880000}"/>
    <cellStyle name="Uwaga 3" xfId="34447" hidden="1" xr:uid="{00000000-0005-0000-0000-000054880000}"/>
    <cellStyle name="Uwaga 3" xfId="34445" hidden="1" xr:uid="{00000000-0005-0000-0000-000055880000}"/>
    <cellStyle name="Uwaga 3" xfId="34442" hidden="1" xr:uid="{00000000-0005-0000-0000-000056880000}"/>
    <cellStyle name="Uwaga 3" xfId="34432" hidden="1" xr:uid="{00000000-0005-0000-0000-000057880000}"/>
    <cellStyle name="Uwaga 3" xfId="34429" hidden="1" xr:uid="{00000000-0005-0000-0000-000058880000}"/>
    <cellStyle name="Uwaga 3" xfId="34426" hidden="1" xr:uid="{00000000-0005-0000-0000-000059880000}"/>
    <cellStyle name="Uwaga 3" xfId="34417" hidden="1" xr:uid="{00000000-0005-0000-0000-00005A880000}"/>
    <cellStyle name="Uwaga 3" xfId="34414" hidden="1" xr:uid="{00000000-0005-0000-0000-00005B880000}"/>
    <cellStyle name="Uwaga 3" xfId="34411" hidden="1" xr:uid="{00000000-0005-0000-0000-00005C880000}"/>
    <cellStyle name="Uwaga 3" xfId="34402" hidden="1" xr:uid="{00000000-0005-0000-0000-00005D880000}"/>
    <cellStyle name="Uwaga 3" xfId="34400" hidden="1" xr:uid="{00000000-0005-0000-0000-00005E880000}"/>
    <cellStyle name="Uwaga 3" xfId="34398" hidden="1" xr:uid="{00000000-0005-0000-0000-00005F880000}"/>
    <cellStyle name="Uwaga 3" xfId="34387" hidden="1" xr:uid="{00000000-0005-0000-0000-000060880000}"/>
    <cellStyle name="Uwaga 3" xfId="34384" hidden="1" xr:uid="{00000000-0005-0000-0000-000061880000}"/>
    <cellStyle name="Uwaga 3" xfId="34381" hidden="1" xr:uid="{00000000-0005-0000-0000-000062880000}"/>
    <cellStyle name="Uwaga 3" xfId="34372" hidden="1" xr:uid="{00000000-0005-0000-0000-000063880000}"/>
    <cellStyle name="Uwaga 3" xfId="34369" hidden="1" xr:uid="{00000000-0005-0000-0000-000064880000}"/>
    <cellStyle name="Uwaga 3" xfId="34366" hidden="1" xr:uid="{00000000-0005-0000-0000-000065880000}"/>
    <cellStyle name="Uwaga 3" xfId="34357" hidden="1" xr:uid="{00000000-0005-0000-0000-000066880000}"/>
    <cellStyle name="Uwaga 3" xfId="34354" hidden="1" xr:uid="{00000000-0005-0000-0000-000067880000}"/>
    <cellStyle name="Uwaga 3" xfId="34351" hidden="1" xr:uid="{00000000-0005-0000-0000-000068880000}"/>
    <cellStyle name="Uwaga 3" xfId="34344" hidden="1" xr:uid="{00000000-0005-0000-0000-000069880000}"/>
    <cellStyle name="Uwaga 3" xfId="34340" hidden="1" xr:uid="{00000000-0005-0000-0000-00006A880000}"/>
    <cellStyle name="Uwaga 3" xfId="34337" hidden="1" xr:uid="{00000000-0005-0000-0000-00006B880000}"/>
    <cellStyle name="Uwaga 3" xfId="34329" hidden="1" xr:uid="{00000000-0005-0000-0000-00006C880000}"/>
    <cellStyle name="Uwaga 3" xfId="34325" hidden="1" xr:uid="{00000000-0005-0000-0000-00006D880000}"/>
    <cellStyle name="Uwaga 3" xfId="34322" hidden="1" xr:uid="{00000000-0005-0000-0000-00006E880000}"/>
    <cellStyle name="Uwaga 3" xfId="34314" hidden="1" xr:uid="{00000000-0005-0000-0000-00006F880000}"/>
    <cellStyle name="Uwaga 3" xfId="34310" hidden="1" xr:uid="{00000000-0005-0000-0000-000070880000}"/>
    <cellStyle name="Uwaga 3" xfId="34306" hidden="1" xr:uid="{00000000-0005-0000-0000-000071880000}"/>
    <cellStyle name="Uwaga 3" xfId="34299" hidden="1" xr:uid="{00000000-0005-0000-0000-000072880000}"/>
    <cellStyle name="Uwaga 3" xfId="34295" hidden="1" xr:uid="{00000000-0005-0000-0000-000073880000}"/>
    <cellStyle name="Uwaga 3" xfId="34292" hidden="1" xr:uid="{00000000-0005-0000-0000-000074880000}"/>
    <cellStyle name="Uwaga 3" xfId="34284" hidden="1" xr:uid="{00000000-0005-0000-0000-000075880000}"/>
    <cellStyle name="Uwaga 3" xfId="34280" hidden="1" xr:uid="{00000000-0005-0000-0000-000076880000}"/>
    <cellStyle name="Uwaga 3" xfId="34277" hidden="1" xr:uid="{00000000-0005-0000-0000-000077880000}"/>
    <cellStyle name="Uwaga 3" xfId="34268" hidden="1" xr:uid="{00000000-0005-0000-0000-000078880000}"/>
    <cellStyle name="Uwaga 3" xfId="34263" hidden="1" xr:uid="{00000000-0005-0000-0000-000079880000}"/>
    <cellStyle name="Uwaga 3" xfId="34259" hidden="1" xr:uid="{00000000-0005-0000-0000-00007A880000}"/>
    <cellStyle name="Uwaga 3" xfId="34253" hidden="1" xr:uid="{00000000-0005-0000-0000-00007B880000}"/>
    <cellStyle name="Uwaga 3" xfId="34248" hidden="1" xr:uid="{00000000-0005-0000-0000-00007C880000}"/>
    <cellStyle name="Uwaga 3" xfId="34244" hidden="1" xr:uid="{00000000-0005-0000-0000-00007D880000}"/>
    <cellStyle name="Uwaga 3" xfId="34238" hidden="1" xr:uid="{00000000-0005-0000-0000-00007E880000}"/>
    <cellStyle name="Uwaga 3" xfId="34233" hidden="1" xr:uid="{00000000-0005-0000-0000-00007F880000}"/>
    <cellStyle name="Uwaga 3" xfId="34229" hidden="1" xr:uid="{00000000-0005-0000-0000-000080880000}"/>
    <cellStyle name="Uwaga 3" xfId="34224" hidden="1" xr:uid="{00000000-0005-0000-0000-000081880000}"/>
    <cellStyle name="Uwaga 3" xfId="34220" hidden="1" xr:uid="{00000000-0005-0000-0000-000082880000}"/>
    <cellStyle name="Uwaga 3" xfId="34216" hidden="1" xr:uid="{00000000-0005-0000-0000-000083880000}"/>
    <cellStyle name="Uwaga 3" xfId="34209" hidden="1" xr:uid="{00000000-0005-0000-0000-000084880000}"/>
    <cellStyle name="Uwaga 3" xfId="34204" hidden="1" xr:uid="{00000000-0005-0000-0000-000085880000}"/>
    <cellStyle name="Uwaga 3" xfId="34200" hidden="1" xr:uid="{00000000-0005-0000-0000-000086880000}"/>
    <cellStyle name="Uwaga 3" xfId="34193" hidden="1" xr:uid="{00000000-0005-0000-0000-000087880000}"/>
    <cellStyle name="Uwaga 3" xfId="34188" hidden="1" xr:uid="{00000000-0005-0000-0000-000088880000}"/>
    <cellStyle name="Uwaga 3" xfId="34184" hidden="1" xr:uid="{00000000-0005-0000-0000-000089880000}"/>
    <cellStyle name="Uwaga 3" xfId="34179" hidden="1" xr:uid="{00000000-0005-0000-0000-00008A880000}"/>
    <cellStyle name="Uwaga 3" xfId="34174" hidden="1" xr:uid="{00000000-0005-0000-0000-00008B880000}"/>
    <cellStyle name="Uwaga 3" xfId="34170" hidden="1" xr:uid="{00000000-0005-0000-0000-00008C880000}"/>
    <cellStyle name="Uwaga 3" xfId="34164" hidden="1" xr:uid="{00000000-0005-0000-0000-00008D880000}"/>
    <cellStyle name="Uwaga 3" xfId="34160" hidden="1" xr:uid="{00000000-0005-0000-0000-00008E880000}"/>
    <cellStyle name="Uwaga 3" xfId="34157" hidden="1" xr:uid="{00000000-0005-0000-0000-00008F880000}"/>
    <cellStyle name="Uwaga 3" xfId="34150" hidden="1" xr:uid="{00000000-0005-0000-0000-000090880000}"/>
    <cellStyle name="Uwaga 3" xfId="34145" hidden="1" xr:uid="{00000000-0005-0000-0000-000091880000}"/>
    <cellStyle name="Uwaga 3" xfId="34140" hidden="1" xr:uid="{00000000-0005-0000-0000-000092880000}"/>
    <cellStyle name="Uwaga 3" xfId="34134" hidden="1" xr:uid="{00000000-0005-0000-0000-000093880000}"/>
    <cellStyle name="Uwaga 3" xfId="34129" hidden="1" xr:uid="{00000000-0005-0000-0000-000094880000}"/>
    <cellStyle name="Uwaga 3" xfId="34124" hidden="1" xr:uid="{00000000-0005-0000-0000-000095880000}"/>
    <cellStyle name="Uwaga 3" xfId="34119" hidden="1" xr:uid="{00000000-0005-0000-0000-000096880000}"/>
    <cellStyle name="Uwaga 3" xfId="34114" hidden="1" xr:uid="{00000000-0005-0000-0000-000097880000}"/>
    <cellStyle name="Uwaga 3" xfId="34109" hidden="1" xr:uid="{00000000-0005-0000-0000-000098880000}"/>
    <cellStyle name="Uwaga 3" xfId="34105" hidden="1" xr:uid="{00000000-0005-0000-0000-000099880000}"/>
    <cellStyle name="Uwaga 3" xfId="34101" hidden="1" xr:uid="{00000000-0005-0000-0000-00009A880000}"/>
    <cellStyle name="Uwaga 3" xfId="34096" hidden="1" xr:uid="{00000000-0005-0000-0000-00009B880000}"/>
    <cellStyle name="Uwaga 3" xfId="34089" hidden="1" xr:uid="{00000000-0005-0000-0000-00009C880000}"/>
    <cellStyle name="Uwaga 3" xfId="34084" hidden="1" xr:uid="{00000000-0005-0000-0000-00009D880000}"/>
    <cellStyle name="Uwaga 3" xfId="34079" hidden="1" xr:uid="{00000000-0005-0000-0000-00009E880000}"/>
    <cellStyle name="Uwaga 3" xfId="34073" hidden="1" xr:uid="{00000000-0005-0000-0000-00009F880000}"/>
    <cellStyle name="Uwaga 3" xfId="34068" hidden="1" xr:uid="{00000000-0005-0000-0000-0000A0880000}"/>
    <cellStyle name="Uwaga 3" xfId="34064" hidden="1" xr:uid="{00000000-0005-0000-0000-0000A1880000}"/>
    <cellStyle name="Uwaga 3" xfId="34059" hidden="1" xr:uid="{00000000-0005-0000-0000-0000A2880000}"/>
    <cellStyle name="Uwaga 3" xfId="34054" hidden="1" xr:uid="{00000000-0005-0000-0000-0000A3880000}"/>
    <cellStyle name="Uwaga 3" xfId="34049" hidden="1" xr:uid="{00000000-0005-0000-0000-0000A4880000}"/>
    <cellStyle name="Uwaga 3" xfId="34045" hidden="1" xr:uid="{00000000-0005-0000-0000-0000A5880000}"/>
    <cellStyle name="Uwaga 3" xfId="34040" hidden="1" xr:uid="{00000000-0005-0000-0000-0000A6880000}"/>
    <cellStyle name="Uwaga 3" xfId="34035" hidden="1" xr:uid="{00000000-0005-0000-0000-0000A7880000}"/>
    <cellStyle name="Uwaga 3" xfId="34030" hidden="1" xr:uid="{00000000-0005-0000-0000-0000A8880000}"/>
    <cellStyle name="Uwaga 3" xfId="34026" hidden="1" xr:uid="{00000000-0005-0000-0000-0000A9880000}"/>
    <cellStyle name="Uwaga 3" xfId="34022" hidden="1" xr:uid="{00000000-0005-0000-0000-0000AA880000}"/>
    <cellStyle name="Uwaga 3" xfId="34015" hidden="1" xr:uid="{00000000-0005-0000-0000-0000AB880000}"/>
    <cellStyle name="Uwaga 3" xfId="34011" hidden="1" xr:uid="{00000000-0005-0000-0000-0000AC880000}"/>
    <cellStyle name="Uwaga 3" xfId="34006" hidden="1" xr:uid="{00000000-0005-0000-0000-0000AD880000}"/>
    <cellStyle name="Uwaga 3" xfId="34000" hidden="1" xr:uid="{00000000-0005-0000-0000-0000AE880000}"/>
    <cellStyle name="Uwaga 3" xfId="33996" hidden="1" xr:uid="{00000000-0005-0000-0000-0000AF880000}"/>
    <cellStyle name="Uwaga 3" xfId="33991" hidden="1" xr:uid="{00000000-0005-0000-0000-0000B0880000}"/>
    <cellStyle name="Uwaga 3" xfId="33985" hidden="1" xr:uid="{00000000-0005-0000-0000-0000B1880000}"/>
    <cellStyle name="Uwaga 3" xfId="33981" hidden="1" xr:uid="{00000000-0005-0000-0000-0000B2880000}"/>
    <cellStyle name="Uwaga 3" xfId="33977" hidden="1" xr:uid="{00000000-0005-0000-0000-0000B3880000}"/>
    <cellStyle name="Uwaga 3" xfId="33970" hidden="1" xr:uid="{00000000-0005-0000-0000-0000B4880000}"/>
    <cellStyle name="Uwaga 3" xfId="33966" hidden="1" xr:uid="{00000000-0005-0000-0000-0000B5880000}"/>
    <cellStyle name="Uwaga 3" xfId="33962" hidden="1" xr:uid="{00000000-0005-0000-0000-0000B6880000}"/>
    <cellStyle name="Uwaga 3" xfId="34826" hidden="1" xr:uid="{00000000-0005-0000-0000-0000B7880000}"/>
    <cellStyle name="Uwaga 3" xfId="34824" hidden="1" xr:uid="{00000000-0005-0000-0000-0000B8880000}"/>
    <cellStyle name="Uwaga 3" xfId="34822" hidden="1" xr:uid="{00000000-0005-0000-0000-0000B9880000}"/>
    <cellStyle name="Uwaga 3" xfId="34809" hidden="1" xr:uid="{00000000-0005-0000-0000-0000BA880000}"/>
    <cellStyle name="Uwaga 3" xfId="34808" hidden="1" xr:uid="{00000000-0005-0000-0000-0000BB880000}"/>
    <cellStyle name="Uwaga 3" xfId="34807" hidden="1" xr:uid="{00000000-0005-0000-0000-0000BC880000}"/>
    <cellStyle name="Uwaga 3" xfId="34794" hidden="1" xr:uid="{00000000-0005-0000-0000-0000BD880000}"/>
    <cellStyle name="Uwaga 3" xfId="34793" hidden="1" xr:uid="{00000000-0005-0000-0000-0000BE880000}"/>
    <cellStyle name="Uwaga 3" xfId="34792" hidden="1" xr:uid="{00000000-0005-0000-0000-0000BF880000}"/>
    <cellStyle name="Uwaga 3" xfId="34780" hidden="1" xr:uid="{00000000-0005-0000-0000-0000C0880000}"/>
    <cellStyle name="Uwaga 3" xfId="34778" hidden="1" xr:uid="{00000000-0005-0000-0000-0000C1880000}"/>
    <cellStyle name="Uwaga 3" xfId="34777" hidden="1" xr:uid="{00000000-0005-0000-0000-0000C2880000}"/>
    <cellStyle name="Uwaga 3" xfId="34764" hidden="1" xr:uid="{00000000-0005-0000-0000-0000C3880000}"/>
    <cellStyle name="Uwaga 3" xfId="34763" hidden="1" xr:uid="{00000000-0005-0000-0000-0000C4880000}"/>
    <cellStyle name="Uwaga 3" xfId="34762" hidden="1" xr:uid="{00000000-0005-0000-0000-0000C5880000}"/>
    <cellStyle name="Uwaga 3" xfId="34750" hidden="1" xr:uid="{00000000-0005-0000-0000-0000C6880000}"/>
    <cellStyle name="Uwaga 3" xfId="34748" hidden="1" xr:uid="{00000000-0005-0000-0000-0000C7880000}"/>
    <cellStyle name="Uwaga 3" xfId="34746" hidden="1" xr:uid="{00000000-0005-0000-0000-0000C8880000}"/>
    <cellStyle name="Uwaga 3" xfId="34735" hidden="1" xr:uid="{00000000-0005-0000-0000-0000C9880000}"/>
    <cellStyle name="Uwaga 3" xfId="34733" hidden="1" xr:uid="{00000000-0005-0000-0000-0000CA880000}"/>
    <cellStyle name="Uwaga 3" xfId="34731" hidden="1" xr:uid="{00000000-0005-0000-0000-0000CB880000}"/>
    <cellStyle name="Uwaga 3" xfId="34720" hidden="1" xr:uid="{00000000-0005-0000-0000-0000CC880000}"/>
    <cellStyle name="Uwaga 3" xfId="34718" hidden="1" xr:uid="{00000000-0005-0000-0000-0000CD880000}"/>
    <cellStyle name="Uwaga 3" xfId="34716" hidden="1" xr:uid="{00000000-0005-0000-0000-0000CE880000}"/>
    <cellStyle name="Uwaga 3" xfId="34705" hidden="1" xr:uid="{00000000-0005-0000-0000-0000CF880000}"/>
    <cellStyle name="Uwaga 3" xfId="34703" hidden="1" xr:uid="{00000000-0005-0000-0000-0000D0880000}"/>
    <cellStyle name="Uwaga 3" xfId="34701" hidden="1" xr:uid="{00000000-0005-0000-0000-0000D1880000}"/>
    <cellStyle name="Uwaga 3" xfId="34690" hidden="1" xr:uid="{00000000-0005-0000-0000-0000D2880000}"/>
    <cellStyle name="Uwaga 3" xfId="34688" hidden="1" xr:uid="{00000000-0005-0000-0000-0000D3880000}"/>
    <cellStyle name="Uwaga 3" xfId="34686" hidden="1" xr:uid="{00000000-0005-0000-0000-0000D4880000}"/>
    <cellStyle name="Uwaga 3" xfId="34675" hidden="1" xr:uid="{00000000-0005-0000-0000-0000D5880000}"/>
    <cellStyle name="Uwaga 3" xfId="34673" hidden="1" xr:uid="{00000000-0005-0000-0000-0000D6880000}"/>
    <cellStyle name="Uwaga 3" xfId="34671" hidden="1" xr:uid="{00000000-0005-0000-0000-0000D7880000}"/>
    <cellStyle name="Uwaga 3" xfId="34660" hidden="1" xr:uid="{00000000-0005-0000-0000-0000D8880000}"/>
    <cellStyle name="Uwaga 3" xfId="34658" hidden="1" xr:uid="{00000000-0005-0000-0000-0000D9880000}"/>
    <cellStyle name="Uwaga 3" xfId="34656" hidden="1" xr:uid="{00000000-0005-0000-0000-0000DA880000}"/>
    <cellStyle name="Uwaga 3" xfId="34645" hidden="1" xr:uid="{00000000-0005-0000-0000-0000DB880000}"/>
    <cellStyle name="Uwaga 3" xfId="34643" hidden="1" xr:uid="{00000000-0005-0000-0000-0000DC880000}"/>
    <cellStyle name="Uwaga 3" xfId="34641" hidden="1" xr:uid="{00000000-0005-0000-0000-0000DD880000}"/>
    <cellStyle name="Uwaga 3" xfId="34630" hidden="1" xr:uid="{00000000-0005-0000-0000-0000DE880000}"/>
    <cellStyle name="Uwaga 3" xfId="34628" hidden="1" xr:uid="{00000000-0005-0000-0000-0000DF880000}"/>
    <cellStyle name="Uwaga 3" xfId="34626" hidden="1" xr:uid="{00000000-0005-0000-0000-0000E0880000}"/>
    <cellStyle name="Uwaga 3" xfId="34615" hidden="1" xr:uid="{00000000-0005-0000-0000-0000E1880000}"/>
    <cellStyle name="Uwaga 3" xfId="34613" hidden="1" xr:uid="{00000000-0005-0000-0000-0000E2880000}"/>
    <cellStyle name="Uwaga 3" xfId="34611" hidden="1" xr:uid="{00000000-0005-0000-0000-0000E3880000}"/>
    <cellStyle name="Uwaga 3" xfId="34600" hidden="1" xr:uid="{00000000-0005-0000-0000-0000E4880000}"/>
    <cellStyle name="Uwaga 3" xfId="34598" hidden="1" xr:uid="{00000000-0005-0000-0000-0000E5880000}"/>
    <cellStyle name="Uwaga 3" xfId="34596" hidden="1" xr:uid="{00000000-0005-0000-0000-0000E6880000}"/>
    <cellStyle name="Uwaga 3" xfId="34585" hidden="1" xr:uid="{00000000-0005-0000-0000-0000E7880000}"/>
    <cellStyle name="Uwaga 3" xfId="34583" hidden="1" xr:uid="{00000000-0005-0000-0000-0000E8880000}"/>
    <cellStyle name="Uwaga 3" xfId="34581" hidden="1" xr:uid="{00000000-0005-0000-0000-0000E9880000}"/>
    <cellStyle name="Uwaga 3" xfId="34570" hidden="1" xr:uid="{00000000-0005-0000-0000-0000EA880000}"/>
    <cellStyle name="Uwaga 3" xfId="34568" hidden="1" xr:uid="{00000000-0005-0000-0000-0000EB880000}"/>
    <cellStyle name="Uwaga 3" xfId="34566" hidden="1" xr:uid="{00000000-0005-0000-0000-0000EC880000}"/>
    <cellStyle name="Uwaga 3" xfId="34555" hidden="1" xr:uid="{00000000-0005-0000-0000-0000ED880000}"/>
    <cellStyle name="Uwaga 3" xfId="34553" hidden="1" xr:uid="{00000000-0005-0000-0000-0000EE880000}"/>
    <cellStyle name="Uwaga 3" xfId="34551" hidden="1" xr:uid="{00000000-0005-0000-0000-0000EF880000}"/>
    <cellStyle name="Uwaga 3" xfId="34540" hidden="1" xr:uid="{00000000-0005-0000-0000-0000F0880000}"/>
    <cellStyle name="Uwaga 3" xfId="34538" hidden="1" xr:uid="{00000000-0005-0000-0000-0000F1880000}"/>
    <cellStyle name="Uwaga 3" xfId="34536" hidden="1" xr:uid="{00000000-0005-0000-0000-0000F2880000}"/>
    <cellStyle name="Uwaga 3" xfId="34525" hidden="1" xr:uid="{00000000-0005-0000-0000-0000F3880000}"/>
    <cellStyle name="Uwaga 3" xfId="34523" hidden="1" xr:uid="{00000000-0005-0000-0000-0000F4880000}"/>
    <cellStyle name="Uwaga 3" xfId="34521" hidden="1" xr:uid="{00000000-0005-0000-0000-0000F5880000}"/>
    <cellStyle name="Uwaga 3" xfId="34510" hidden="1" xr:uid="{00000000-0005-0000-0000-0000F6880000}"/>
    <cellStyle name="Uwaga 3" xfId="34508" hidden="1" xr:uid="{00000000-0005-0000-0000-0000F7880000}"/>
    <cellStyle name="Uwaga 3" xfId="34506" hidden="1" xr:uid="{00000000-0005-0000-0000-0000F8880000}"/>
    <cellStyle name="Uwaga 3" xfId="34495" hidden="1" xr:uid="{00000000-0005-0000-0000-0000F9880000}"/>
    <cellStyle name="Uwaga 3" xfId="34493" hidden="1" xr:uid="{00000000-0005-0000-0000-0000FA880000}"/>
    <cellStyle name="Uwaga 3" xfId="34491" hidden="1" xr:uid="{00000000-0005-0000-0000-0000FB880000}"/>
    <cellStyle name="Uwaga 3" xfId="34480" hidden="1" xr:uid="{00000000-0005-0000-0000-0000FC880000}"/>
    <cellStyle name="Uwaga 3" xfId="34478" hidden="1" xr:uid="{00000000-0005-0000-0000-0000FD880000}"/>
    <cellStyle name="Uwaga 3" xfId="34476" hidden="1" xr:uid="{00000000-0005-0000-0000-0000FE880000}"/>
    <cellStyle name="Uwaga 3" xfId="34465" hidden="1" xr:uid="{00000000-0005-0000-0000-0000FF880000}"/>
    <cellStyle name="Uwaga 3" xfId="34463" hidden="1" xr:uid="{00000000-0005-0000-0000-000000890000}"/>
    <cellStyle name="Uwaga 3" xfId="34461" hidden="1" xr:uid="{00000000-0005-0000-0000-000001890000}"/>
    <cellStyle name="Uwaga 3" xfId="34450" hidden="1" xr:uid="{00000000-0005-0000-0000-000002890000}"/>
    <cellStyle name="Uwaga 3" xfId="34448" hidden="1" xr:uid="{00000000-0005-0000-0000-000003890000}"/>
    <cellStyle name="Uwaga 3" xfId="34446" hidden="1" xr:uid="{00000000-0005-0000-0000-000004890000}"/>
    <cellStyle name="Uwaga 3" xfId="34435" hidden="1" xr:uid="{00000000-0005-0000-0000-000005890000}"/>
    <cellStyle name="Uwaga 3" xfId="34433" hidden="1" xr:uid="{00000000-0005-0000-0000-000006890000}"/>
    <cellStyle name="Uwaga 3" xfId="34430" hidden="1" xr:uid="{00000000-0005-0000-0000-000007890000}"/>
    <cellStyle name="Uwaga 3" xfId="34420" hidden="1" xr:uid="{00000000-0005-0000-0000-000008890000}"/>
    <cellStyle name="Uwaga 3" xfId="34418" hidden="1" xr:uid="{00000000-0005-0000-0000-000009890000}"/>
    <cellStyle name="Uwaga 3" xfId="34416" hidden="1" xr:uid="{00000000-0005-0000-0000-00000A890000}"/>
    <cellStyle name="Uwaga 3" xfId="34405" hidden="1" xr:uid="{00000000-0005-0000-0000-00000B890000}"/>
    <cellStyle name="Uwaga 3" xfId="34403" hidden="1" xr:uid="{00000000-0005-0000-0000-00000C890000}"/>
    <cellStyle name="Uwaga 3" xfId="34401" hidden="1" xr:uid="{00000000-0005-0000-0000-00000D890000}"/>
    <cellStyle name="Uwaga 3" xfId="34390" hidden="1" xr:uid="{00000000-0005-0000-0000-00000E890000}"/>
    <cellStyle name="Uwaga 3" xfId="34388" hidden="1" xr:uid="{00000000-0005-0000-0000-00000F890000}"/>
    <cellStyle name="Uwaga 3" xfId="34385" hidden="1" xr:uid="{00000000-0005-0000-0000-000010890000}"/>
    <cellStyle name="Uwaga 3" xfId="34375" hidden="1" xr:uid="{00000000-0005-0000-0000-000011890000}"/>
    <cellStyle name="Uwaga 3" xfId="34373" hidden="1" xr:uid="{00000000-0005-0000-0000-000012890000}"/>
    <cellStyle name="Uwaga 3" xfId="34370" hidden="1" xr:uid="{00000000-0005-0000-0000-000013890000}"/>
    <cellStyle name="Uwaga 3" xfId="34360" hidden="1" xr:uid="{00000000-0005-0000-0000-000014890000}"/>
    <cellStyle name="Uwaga 3" xfId="34358" hidden="1" xr:uid="{00000000-0005-0000-0000-000015890000}"/>
    <cellStyle name="Uwaga 3" xfId="34355" hidden="1" xr:uid="{00000000-0005-0000-0000-000016890000}"/>
    <cellStyle name="Uwaga 3" xfId="34346" hidden="1" xr:uid="{00000000-0005-0000-0000-000017890000}"/>
    <cellStyle name="Uwaga 3" xfId="34343" hidden="1" xr:uid="{00000000-0005-0000-0000-000018890000}"/>
    <cellStyle name="Uwaga 3" xfId="34339" hidden="1" xr:uid="{00000000-0005-0000-0000-000019890000}"/>
    <cellStyle name="Uwaga 3" xfId="34331" hidden="1" xr:uid="{00000000-0005-0000-0000-00001A890000}"/>
    <cellStyle name="Uwaga 3" xfId="34328" hidden="1" xr:uid="{00000000-0005-0000-0000-00001B890000}"/>
    <cellStyle name="Uwaga 3" xfId="34324" hidden="1" xr:uid="{00000000-0005-0000-0000-00001C890000}"/>
    <cellStyle name="Uwaga 3" xfId="34316" hidden="1" xr:uid="{00000000-0005-0000-0000-00001D890000}"/>
    <cellStyle name="Uwaga 3" xfId="34313" hidden="1" xr:uid="{00000000-0005-0000-0000-00001E890000}"/>
    <cellStyle name="Uwaga 3" xfId="34309" hidden="1" xr:uid="{00000000-0005-0000-0000-00001F890000}"/>
    <cellStyle name="Uwaga 3" xfId="34301" hidden="1" xr:uid="{00000000-0005-0000-0000-000020890000}"/>
    <cellStyle name="Uwaga 3" xfId="34298" hidden="1" xr:uid="{00000000-0005-0000-0000-000021890000}"/>
    <cellStyle name="Uwaga 3" xfId="34294" hidden="1" xr:uid="{00000000-0005-0000-0000-000022890000}"/>
    <cellStyle name="Uwaga 3" xfId="34286" hidden="1" xr:uid="{00000000-0005-0000-0000-000023890000}"/>
    <cellStyle name="Uwaga 3" xfId="34283" hidden="1" xr:uid="{00000000-0005-0000-0000-000024890000}"/>
    <cellStyle name="Uwaga 3" xfId="34279" hidden="1" xr:uid="{00000000-0005-0000-0000-000025890000}"/>
    <cellStyle name="Uwaga 3" xfId="34271" hidden="1" xr:uid="{00000000-0005-0000-0000-000026890000}"/>
    <cellStyle name="Uwaga 3" xfId="34267" hidden="1" xr:uid="{00000000-0005-0000-0000-000027890000}"/>
    <cellStyle name="Uwaga 3" xfId="34262" hidden="1" xr:uid="{00000000-0005-0000-0000-000028890000}"/>
    <cellStyle name="Uwaga 3" xfId="34256" hidden="1" xr:uid="{00000000-0005-0000-0000-000029890000}"/>
    <cellStyle name="Uwaga 3" xfId="34252" hidden="1" xr:uid="{00000000-0005-0000-0000-00002A890000}"/>
    <cellStyle name="Uwaga 3" xfId="34247" hidden="1" xr:uid="{00000000-0005-0000-0000-00002B890000}"/>
    <cellStyle name="Uwaga 3" xfId="34241" hidden="1" xr:uid="{00000000-0005-0000-0000-00002C890000}"/>
    <cellStyle name="Uwaga 3" xfId="34237" hidden="1" xr:uid="{00000000-0005-0000-0000-00002D890000}"/>
    <cellStyle name="Uwaga 3" xfId="34232" hidden="1" xr:uid="{00000000-0005-0000-0000-00002E890000}"/>
    <cellStyle name="Uwaga 3" xfId="34226" hidden="1" xr:uid="{00000000-0005-0000-0000-00002F890000}"/>
    <cellStyle name="Uwaga 3" xfId="34223" hidden="1" xr:uid="{00000000-0005-0000-0000-000030890000}"/>
    <cellStyle name="Uwaga 3" xfId="34219" hidden="1" xr:uid="{00000000-0005-0000-0000-000031890000}"/>
    <cellStyle name="Uwaga 3" xfId="34211" hidden="1" xr:uid="{00000000-0005-0000-0000-000032890000}"/>
    <cellStyle name="Uwaga 3" xfId="34208" hidden="1" xr:uid="{00000000-0005-0000-0000-000033890000}"/>
    <cellStyle name="Uwaga 3" xfId="34203" hidden="1" xr:uid="{00000000-0005-0000-0000-000034890000}"/>
    <cellStyle name="Uwaga 3" xfId="34196" hidden="1" xr:uid="{00000000-0005-0000-0000-000035890000}"/>
    <cellStyle name="Uwaga 3" xfId="34192" hidden="1" xr:uid="{00000000-0005-0000-0000-000036890000}"/>
    <cellStyle name="Uwaga 3" xfId="34187" hidden="1" xr:uid="{00000000-0005-0000-0000-000037890000}"/>
    <cellStyle name="Uwaga 3" xfId="34181" hidden="1" xr:uid="{00000000-0005-0000-0000-000038890000}"/>
    <cellStyle name="Uwaga 3" xfId="34177" hidden="1" xr:uid="{00000000-0005-0000-0000-000039890000}"/>
    <cellStyle name="Uwaga 3" xfId="34172" hidden="1" xr:uid="{00000000-0005-0000-0000-00003A890000}"/>
    <cellStyle name="Uwaga 3" xfId="34166" hidden="1" xr:uid="{00000000-0005-0000-0000-00003B890000}"/>
    <cellStyle name="Uwaga 3" xfId="34163" hidden="1" xr:uid="{00000000-0005-0000-0000-00003C890000}"/>
    <cellStyle name="Uwaga 3" xfId="34159" hidden="1" xr:uid="{00000000-0005-0000-0000-00003D890000}"/>
    <cellStyle name="Uwaga 3" xfId="34151" hidden="1" xr:uid="{00000000-0005-0000-0000-00003E890000}"/>
    <cellStyle name="Uwaga 3" xfId="34146" hidden="1" xr:uid="{00000000-0005-0000-0000-00003F890000}"/>
    <cellStyle name="Uwaga 3" xfId="34141" hidden="1" xr:uid="{00000000-0005-0000-0000-000040890000}"/>
    <cellStyle name="Uwaga 3" xfId="34136" hidden="1" xr:uid="{00000000-0005-0000-0000-000041890000}"/>
    <cellStyle name="Uwaga 3" xfId="34131" hidden="1" xr:uid="{00000000-0005-0000-0000-000042890000}"/>
    <cellStyle name="Uwaga 3" xfId="34126" hidden="1" xr:uid="{00000000-0005-0000-0000-000043890000}"/>
    <cellStyle name="Uwaga 3" xfId="34121" hidden="1" xr:uid="{00000000-0005-0000-0000-000044890000}"/>
    <cellStyle name="Uwaga 3" xfId="34116" hidden="1" xr:uid="{00000000-0005-0000-0000-000045890000}"/>
    <cellStyle name="Uwaga 3" xfId="34111" hidden="1" xr:uid="{00000000-0005-0000-0000-000046890000}"/>
    <cellStyle name="Uwaga 3" xfId="34106" hidden="1" xr:uid="{00000000-0005-0000-0000-000047890000}"/>
    <cellStyle name="Uwaga 3" xfId="34102" hidden="1" xr:uid="{00000000-0005-0000-0000-000048890000}"/>
    <cellStyle name="Uwaga 3" xfId="34097" hidden="1" xr:uid="{00000000-0005-0000-0000-000049890000}"/>
    <cellStyle name="Uwaga 3" xfId="34090" hidden="1" xr:uid="{00000000-0005-0000-0000-00004A890000}"/>
    <cellStyle name="Uwaga 3" xfId="34085" hidden="1" xr:uid="{00000000-0005-0000-0000-00004B890000}"/>
    <cellStyle name="Uwaga 3" xfId="34080" hidden="1" xr:uid="{00000000-0005-0000-0000-00004C890000}"/>
    <cellStyle name="Uwaga 3" xfId="34075" hidden="1" xr:uid="{00000000-0005-0000-0000-00004D890000}"/>
    <cellStyle name="Uwaga 3" xfId="34070" hidden="1" xr:uid="{00000000-0005-0000-0000-00004E890000}"/>
    <cellStyle name="Uwaga 3" xfId="34065" hidden="1" xr:uid="{00000000-0005-0000-0000-00004F890000}"/>
    <cellStyle name="Uwaga 3" xfId="34060" hidden="1" xr:uid="{00000000-0005-0000-0000-000050890000}"/>
    <cellStyle name="Uwaga 3" xfId="34055" hidden="1" xr:uid="{00000000-0005-0000-0000-000051890000}"/>
    <cellStyle name="Uwaga 3" xfId="34050" hidden="1" xr:uid="{00000000-0005-0000-0000-000052890000}"/>
    <cellStyle name="Uwaga 3" xfId="34046" hidden="1" xr:uid="{00000000-0005-0000-0000-000053890000}"/>
    <cellStyle name="Uwaga 3" xfId="34041" hidden="1" xr:uid="{00000000-0005-0000-0000-000054890000}"/>
    <cellStyle name="Uwaga 3" xfId="34036" hidden="1" xr:uid="{00000000-0005-0000-0000-000055890000}"/>
    <cellStyle name="Uwaga 3" xfId="34031" hidden="1" xr:uid="{00000000-0005-0000-0000-000056890000}"/>
    <cellStyle name="Uwaga 3" xfId="34027" hidden="1" xr:uid="{00000000-0005-0000-0000-000057890000}"/>
    <cellStyle name="Uwaga 3" xfId="34023" hidden="1" xr:uid="{00000000-0005-0000-0000-000058890000}"/>
    <cellStyle name="Uwaga 3" xfId="34016" hidden="1" xr:uid="{00000000-0005-0000-0000-000059890000}"/>
    <cellStyle name="Uwaga 3" xfId="34012" hidden="1" xr:uid="{00000000-0005-0000-0000-00005A890000}"/>
    <cellStyle name="Uwaga 3" xfId="34007" hidden="1" xr:uid="{00000000-0005-0000-0000-00005B890000}"/>
    <cellStyle name="Uwaga 3" xfId="34001" hidden="1" xr:uid="{00000000-0005-0000-0000-00005C890000}"/>
    <cellStyle name="Uwaga 3" xfId="33997" hidden="1" xr:uid="{00000000-0005-0000-0000-00005D890000}"/>
    <cellStyle name="Uwaga 3" xfId="33992" hidden="1" xr:uid="{00000000-0005-0000-0000-00005E890000}"/>
    <cellStyle name="Uwaga 3" xfId="33986" hidden="1" xr:uid="{00000000-0005-0000-0000-00005F890000}"/>
    <cellStyle name="Uwaga 3" xfId="33982" hidden="1" xr:uid="{00000000-0005-0000-0000-000060890000}"/>
    <cellStyle name="Uwaga 3" xfId="33978" hidden="1" xr:uid="{00000000-0005-0000-0000-000061890000}"/>
    <cellStyle name="Uwaga 3" xfId="33971" hidden="1" xr:uid="{00000000-0005-0000-0000-000062890000}"/>
    <cellStyle name="Uwaga 3" xfId="33967" hidden="1" xr:uid="{00000000-0005-0000-0000-000063890000}"/>
    <cellStyle name="Uwaga 3" xfId="33963" hidden="1" xr:uid="{00000000-0005-0000-0000-000064890000}"/>
    <cellStyle name="Uwaga 3" xfId="34830" hidden="1" xr:uid="{00000000-0005-0000-0000-000065890000}"/>
    <cellStyle name="Uwaga 3" xfId="34829" hidden="1" xr:uid="{00000000-0005-0000-0000-000066890000}"/>
    <cellStyle name="Uwaga 3" xfId="34827" hidden="1" xr:uid="{00000000-0005-0000-0000-000067890000}"/>
    <cellStyle name="Uwaga 3" xfId="34814" hidden="1" xr:uid="{00000000-0005-0000-0000-000068890000}"/>
    <cellStyle name="Uwaga 3" xfId="34812" hidden="1" xr:uid="{00000000-0005-0000-0000-000069890000}"/>
    <cellStyle name="Uwaga 3" xfId="34810" hidden="1" xr:uid="{00000000-0005-0000-0000-00006A890000}"/>
    <cellStyle name="Uwaga 3" xfId="34800" hidden="1" xr:uid="{00000000-0005-0000-0000-00006B890000}"/>
    <cellStyle name="Uwaga 3" xfId="34798" hidden="1" xr:uid="{00000000-0005-0000-0000-00006C890000}"/>
    <cellStyle name="Uwaga 3" xfId="34796" hidden="1" xr:uid="{00000000-0005-0000-0000-00006D890000}"/>
    <cellStyle name="Uwaga 3" xfId="34785" hidden="1" xr:uid="{00000000-0005-0000-0000-00006E890000}"/>
    <cellStyle name="Uwaga 3" xfId="34783" hidden="1" xr:uid="{00000000-0005-0000-0000-00006F890000}"/>
    <cellStyle name="Uwaga 3" xfId="34781" hidden="1" xr:uid="{00000000-0005-0000-0000-000070890000}"/>
    <cellStyle name="Uwaga 3" xfId="34768" hidden="1" xr:uid="{00000000-0005-0000-0000-000071890000}"/>
    <cellStyle name="Uwaga 3" xfId="34766" hidden="1" xr:uid="{00000000-0005-0000-0000-000072890000}"/>
    <cellStyle name="Uwaga 3" xfId="34765" hidden="1" xr:uid="{00000000-0005-0000-0000-000073890000}"/>
    <cellStyle name="Uwaga 3" xfId="34752" hidden="1" xr:uid="{00000000-0005-0000-0000-000074890000}"/>
    <cellStyle name="Uwaga 3" xfId="34751" hidden="1" xr:uid="{00000000-0005-0000-0000-000075890000}"/>
    <cellStyle name="Uwaga 3" xfId="34749" hidden="1" xr:uid="{00000000-0005-0000-0000-000076890000}"/>
    <cellStyle name="Uwaga 3" xfId="34737" hidden="1" xr:uid="{00000000-0005-0000-0000-000077890000}"/>
    <cellStyle name="Uwaga 3" xfId="34736" hidden="1" xr:uid="{00000000-0005-0000-0000-000078890000}"/>
    <cellStyle name="Uwaga 3" xfId="34734" hidden="1" xr:uid="{00000000-0005-0000-0000-000079890000}"/>
    <cellStyle name="Uwaga 3" xfId="34722" hidden="1" xr:uid="{00000000-0005-0000-0000-00007A890000}"/>
    <cellStyle name="Uwaga 3" xfId="34721" hidden="1" xr:uid="{00000000-0005-0000-0000-00007B890000}"/>
    <cellStyle name="Uwaga 3" xfId="34719" hidden="1" xr:uid="{00000000-0005-0000-0000-00007C890000}"/>
    <cellStyle name="Uwaga 3" xfId="34707" hidden="1" xr:uid="{00000000-0005-0000-0000-00007D890000}"/>
    <cellStyle name="Uwaga 3" xfId="34706" hidden="1" xr:uid="{00000000-0005-0000-0000-00007E890000}"/>
    <cellStyle name="Uwaga 3" xfId="34704" hidden="1" xr:uid="{00000000-0005-0000-0000-00007F890000}"/>
    <cellStyle name="Uwaga 3" xfId="34692" hidden="1" xr:uid="{00000000-0005-0000-0000-000080890000}"/>
    <cellStyle name="Uwaga 3" xfId="34691" hidden="1" xr:uid="{00000000-0005-0000-0000-000081890000}"/>
    <cellStyle name="Uwaga 3" xfId="34689" hidden="1" xr:uid="{00000000-0005-0000-0000-000082890000}"/>
    <cellStyle name="Uwaga 3" xfId="34677" hidden="1" xr:uid="{00000000-0005-0000-0000-000083890000}"/>
    <cellStyle name="Uwaga 3" xfId="34676" hidden="1" xr:uid="{00000000-0005-0000-0000-000084890000}"/>
    <cellStyle name="Uwaga 3" xfId="34674" hidden="1" xr:uid="{00000000-0005-0000-0000-000085890000}"/>
    <cellStyle name="Uwaga 3" xfId="34662" hidden="1" xr:uid="{00000000-0005-0000-0000-000086890000}"/>
    <cellStyle name="Uwaga 3" xfId="34661" hidden="1" xr:uid="{00000000-0005-0000-0000-000087890000}"/>
    <cellStyle name="Uwaga 3" xfId="34659" hidden="1" xr:uid="{00000000-0005-0000-0000-000088890000}"/>
    <cellStyle name="Uwaga 3" xfId="34647" hidden="1" xr:uid="{00000000-0005-0000-0000-000089890000}"/>
    <cellStyle name="Uwaga 3" xfId="34646" hidden="1" xr:uid="{00000000-0005-0000-0000-00008A890000}"/>
    <cellStyle name="Uwaga 3" xfId="34644" hidden="1" xr:uid="{00000000-0005-0000-0000-00008B890000}"/>
    <cellStyle name="Uwaga 3" xfId="34632" hidden="1" xr:uid="{00000000-0005-0000-0000-00008C890000}"/>
    <cellStyle name="Uwaga 3" xfId="34631" hidden="1" xr:uid="{00000000-0005-0000-0000-00008D890000}"/>
    <cellStyle name="Uwaga 3" xfId="34629" hidden="1" xr:uid="{00000000-0005-0000-0000-00008E890000}"/>
    <cellStyle name="Uwaga 3" xfId="34617" hidden="1" xr:uid="{00000000-0005-0000-0000-00008F890000}"/>
    <cellStyle name="Uwaga 3" xfId="34616" hidden="1" xr:uid="{00000000-0005-0000-0000-000090890000}"/>
    <cellStyle name="Uwaga 3" xfId="34614" hidden="1" xr:uid="{00000000-0005-0000-0000-000091890000}"/>
    <cellStyle name="Uwaga 3" xfId="34602" hidden="1" xr:uid="{00000000-0005-0000-0000-000092890000}"/>
    <cellStyle name="Uwaga 3" xfId="34601" hidden="1" xr:uid="{00000000-0005-0000-0000-000093890000}"/>
    <cellStyle name="Uwaga 3" xfId="34599" hidden="1" xr:uid="{00000000-0005-0000-0000-000094890000}"/>
    <cellStyle name="Uwaga 3" xfId="34587" hidden="1" xr:uid="{00000000-0005-0000-0000-000095890000}"/>
    <cellStyle name="Uwaga 3" xfId="34586" hidden="1" xr:uid="{00000000-0005-0000-0000-000096890000}"/>
    <cellStyle name="Uwaga 3" xfId="34584" hidden="1" xr:uid="{00000000-0005-0000-0000-000097890000}"/>
    <cellStyle name="Uwaga 3" xfId="34572" hidden="1" xr:uid="{00000000-0005-0000-0000-000098890000}"/>
    <cellStyle name="Uwaga 3" xfId="34571" hidden="1" xr:uid="{00000000-0005-0000-0000-000099890000}"/>
    <cellStyle name="Uwaga 3" xfId="34569" hidden="1" xr:uid="{00000000-0005-0000-0000-00009A890000}"/>
    <cellStyle name="Uwaga 3" xfId="34557" hidden="1" xr:uid="{00000000-0005-0000-0000-00009B890000}"/>
    <cellStyle name="Uwaga 3" xfId="34556" hidden="1" xr:uid="{00000000-0005-0000-0000-00009C890000}"/>
    <cellStyle name="Uwaga 3" xfId="34554" hidden="1" xr:uid="{00000000-0005-0000-0000-00009D890000}"/>
    <cellStyle name="Uwaga 3" xfId="34542" hidden="1" xr:uid="{00000000-0005-0000-0000-00009E890000}"/>
    <cellStyle name="Uwaga 3" xfId="34541" hidden="1" xr:uid="{00000000-0005-0000-0000-00009F890000}"/>
    <cellStyle name="Uwaga 3" xfId="34539" hidden="1" xr:uid="{00000000-0005-0000-0000-0000A0890000}"/>
    <cellStyle name="Uwaga 3" xfId="34527" hidden="1" xr:uid="{00000000-0005-0000-0000-0000A1890000}"/>
    <cellStyle name="Uwaga 3" xfId="34526" hidden="1" xr:uid="{00000000-0005-0000-0000-0000A2890000}"/>
    <cellStyle name="Uwaga 3" xfId="34524" hidden="1" xr:uid="{00000000-0005-0000-0000-0000A3890000}"/>
    <cellStyle name="Uwaga 3" xfId="34512" hidden="1" xr:uid="{00000000-0005-0000-0000-0000A4890000}"/>
    <cellStyle name="Uwaga 3" xfId="34511" hidden="1" xr:uid="{00000000-0005-0000-0000-0000A5890000}"/>
    <cellStyle name="Uwaga 3" xfId="34509" hidden="1" xr:uid="{00000000-0005-0000-0000-0000A6890000}"/>
    <cellStyle name="Uwaga 3" xfId="34497" hidden="1" xr:uid="{00000000-0005-0000-0000-0000A7890000}"/>
    <cellStyle name="Uwaga 3" xfId="34496" hidden="1" xr:uid="{00000000-0005-0000-0000-0000A8890000}"/>
    <cellStyle name="Uwaga 3" xfId="34494" hidden="1" xr:uid="{00000000-0005-0000-0000-0000A9890000}"/>
    <cellStyle name="Uwaga 3" xfId="34482" hidden="1" xr:uid="{00000000-0005-0000-0000-0000AA890000}"/>
    <cellStyle name="Uwaga 3" xfId="34481" hidden="1" xr:uid="{00000000-0005-0000-0000-0000AB890000}"/>
    <cellStyle name="Uwaga 3" xfId="34479" hidden="1" xr:uid="{00000000-0005-0000-0000-0000AC890000}"/>
    <cellStyle name="Uwaga 3" xfId="34467" hidden="1" xr:uid="{00000000-0005-0000-0000-0000AD890000}"/>
    <cellStyle name="Uwaga 3" xfId="34466" hidden="1" xr:uid="{00000000-0005-0000-0000-0000AE890000}"/>
    <cellStyle name="Uwaga 3" xfId="34464" hidden="1" xr:uid="{00000000-0005-0000-0000-0000AF890000}"/>
    <cellStyle name="Uwaga 3" xfId="34452" hidden="1" xr:uid="{00000000-0005-0000-0000-0000B0890000}"/>
    <cellStyle name="Uwaga 3" xfId="34451" hidden="1" xr:uid="{00000000-0005-0000-0000-0000B1890000}"/>
    <cellStyle name="Uwaga 3" xfId="34449" hidden="1" xr:uid="{00000000-0005-0000-0000-0000B2890000}"/>
    <cellStyle name="Uwaga 3" xfId="34437" hidden="1" xr:uid="{00000000-0005-0000-0000-0000B3890000}"/>
    <cellStyle name="Uwaga 3" xfId="34436" hidden="1" xr:uid="{00000000-0005-0000-0000-0000B4890000}"/>
    <cellStyle name="Uwaga 3" xfId="34434" hidden="1" xr:uid="{00000000-0005-0000-0000-0000B5890000}"/>
    <cellStyle name="Uwaga 3" xfId="34422" hidden="1" xr:uid="{00000000-0005-0000-0000-0000B6890000}"/>
    <cellStyle name="Uwaga 3" xfId="34421" hidden="1" xr:uid="{00000000-0005-0000-0000-0000B7890000}"/>
    <cellStyle name="Uwaga 3" xfId="34419" hidden="1" xr:uid="{00000000-0005-0000-0000-0000B8890000}"/>
    <cellStyle name="Uwaga 3" xfId="34407" hidden="1" xr:uid="{00000000-0005-0000-0000-0000B9890000}"/>
    <cellStyle name="Uwaga 3" xfId="34406" hidden="1" xr:uid="{00000000-0005-0000-0000-0000BA890000}"/>
    <cellStyle name="Uwaga 3" xfId="34404" hidden="1" xr:uid="{00000000-0005-0000-0000-0000BB890000}"/>
    <cellStyle name="Uwaga 3" xfId="34392" hidden="1" xr:uid="{00000000-0005-0000-0000-0000BC890000}"/>
    <cellStyle name="Uwaga 3" xfId="34391" hidden="1" xr:uid="{00000000-0005-0000-0000-0000BD890000}"/>
    <cellStyle name="Uwaga 3" xfId="34389" hidden="1" xr:uid="{00000000-0005-0000-0000-0000BE890000}"/>
    <cellStyle name="Uwaga 3" xfId="34377" hidden="1" xr:uid="{00000000-0005-0000-0000-0000BF890000}"/>
    <cellStyle name="Uwaga 3" xfId="34376" hidden="1" xr:uid="{00000000-0005-0000-0000-0000C0890000}"/>
    <cellStyle name="Uwaga 3" xfId="34374" hidden="1" xr:uid="{00000000-0005-0000-0000-0000C1890000}"/>
    <cellStyle name="Uwaga 3" xfId="34362" hidden="1" xr:uid="{00000000-0005-0000-0000-0000C2890000}"/>
    <cellStyle name="Uwaga 3" xfId="34361" hidden="1" xr:uid="{00000000-0005-0000-0000-0000C3890000}"/>
    <cellStyle name="Uwaga 3" xfId="34359" hidden="1" xr:uid="{00000000-0005-0000-0000-0000C4890000}"/>
    <cellStyle name="Uwaga 3" xfId="34347" hidden="1" xr:uid="{00000000-0005-0000-0000-0000C5890000}"/>
    <cellStyle name="Uwaga 3" xfId="34345" hidden="1" xr:uid="{00000000-0005-0000-0000-0000C6890000}"/>
    <cellStyle name="Uwaga 3" xfId="34342" hidden="1" xr:uid="{00000000-0005-0000-0000-0000C7890000}"/>
    <cellStyle name="Uwaga 3" xfId="34332" hidden="1" xr:uid="{00000000-0005-0000-0000-0000C8890000}"/>
    <cellStyle name="Uwaga 3" xfId="34330" hidden="1" xr:uid="{00000000-0005-0000-0000-0000C9890000}"/>
    <cellStyle name="Uwaga 3" xfId="34327" hidden="1" xr:uid="{00000000-0005-0000-0000-0000CA890000}"/>
    <cellStyle name="Uwaga 3" xfId="34317" hidden="1" xr:uid="{00000000-0005-0000-0000-0000CB890000}"/>
    <cellStyle name="Uwaga 3" xfId="34315" hidden="1" xr:uid="{00000000-0005-0000-0000-0000CC890000}"/>
    <cellStyle name="Uwaga 3" xfId="34312" hidden="1" xr:uid="{00000000-0005-0000-0000-0000CD890000}"/>
    <cellStyle name="Uwaga 3" xfId="34302" hidden="1" xr:uid="{00000000-0005-0000-0000-0000CE890000}"/>
    <cellStyle name="Uwaga 3" xfId="34300" hidden="1" xr:uid="{00000000-0005-0000-0000-0000CF890000}"/>
    <cellStyle name="Uwaga 3" xfId="34297" hidden="1" xr:uid="{00000000-0005-0000-0000-0000D0890000}"/>
    <cellStyle name="Uwaga 3" xfId="34287" hidden="1" xr:uid="{00000000-0005-0000-0000-0000D1890000}"/>
    <cellStyle name="Uwaga 3" xfId="34285" hidden="1" xr:uid="{00000000-0005-0000-0000-0000D2890000}"/>
    <cellStyle name="Uwaga 3" xfId="34282" hidden="1" xr:uid="{00000000-0005-0000-0000-0000D3890000}"/>
    <cellStyle name="Uwaga 3" xfId="34272" hidden="1" xr:uid="{00000000-0005-0000-0000-0000D4890000}"/>
    <cellStyle name="Uwaga 3" xfId="34270" hidden="1" xr:uid="{00000000-0005-0000-0000-0000D5890000}"/>
    <cellStyle name="Uwaga 3" xfId="34266" hidden="1" xr:uid="{00000000-0005-0000-0000-0000D6890000}"/>
    <cellStyle name="Uwaga 3" xfId="34257" hidden="1" xr:uid="{00000000-0005-0000-0000-0000D7890000}"/>
    <cellStyle name="Uwaga 3" xfId="34254" hidden="1" xr:uid="{00000000-0005-0000-0000-0000D8890000}"/>
    <cellStyle name="Uwaga 3" xfId="34250" hidden="1" xr:uid="{00000000-0005-0000-0000-0000D9890000}"/>
    <cellStyle name="Uwaga 3" xfId="34242" hidden="1" xr:uid="{00000000-0005-0000-0000-0000DA890000}"/>
    <cellStyle name="Uwaga 3" xfId="34240" hidden="1" xr:uid="{00000000-0005-0000-0000-0000DB890000}"/>
    <cellStyle name="Uwaga 3" xfId="34236" hidden="1" xr:uid="{00000000-0005-0000-0000-0000DC890000}"/>
    <cellStyle name="Uwaga 3" xfId="34227" hidden="1" xr:uid="{00000000-0005-0000-0000-0000DD890000}"/>
    <cellStyle name="Uwaga 3" xfId="34225" hidden="1" xr:uid="{00000000-0005-0000-0000-0000DE890000}"/>
    <cellStyle name="Uwaga 3" xfId="34222" hidden="1" xr:uid="{00000000-0005-0000-0000-0000DF890000}"/>
    <cellStyle name="Uwaga 3" xfId="34212" hidden="1" xr:uid="{00000000-0005-0000-0000-0000E0890000}"/>
    <cellStyle name="Uwaga 3" xfId="34210" hidden="1" xr:uid="{00000000-0005-0000-0000-0000E1890000}"/>
    <cellStyle name="Uwaga 3" xfId="34205" hidden="1" xr:uid="{00000000-0005-0000-0000-0000E2890000}"/>
    <cellStyle name="Uwaga 3" xfId="34197" hidden="1" xr:uid="{00000000-0005-0000-0000-0000E3890000}"/>
    <cellStyle name="Uwaga 3" xfId="34195" hidden="1" xr:uid="{00000000-0005-0000-0000-0000E4890000}"/>
    <cellStyle name="Uwaga 3" xfId="34190" hidden="1" xr:uid="{00000000-0005-0000-0000-0000E5890000}"/>
    <cellStyle name="Uwaga 3" xfId="34182" hidden="1" xr:uid="{00000000-0005-0000-0000-0000E6890000}"/>
    <cellStyle name="Uwaga 3" xfId="34180" hidden="1" xr:uid="{00000000-0005-0000-0000-0000E7890000}"/>
    <cellStyle name="Uwaga 3" xfId="34175" hidden="1" xr:uid="{00000000-0005-0000-0000-0000E8890000}"/>
    <cellStyle name="Uwaga 3" xfId="34167" hidden="1" xr:uid="{00000000-0005-0000-0000-0000E9890000}"/>
    <cellStyle name="Uwaga 3" xfId="34165" hidden="1" xr:uid="{00000000-0005-0000-0000-0000EA890000}"/>
    <cellStyle name="Uwaga 3" xfId="34161" hidden="1" xr:uid="{00000000-0005-0000-0000-0000EB890000}"/>
    <cellStyle name="Uwaga 3" xfId="34152" hidden="1" xr:uid="{00000000-0005-0000-0000-0000EC890000}"/>
    <cellStyle name="Uwaga 3" xfId="34149" hidden="1" xr:uid="{00000000-0005-0000-0000-0000ED890000}"/>
    <cellStyle name="Uwaga 3" xfId="34144" hidden="1" xr:uid="{00000000-0005-0000-0000-0000EE890000}"/>
    <cellStyle name="Uwaga 3" xfId="34137" hidden="1" xr:uid="{00000000-0005-0000-0000-0000EF890000}"/>
    <cellStyle name="Uwaga 3" xfId="34133" hidden="1" xr:uid="{00000000-0005-0000-0000-0000F0890000}"/>
    <cellStyle name="Uwaga 3" xfId="34128" hidden="1" xr:uid="{00000000-0005-0000-0000-0000F1890000}"/>
    <cellStyle name="Uwaga 3" xfId="34122" hidden="1" xr:uid="{00000000-0005-0000-0000-0000F2890000}"/>
    <cellStyle name="Uwaga 3" xfId="34118" hidden="1" xr:uid="{00000000-0005-0000-0000-0000F3890000}"/>
    <cellStyle name="Uwaga 3" xfId="34113" hidden="1" xr:uid="{00000000-0005-0000-0000-0000F4890000}"/>
    <cellStyle name="Uwaga 3" xfId="34107" hidden="1" xr:uid="{00000000-0005-0000-0000-0000F5890000}"/>
    <cellStyle name="Uwaga 3" xfId="34104" hidden="1" xr:uid="{00000000-0005-0000-0000-0000F6890000}"/>
    <cellStyle name="Uwaga 3" xfId="34100" hidden="1" xr:uid="{00000000-0005-0000-0000-0000F7890000}"/>
    <cellStyle name="Uwaga 3" xfId="34091" hidden="1" xr:uid="{00000000-0005-0000-0000-0000F8890000}"/>
    <cellStyle name="Uwaga 3" xfId="34086" hidden="1" xr:uid="{00000000-0005-0000-0000-0000F9890000}"/>
    <cellStyle name="Uwaga 3" xfId="34081" hidden="1" xr:uid="{00000000-0005-0000-0000-0000FA890000}"/>
    <cellStyle name="Uwaga 3" xfId="34076" hidden="1" xr:uid="{00000000-0005-0000-0000-0000FB890000}"/>
    <cellStyle name="Uwaga 3" xfId="34071" hidden="1" xr:uid="{00000000-0005-0000-0000-0000FC890000}"/>
    <cellStyle name="Uwaga 3" xfId="34066" hidden="1" xr:uid="{00000000-0005-0000-0000-0000FD890000}"/>
    <cellStyle name="Uwaga 3" xfId="34061" hidden="1" xr:uid="{00000000-0005-0000-0000-0000FE890000}"/>
    <cellStyle name="Uwaga 3" xfId="34056" hidden="1" xr:uid="{00000000-0005-0000-0000-0000FF890000}"/>
    <cellStyle name="Uwaga 3" xfId="34051" hidden="1" xr:uid="{00000000-0005-0000-0000-0000008A0000}"/>
    <cellStyle name="Uwaga 3" xfId="34047" hidden="1" xr:uid="{00000000-0005-0000-0000-0000018A0000}"/>
    <cellStyle name="Uwaga 3" xfId="34042" hidden="1" xr:uid="{00000000-0005-0000-0000-0000028A0000}"/>
    <cellStyle name="Uwaga 3" xfId="34037" hidden="1" xr:uid="{00000000-0005-0000-0000-0000038A0000}"/>
    <cellStyle name="Uwaga 3" xfId="34032" hidden="1" xr:uid="{00000000-0005-0000-0000-0000048A0000}"/>
    <cellStyle name="Uwaga 3" xfId="34028" hidden="1" xr:uid="{00000000-0005-0000-0000-0000058A0000}"/>
    <cellStyle name="Uwaga 3" xfId="34024" hidden="1" xr:uid="{00000000-0005-0000-0000-0000068A0000}"/>
    <cellStyle name="Uwaga 3" xfId="34017" hidden="1" xr:uid="{00000000-0005-0000-0000-0000078A0000}"/>
    <cellStyle name="Uwaga 3" xfId="34013" hidden="1" xr:uid="{00000000-0005-0000-0000-0000088A0000}"/>
    <cellStyle name="Uwaga 3" xfId="34008" hidden="1" xr:uid="{00000000-0005-0000-0000-0000098A0000}"/>
    <cellStyle name="Uwaga 3" xfId="34002" hidden="1" xr:uid="{00000000-0005-0000-0000-00000A8A0000}"/>
    <cellStyle name="Uwaga 3" xfId="33998" hidden="1" xr:uid="{00000000-0005-0000-0000-00000B8A0000}"/>
    <cellStyle name="Uwaga 3" xfId="33993" hidden="1" xr:uid="{00000000-0005-0000-0000-00000C8A0000}"/>
    <cellStyle name="Uwaga 3" xfId="33987" hidden="1" xr:uid="{00000000-0005-0000-0000-00000D8A0000}"/>
    <cellStyle name="Uwaga 3" xfId="33983" hidden="1" xr:uid="{00000000-0005-0000-0000-00000E8A0000}"/>
    <cellStyle name="Uwaga 3" xfId="33979" hidden="1" xr:uid="{00000000-0005-0000-0000-00000F8A0000}"/>
    <cellStyle name="Uwaga 3" xfId="33972" hidden="1" xr:uid="{00000000-0005-0000-0000-0000108A0000}"/>
    <cellStyle name="Uwaga 3" xfId="33968" hidden="1" xr:uid="{00000000-0005-0000-0000-0000118A0000}"/>
    <cellStyle name="Uwaga 3" xfId="33964" hidden="1" xr:uid="{00000000-0005-0000-0000-0000128A0000}"/>
    <cellStyle name="Uwaga 3" xfId="31500" hidden="1" xr:uid="{00000000-0005-0000-0000-0000138A0000}"/>
    <cellStyle name="Uwaga 3" xfId="28652" hidden="1" xr:uid="{00000000-0005-0000-0000-0000148A0000}"/>
    <cellStyle name="Uwaga 3" xfId="34859" hidden="1" xr:uid="{00000000-0005-0000-0000-0000158A0000}"/>
    <cellStyle name="Uwaga 3" xfId="34860" hidden="1" xr:uid="{00000000-0005-0000-0000-0000168A0000}"/>
    <cellStyle name="Uwaga 3" xfId="33953" hidden="1" xr:uid="{00000000-0005-0000-0000-0000178A0000}"/>
    <cellStyle name="Uwaga 3" xfId="32938" hidden="1" xr:uid="{00000000-0005-0000-0000-0000188A0000}"/>
    <cellStyle name="Uwaga 3" xfId="32976" hidden="1" xr:uid="{00000000-0005-0000-0000-0000198A0000}"/>
    <cellStyle name="Uwaga 3" xfId="32940" hidden="1" xr:uid="{00000000-0005-0000-0000-00001A8A0000}"/>
    <cellStyle name="Uwaga 3" xfId="32950" hidden="1" xr:uid="{00000000-0005-0000-0000-00001B8A0000}"/>
    <cellStyle name="Uwaga 3" xfId="32918" hidden="1" xr:uid="{00000000-0005-0000-0000-00001C8A0000}"/>
    <cellStyle name="Uwaga 3" xfId="32030" hidden="1" xr:uid="{00000000-0005-0000-0000-00001D8A0000}"/>
    <cellStyle name="Uwaga 3" xfId="33901" hidden="1" xr:uid="{00000000-0005-0000-0000-00001E8A0000}"/>
    <cellStyle name="Uwaga 3" xfId="32022" hidden="1" xr:uid="{00000000-0005-0000-0000-00001F8A0000}"/>
    <cellStyle name="Uwaga 3" xfId="32930" hidden="1" xr:uid="{00000000-0005-0000-0000-0000208A0000}"/>
    <cellStyle name="Uwaga 3" xfId="32970" hidden="1" xr:uid="{00000000-0005-0000-0000-0000218A0000}"/>
    <cellStyle name="Uwaga 3" xfId="32037" hidden="1" xr:uid="{00000000-0005-0000-0000-0000228A0000}"/>
    <cellStyle name="Uwaga 3" xfId="32915" hidden="1" xr:uid="{00000000-0005-0000-0000-0000238A0000}"/>
    <cellStyle name="Uwaga 3" xfId="33898" hidden="1" xr:uid="{00000000-0005-0000-0000-0000248A0000}"/>
    <cellStyle name="Uwaga 3" xfId="32959" hidden="1" xr:uid="{00000000-0005-0000-0000-0000258A0000}"/>
    <cellStyle name="Uwaga 3" xfId="33906" hidden="1" xr:uid="{00000000-0005-0000-0000-0000268A0000}"/>
    <cellStyle name="Uwaga 3" xfId="32963" hidden="1" xr:uid="{00000000-0005-0000-0000-0000278A0000}"/>
    <cellStyle name="Uwaga 3" xfId="32967" hidden="1" xr:uid="{00000000-0005-0000-0000-0000288A0000}"/>
    <cellStyle name="Uwaga 3" xfId="32036" hidden="1" xr:uid="{00000000-0005-0000-0000-0000298A0000}"/>
    <cellStyle name="Uwaga 3" xfId="32028" hidden="1" xr:uid="{00000000-0005-0000-0000-00002A8A0000}"/>
    <cellStyle name="Uwaga 3" xfId="32024" hidden="1" xr:uid="{00000000-0005-0000-0000-00002B8A0000}"/>
    <cellStyle name="Uwaga 3" xfId="32020" hidden="1" xr:uid="{00000000-0005-0000-0000-00002C8A0000}"/>
    <cellStyle name="Uwaga 3" xfId="32031" hidden="1" xr:uid="{00000000-0005-0000-0000-00002D8A0000}"/>
    <cellStyle name="Uwaga 3" xfId="34906" hidden="1" xr:uid="{00000000-0005-0000-0000-00002E8A0000}"/>
    <cellStyle name="Uwaga 3" xfId="34909" hidden="1" xr:uid="{00000000-0005-0000-0000-00002F8A0000}"/>
    <cellStyle name="Uwaga 3" xfId="34912" hidden="1" xr:uid="{00000000-0005-0000-0000-0000308A0000}"/>
    <cellStyle name="Uwaga 3" xfId="34915" hidden="1" xr:uid="{00000000-0005-0000-0000-0000318A0000}"/>
    <cellStyle name="Uwaga 3" xfId="34918" hidden="1" xr:uid="{00000000-0005-0000-0000-0000328A0000}"/>
    <cellStyle name="Uwaga 3" xfId="34921" hidden="1" xr:uid="{00000000-0005-0000-0000-0000338A0000}"/>
    <cellStyle name="Uwaga 3" xfId="34923" hidden="1" xr:uid="{00000000-0005-0000-0000-0000348A0000}"/>
    <cellStyle name="Uwaga 3" xfId="34926" hidden="1" xr:uid="{00000000-0005-0000-0000-0000358A0000}"/>
    <cellStyle name="Uwaga 3" xfId="34929" hidden="1" xr:uid="{00000000-0005-0000-0000-0000368A0000}"/>
    <cellStyle name="Uwaga 3" xfId="34931" hidden="1" xr:uid="{00000000-0005-0000-0000-0000378A0000}"/>
    <cellStyle name="Uwaga 3" xfId="34932" hidden="1" xr:uid="{00000000-0005-0000-0000-0000388A0000}"/>
    <cellStyle name="Uwaga 3" xfId="34934" hidden="1" xr:uid="{00000000-0005-0000-0000-0000398A0000}"/>
    <cellStyle name="Uwaga 3" xfId="34941" hidden="1" xr:uid="{00000000-0005-0000-0000-00003A8A0000}"/>
    <cellStyle name="Uwaga 3" xfId="34944" hidden="1" xr:uid="{00000000-0005-0000-0000-00003B8A0000}"/>
    <cellStyle name="Uwaga 3" xfId="34947" hidden="1" xr:uid="{00000000-0005-0000-0000-00003C8A0000}"/>
    <cellStyle name="Uwaga 3" xfId="34951" hidden="1" xr:uid="{00000000-0005-0000-0000-00003D8A0000}"/>
    <cellStyle name="Uwaga 3" xfId="34954" hidden="1" xr:uid="{00000000-0005-0000-0000-00003E8A0000}"/>
    <cellStyle name="Uwaga 3" xfId="34957" hidden="1" xr:uid="{00000000-0005-0000-0000-00003F8A0000}"/>
    <cellStyle name="Uwaga 3" xfId="34959" hidden="1" xr:uid="{00000000-0005-0000-0000-0000408A0000}"/>
    <cellStyle name="Uwaga 3" xfId="34962" hidden="1" xr:uid="{00000000-0005-0000-0000-0000418A0000}"/>
    <cellStyle name="Uwaga 3" xfId="34965" hidden="1" xr:uid="{00000000-0005-0000-0000-0000428A0000}"/>
    <cellStyle name="Uwaga 3" xfId="34967" hidden="1" xr:uid="{00000000-0005-0000-0000-0000438A0000}"/>
    <cellStyle name="Uwaga 3" xfId="34968" hidden="1" xr:uid="{00000000-0005-0000-0000-0000448A0000}"/>
    <cellStyle name="Uwaga 3" xfId="34971" hidden="1" xr:uid="{00000000-0005-0000-0000-0000458A0000}"/>
    <cellStyle name="Uwaga 3" xfId="34978" hidden="1" xr:uid="{00000000-0005-0000-0000-0000468A0000}"/>
    <cellStyle name="Uwaga 3" xfId="34981" hidden="1" xr:uid="{00000000-0005-0000-0000-0000478A0000}"/>
    <cellStyle name="Uwaga 3" xfId="34984" hidden="1" xr:uid="{00000000-0005-0000-0000-0000488A0000}"/>
    <cellStyle name="Uwaga 3" xfId="34988" hidden="1" xr:uid="{00000000-0005-0000-0000-0000498A0000}"/>
    <cellStyle name="Uwaga 3" xfId="34991" hidden="1" xr:uid="{00000000-0005-0000-0000-00004A8A0000}"/>
    <cellStyle name="Uwaga 3" xfId="34993" hidden="1" xr:uid="{00000000-0005-0000-0000-00004B8A0000}"/>
    <cellStyle name="Uwaga 3" xfId="34996" hidden="1" xr:uid="{00000000-0005-0000-0000-00004C8A0000}"/>
    <cellStyle name="Uwaga 3" xfId="34999" hidden="1" xr:uid="{00000000-0005-0000-0000-00004D8A0000}"/>
    <cellStyle name="Uwaga 3" xfId="35002" hidden="1" xr:uid="{00000000-0005-0000-0000-00004E8A0000}"/>
    <cellStyle name="Uwaga 3" xfId="35003" hidden="1" xr:uid="{00000000-0005-0000-0000-00004F8A0000}"/>
    <cellStyle name="Uwaga 3" xfId="35004" hidden="1" xr:uid="{00000000-0005-0000-0000-0000508A0000}"/>
    <cellStyle name="Uwaga 3" xfId="35006" hidden="1" xr:uid="{00000000-0005-0000-0000-0000518A0000}"/>
    <cellStyle name="Uwaga 3" xfId="35012" hidden="1" xr:uid="{00000000-0005-0000-0000-0000528A0000}"/>
    <cellStyle name="Uwaga 3" xfId="35013" hidden="1" xr:uid="{00000000-0005-0000-0000-0000538A0000}"/>
    <cellStyle name="Uwaga 3" xfId="35015" hidden="1" xr:uid="{00000000-0005-0000-0000-0000548A0000}"/>
    <cellStyle name="Uwaga 3" xfId="35021" hidden="1" xr:uid="{00000000-0005-0000-0000-0000558A0000}"/>
    <cellStyle name="Uwaga 3" xfId="35023" hidden="1" xr:uid="{00000000-0005-0000-0000-0000568A0000}"/>
    <cellStyle name="Uwaga 3" xfId="35026" hidden="1" xr:uid="{00000000-0005-0000-0000-0000578A0000}"/>
    <cellStyle name="Uwaga 3" xfId="35030" hidden="1" xr:uid="{00000000-0005-0000-0000-0000588A0000}"/>
    <cellStyle name="Uwaga 3" xfId="35031" hidden="1" xr:uid="{00000000-0005-0000-0000-0000598A0000}"/>
    <cellStyle name="Uwaga 3" xfId="35033" hidden="1" xr:uid="{00000000-0005-0000-0000-00005A8A0000}"/>
    <cellStyle name="Uwaga 3" xfId="35039" hidden="1" xr:uid="{00000000-0005-0000-0000-00005B8A0000}"/>
    <cellStyle name="Uwaga 3" xfId="35040" hidden="1" xr:uid="{00000000-0005-0000-0000-00005C8A0000}"/>
    <cellStyle name="Uwaga 3" xfId="35041" hidden="1" xr:uid="{00000000-0005-0000-0000-00005D8A0000}"/>
    <cellStyle name="Uwaga 3" xfId="35049" hidden="1" xr:uid="{00000000-0005-0000-0000-00005E8A0000}"/>
    <cellStyle name="Uwaga 3" xfId="35052" hidden="1" xr:uid="{00000000-0005-0000-0000-00005F8A0000}"/>
    <cellStyle name="Uwaga 3" xfId="35055" hidden="1" xr:uid="{00000000-0005-0000-0000-0000608A0000}"/>
    <cellStyle name="Uwaga 3" xfId="35058" hidden="1" xr:uid="{00000000-0005-0000-0000-0000618A0000}"/>
    <cellStyle name="Uwaga 3" xfId="35061" hidden="1" xr:uid="{00000000-0005-0000-0000-0000628A0000}"/>
    <cellStyle name="Uwaga 3" xfId="35064" hidden="1" xr:uid="{00000000-0005-0000-0000-0000638A0000}"/>
    <cellStyle name="Uwaga 3" xfId="35067" hidden="1" xr:uid="{00000000-0005-0000-0000-0000648A0000}"/>
    <cellStyle name="Uwaga 3" xfId="35070" hidden="1" xr:uid="{00000000-0005-0000-0000-0000658A0000}"/>
    <cellStyle name="Uwaga 3" xfId="35073" hidden="1" xr:uid="{00000000-0005-0000-0000-0000668A0000}"/>
    <cellStyle name="Uwaga 3" xfId="35075" hidden="1" xr:uid="{00000000-0005-0000-0000-0000678A0000}"/>
    <cellStyle name="Uwaga 3" xfId="35076" hidden="1" xr:uid="{00000000-0005-0000-0000-0000688A0000}"/>
    <cellStyle name="Uwaga 3" xfId="35078" hidden="1" xr:uid="{00000000-0005-0000-0000-0000698A0000}"/>
    <cellStyle name="Uwaga 3" xfId="35085" hidden="1" xr:uid="{00000000-0005-0000-0000-00006A8A0000}"/>
    <cellStyle name="Uwaga 3" xfId="35088" hidden="1" xr:uid="{00000000-0005-0000-0000-00006B8A0000}"/>
    <cellStyle name="Uwaga 3" xfId="35091" hidden="1" xr:uid="{00000000-0005-0000-0000-00006C8A0000}"/>
    <cellStyle name="Uwaga 3" xfId="35094" hidden="1" xr:uid="{00000000-0005-0000-0000-00006D8A0000}"/>
    <cellStyle name="Uwaga 3" xfId="35097" hidden="1" xr:uid="{00000000-0005-0000-0000-00006E8A0000}"/>
    <cellStyle name="Uwaga 3" xfId="35100" hidden="1" xr:uid="{00000000-0005-0000-0000-00006F8A0000}"/>
    <cellStyle name="Uwaga 3" xfId="35103" hidden="1" xr:uid="{00000000-0005-0000-0000-0000708A0000}"/>
    <cellStyle name="Uwaga 3" xfId="35105" hidden="1" xr:uid="{00000000-0005-0000-0000-0000718A0000}"/>
    <cellStyle name="Uwaga 3" xfId="35108" hidden="1" xr:uid="{00000000-0005-0000-0000-0000728A0000}"/>
    <cellStyle name="Uwaga 3" xfId="35111" hidden="1" xr:uid="{00000000-0005-0000-0000-0000738A0000}"/>
    <cellStyle name="Uwaga 3" xfId="35112" hidden="1" xr:uid="{00000000-0005-0000-0000-0000748A0000}"/>
    <cellStyle name="Uwaga 3" xfId="35113" hidden="1" xr:uid="{00000000-0005-0000-0000-0000758A0000}"/>
    <cellStyle name="Uwaga 3" xfId="35120" hidden="1" xr:uid="{00000000-0005-0000-0000-0000768A0000}"/>
    <cellStyle name="Uwaga 3" xfId="35121" hidden="1" xr:uid="{00000000-0005-0000-0000-0000778A0000}"/>
    <cellStyle name="Uwaga 3" xfId="35123" hidden="1" xr:uid="{00000000-0005-0000-0000-0000788A0000}"/>
    <cellStyle name="Uwaga 3" xfId="35129" hidden="1" xr:uid="{00000000-0005-0000-0000-0000798A0000}"/>
    <cellStyle name="Uwaga 3" xfId="35130" hidden="1" xr:uid="{00000000-0005-0000-0000-00007A8A0000}"/>
    <cellStyle name="Uwaga 3" xfId="35132" hidden="1" xr:uid="{00000000-0005-0000-0000-00007B8A0000}"/>
    <cellStyle name="Uwaga 3" xfId="35138" hidden="1" xr:uid="{00000000-0005-0000-0000-00007C8A0000}"/>
    <cellStyle name="Uwaga 3" xfId="35139" hidden="1" xr:uid="{00000000-0005-0000-0000-00007D8A0000}"/>
    <cellStyle name="Uwaga 3" xfId="35141" hidden="1" xr:uid="{00000000-0005-0000-0000-00007E8A0000}"/>
    <cellStyle name="Uwaga 3" xfId="35147" hidden="1" xr:uid="{00000000-0005-0000-0000-00007F8A0000}"/>
    <cellStyle name="Uwaga 3" xfId="35148" hidden="1" xr:uid="{00000000-0005-0000-0000-0000808A0000}"/>
    <cellStyle name="Uwaga 3" xfId="35149" hidden="1" xr:uid="{00000000-0005-0000-0000-0000818A0000}"/>
    <cellStyle name="Uwaga 3" xfId="35157" hidden="1" xr:uid="{00000000-0005-0000-0000-0000828A0000}"/>
    <cellStyle name="Uwaga 3" xfId="35159" hidden="1" xr:uid="{00000000-0005-0000-0000-0000838A0000}"/>
    <cellStyle name="Uwaga 3" xfId="35162" hidden="1" xr:uid="{00000000-0005-0000-0000-0000848A0000}"/>
    <cellStyle name="Uwaga 3" xfId="35166" hidden="1" xr:uid="{00000000-0005-0000-0000-0000858A0000}"/>
    <cellStyle name="Uwaga 3" xfId="35169" hidden="1" xr:uid="{00000000-0005-0000-0000-0000868A0000}"/>
    <cellStyle name="Uwaga 3" xfId="35172" hidden="1" xr:uid="{00000000-0005-0000-0000-0000878A0000}"/>
    <cellStyle name="Uwaga 3" xfId="35175" hidden="1" xr:uid="{00000000-0005-0000-0000-0000888A0000}"/>
    <cellStyle name="Uwaga 3" xfId="35177" hidden="1" xr:uid="{00000000-0005-0000-0000-0000898A0000}"/>
    <cellStyle name="Uwaga 3" xfId="35180" hidden="1" xr:uid="{00000000-0005-0000-0000-00008A8A0000}"/>
    <cellStyle name="Uwaga 3" xfId="35183" hidden="1" xr:uid="{00000000-0005-0000-0000-00008B8A0000}"/>
    <cellStyle name="Uwaga 3" xfId="35184" hidden="1" xr:uid="{00000000-0005-0000-0000-00008C8A0000}"/>
    <cellStyle name="Uwaga 3" xfId="35185" hidden="1" xr:uid="{00000000-0005-0000-0000-00008D8A0000}"/>
    <cellStyle name="Uwaga 3" xfId="35192" hidden="1" xr:uid="{00000000-0005-0000-0000-00008E8A0000}"/>
    <cellStyle name="Uwaga 3" xfId="35194" hidden="1" xr:uid="{00000000-0005-0000-0000-00008F8A0000}"/>
    <cellStyle name="Uwaga 3" xfId="35196" hidden="1" xr:uid="{00000000-0005-0000-0000-0000908A0000}"/>
    <cellStyle name="Uwaga 3" xfId="35201" hidden="1" xr:uid="{00000000-0005-0000-0000-0000918A0000}"/>
    <cellStyle name="Uwaga 3" xfId="35203" hidden="1" xr:uid="{00000000-0005-0000-0000-0000928A0000}"/>
    <cellStyle name="Uwaga 3" xfId="35205" hidden="1" xr:uid="{00000000-0005-0000-0000-0000938A0000}"/>
    <cellStyle name="Uwaga 3" xfId="35210" hidden="1" xr:uid="{00000000-0005-0000-0000-0000948A0000}"/>
    <cellStyle name="Uwaga 3" xfId="35212" hidden="1" xr:uid="{00000000-0005-0000-0000-0000958A0000}"/>
    <cellStyle name="Uwaga 3" xfId="35214" hidden="1" xr:uid="{00000000-0005-0000-0000-0000968A0000}"/>
    <cellStyle name="Uwaga 3" xfId="35219" hidden="1" xr:uid="{00000000-0005-0000-0000-0000978A0000}"/>
    <cellStyle name="Uwaga 3" xfId="35220" hidden="1" xr:uid="{00000000-0005-0000-0000-0000988A0000}"/>
    <cellStyle name="Uwaga 3" xfId="35221" hidden="1" xr:uid="{00000000-0005-0000-0000-0000998A0000}"/>
    <cellStyle name="Uwaga 3" xfId="35228" hidden="1" xr:uid="{00000000-0005-0000-0000-00009A8A0000}"/>
    <cellStyle name="Uwaga 3" xfId="35230" hidden="1" xr:uid="{00000000-0005-0000-0000-00009B8A0000}"/>
    <cellStyle name="Uwaga 3" xfId="35232" hidden="1" xr:uid="{00000000-0005-0000-0000-00009C8A0000}"/>
    <cellStyle name="Uwaga 3" xfId="35237" hidden="1" xr:uid="{00000000-0005-0000-0000-00009D8A0000}"/>
    <cellStyle name="Uwaga 3" xfId="35239" hidden="1" xr:uid="{00000000-0005-0000-0000-00009E8A0000}"/>
    <cellStyle name="Uwaga 3" xfId="35241" hidden="1" xr:uid="{00000000-0005-0000-0000-00009F8A0000}"/>
    <cellStyle name="Uwaga 3" xfId="35246" hidden="1" xr:uid="{00000000-0005-0000-0000-0000A08A0000}"/>
    <cellStyle name="Uwaga 3" xfId="35248" hidden="1" xr:uid="{00000000-0005-0000-0000-0000A18A0000}"/>
    <cellStyle name="Uwaga 3" xfId="35249" hidden="1" xr:uid="{00000000-0005-0000-0000-0000A28A0000}"/>
    <cellStyle name="Uwaga 3" xfId="35255" hidden="1" xr:uid="{00000000-0005-0000-0000-0000A38A0000}"/>
    <cellStyle name="Uwaga 3" xfId="35256" hidden="1" xr:uid="{00000000-0005-0000-0000-0000A48A0000}"/>
    <cellStyle name="Uwaga 3" xfId="35257" hidden="1" xr:uid="{00000000-0005-0000-0000-0000A58A0000}"/>
    <cellStyle name="Uwaga 3" xfId="35264" hidden="1" xr:uid="{00000000-0005-0000-0000-0000A68A0000}"/>
    <cellStyle name="Uwaga 3" xfId="35266" hidden="1" xr:uid="{00000000-0005-0000-0000-0000A78A0000}"/>
    <cellStyle name="Uwaga 3" xfId="35268" hidden="1" xr:uid="{00000000-0005-0000-0000-0000A88A0000}"/>
    <cellStyle name="Uwaga 3" xfId="35273" hidden="1" xr:uid="{00000000-0005-0000-0000-0000A98A0000}"/>
    <cellStyle name="Uwaga 3" xfId="35275" hidden="1" xr:uid="{00000000-0005-0000-0000-0000AA8A0000}"/>
    <cellStyle name="Uwaga 3" xfId="35277" hidden="1" xr:uid="{00000000-0005-0000-0000-0000AB8A0000}"/>
    <cellStyle name="Uwaga 3" xfId="35282" hidden="1" xr:uid="{00000000-0005-0000-0000-0000AC8A0000}"/>
    <cellStyle name="Uwaga 3" xfId="35284" hidden="1" xr:uid="{00000000-0005-0000-0000-0000AD8A0000}"/>
    <cellStyle name="Uwaga 3" xfId="35286" hidden="1" xr:uid="{00000000-0005-0000-0000-0000AE8A0000}"/>
    <cellStyle name="Uwaga 3" xfId="35291" hidden="1" xr:uid="{00000000-0005-0000-0000-0000AF8A0000}"/>
    <cellStyle name="Uwaga 3" xfId="35292" hidden="1" xr:uid="{00000000-0005-0000-0000-0000B08A0000}"/>
    <cellStyle name="Uwaga 3" xfId="35294" hidden="1" xr:uid="{00000000-0005-0000-0000-0000B18A0000}"/>
    <cellStyle name="Uwaga 3" xfId="35300" hidden="1" xr:uid="{00000000-0005-0000-0000-0000B28A0000}"/>
    <cellStyle name="Uwaga 3" xfId="35301" hidden="1" xr:uid="{00000000-0005-0000-0000-0000B38A0000}"/>
    <cellStyle name="Uwaga 3" xfId="35302" hidden="1" xr:uid="{00000000-0005-0000-0000-0000B48A0000}"/>
    <cellStyle name="Uwaga 3" xfId="35309" hidden="1" xr:uid="{00000000-0005-0000-0000-0000B58A0000}"/>
    <cellStyle name="Uwaga 3" xfId="35310" hidden="1" xr:uid="{00000000-0005-0000-0000-0000B68A0000}"/>
    <cellStyle name="Uwaga 3" xfId="35311" hidden="1" xr:uid="{00000000-0005-0000-0000-0000B78A0000}"/>
    <cellStyle name="Uwaga 3" xfId="35318" hidden="1" xr:uid="{00000000-0005-0000-0000-0000B88A0000}"/>
    <cellStyle name="Uwaga 3" xfId="35319" hidden="1" xr:uid="{00000000-0005-0000-0000-0000B98A0000}"/>
    <cellStyle name="Uwaga 3" xfId="35320" hidden="1" xr:uid="{00000000-0005-0000-0000-0000BA8A0000}"/>
    <cellStyle name="Uwaga 3" xfId="35327" hidden="1" xr:uid="{00000000-0005-0000-0000-0000BB8A0000}"/>
    <cellStyle name="Uwaga 3" xfId="35328" hidden="1" xr:uid="{00000000-0005-0000-0000-0000BC8A0000}"/>
    <cellStyle name="Uwaga 3" xfId="35329" hidden="1" xr:uid="{00000000-0005-0000-0000-0000BD8A0000}"/>
    <cellStyle name="Uwaga 3" xfId="35336" hidden="1" xr:uid="{00000000-0005-0000-0000-0000BE8A0000}"/>
    <cellStyle name="Uwaga 3" xfId="35337" hidden="1" xr:uid="{00000000-0005-0000-0000-0000BF8A0000}"/>
    <cellStyle name="Uwaga 3" xfId="35338" hidden="1" xr:uid="{00000000-0005-0000-0000-0000C08A0000}"/>
    <cellStyle name="Uwaga 3" xfId="35388" hidden="1" xr:uid="{00000000-0005-0000-0000-0000C18A0000}"/>
    <cellStyle name="Uwaga 3" xfId="35389" hidden="1" xr:uid="{00000000-0005-0000-0000-0000C28A0000}"/>
    <cellStyle name="Uwaga 3" xfId="35391" hidden="1" xr:uid="{00000000-0005-0000-0000-0000C38A0000}"/>
    <cellStyle name="Uwaga 3" xfId="35403" hidden="1" xr:uid="{00000000-0005-0000-0000-0000C48A0000}"/>
    <cellStyle name="Uwaga 3" xfId="35404" hidden="1" xr:uid="{00000000-0005-0000-0000-0000C58A0000}"/>
    <cellStyle name="Uwaga 3" xfId="35409" hidden="1" xr:uid="{00000000-0005-0000-0000-0000C68A0000}"/>
    <cellStyle name="Uwaga 3" xfId="35418" hidden="1" xr:uid="{00000000-0005-0000-0000-0000C78A0000}"/>
    <cellStyle name="Uwaga 3" xfId="35419" hidden="1" xr:uid="{00000000-0005-0000-0000-0000C88A0000}"/>
    <cellStyle name="Uwaga 3" xfId="35424" hidden="1" xr:uid="{00000000-0005-0000-0000-0000C98A0000}"/>
    <cellStyle name="Uwaga 3" xfId="35433" hidden="1" xr:uid="{00000000-0005-0000-0000-0000CA8A0000}"/>
    <cellStyle name="Uwaga 3" xfId="35434" hidden="1" xr:uid="{00000000-0005-0000-0000-0000CB8A0000}"/>
    <cellStyle name="Uwaga 3" xfId="35435" hidden="1" xr:uid="{00000000-0005-0000-0000-0000CC8A0000}"/>
    <cellStyle name="Uwaga 3" xfId="35448" hidden="1" xr:uid="{00000000-0005-0000-0000-0000CD8A0000}"/>
    <cellStyle name="Uwaga 3" xfId="35453" hidden="1" xr:uid="{00000000-0005-0000-0000-0000CE8A0000}"/>
    <cellStyle name="Uwaga 3" xfId="35458" hidden="1" xr:uid="{00000000-0005-0000-0000-0000CF8A0000}"/>
    <cellStyle name="Uwaga 3" xfId="35468" hidden="1" xr:uid="{00000000-0005-0000-0000-0000D08A0000}"/>
    <cellStyle name="Uwaga 3" xfId="35473" hidden="1" xr:uid="{00000000-0005-0000-0000-0000D18A0000}"/>
    <cellStyle name="Uwaga 3" xfId="35477" hidden="1" xr:uid="{00000000-0005-0000-0000-0000D28A0000}"/>
    <cellStyle name="Uwaga 3" xfId="35484" hidden="1" xr:uid="{00000000-0005-0000-0000-0000D38A0000}"/>
    <cellStyle name="Uwaga 3" xfId="35489" hidden="1" xr:uid="{00000000-0005-0000-0000-0000D48A0000}"/>
    <cellStyle name="Uwaga 3" xfId="35492" hidden="1" xr:uid="{00000000-0005-0000-0000-0000D58A0000}"/>
    <cellStyle name="Uwaga 3" xfId="35498" hidden="1" xr:uid="{00000000-0005-0000-0000-0000D68A0000}"/>
    <cellStyle name="Uwaga 3" xfId="35503" hidden="1" xr:uid="{00000000-0005-0000-0000-0000D78A0000}"/>
    <cellStyle name="Uwaga 3" xfId="35507" hidden="1" xr:uid="{00000000-0005-0000-0000-0000D88A0000}"/>
    <cellStyle name="Uwaga 3" xfId="35508" hidden="1" xr:uid="{00000000-0005-0000-0000-0000D98A0000}"/>
    <cellStyle name="Uwaga 3" xfId="35509" hidden="1" xr:uid="{00000000-0005-0000-0000-0000DA8A0000}"/>
    <cellStyle name="Uwaga 3" xfId="35513" hidden="1" xr:uid="{00000000-0005-0000-0000-0000DB8A0000}"/>
    <cellStyle name="Uwaga 3" xfId="35525" hidden="1" xr:uid="{00000000-0005-0000-0000-0000DC8A0000}"/>
    <cellStyle name="Uwaga 3" xfId="35530" hidden="1" xr:uid="{00000000-0005-0000-0000-0000DD8A0000}"/>
    <cellStyle name="Uwaga 3" xfId="35535" hidden="1" xr:uid="{00000000-0005-0000-0000-0000DE8A0000}"/>
    <cellStyle name="Uwaga 3" xfId="35540" hidden="1" xr:uid="{00000000-0005-0000-0000-0000DF8A0000}"/>
    <cellStyle name="Uwaga 3" xfId="35545" hidden="1" xr:uid="{00000000-0005-0000-0000-0000E08A0000}"/>
    <cellStyle name="Uwaga 3" xfId="35550" hidden="1" xr:uid="{00000000-0005-0000-0000-0000E18A0000}"/>
    <cellStyle name="Uwaga 3" xfId="35554" hidden="1" xr:uid="{00000000-0005-0000-0000-0000E28A0000}"/>
    <cellStyle name="Uwaga 3" xfId="35558" hidden="1" xr:uid="{00000000-0005-0000-0000-0000E38A0000}"/>
    <cellStyle name="Uwaga 3" xfId="35563" hidden="1" xr:uid="{00000000-0005-0000-0000-0000E48A0000}"/>
    <cellStyle name="Uwaga 3" xfId="35568" hidden="1" xr:uid="{00000000-0005-0000-0000-0000E58A0000}"/>
    <cellStyle name="Uwaga 3" xfId="35569" hidden="1" xr:uid="{00000000-0005-0000-0000-0000E68A0000}"/>
    <cellStyle name="Uwaga 3" xfId="35571" hidden="1" xr:uid="{00000000-0005-0000-0000-0000E78A0000}"/>
    <cellStyle name="Uwaga 3" xfId="35584" hidden="1" xr:uid="{00000000-0005-0000-0000-0000E88A0000}"/>
    <cellStyle name="Uwaga 3" xfId="35588" hidden="1" xr:uid="{00000000-0005-0000-0000-0000E98A0000}"/>
    <cellStyle name="Uwaga 3" xfId="35593" hidden="1" xr:uid="{00000000-0005-0000-0000-0000EA8A0000}"/>
    <cellStyle name="Uwaga 3" xfId="35600" hidden="1" xr:uid="{00000000-0005-0000-0000-0000EB8A0000}"/>
    <cellStyle name="Uwaga 3" xfId="35604" hidden="1" xr:uid="{00000000-0005-0000-0000-0000EC8A0000}"/>
    <cellStyle name="Uwaga 3" xfId="35609" hidden="1" xr:uid="{00000000-0005-0000-0000-0000ED8A0000}"/>
    <cellStyle name="Uwaga 3" xfId="35614" hidden="1" xr:uid="{00000000-0005-0000-0000-0000EE8A0000}"/>
    <cellStyle name="Uwaga 3" xfId="35617" hidden="1" xr:uid="{00000000-0005-0000-0000-0000EF8A0000}"/>
    <cellStyle name="Uwaga 3" xfId="35622" hidden="1" xr:uid="{00000000-0005-0000-0000-0000F08A0000}"/>
    <cellStyle name="Uwaga 3" xfId="35628" hidden="1" xr:uid="{00000000-0005-0000-0000-0000F18A0000}"/>
    <cellStyle name="Uwaga 3" xfId="35629" hidden="1" xr:uid="{00000000-0005-0000-0000-0000F28A0000}"/>
    <cellStyle name="Uwaga 3" xfId="35632" hidden="1" xr:uid="{00000000-0005-0000-0000-0000F38A0000}"/>
    <cellStyle name="Uwaga 3" xfId="35645" hidden="1" xr:uid="{00000000-0005-0000-0000-0000F48A0000}"/>
    <cellStyle name="Uwaga 3" xfId="35649" hidden="1" xr:uid="{00000000-0005-0000-0000-0000F58A0000}"/>
    <cellStyle name="Uwaga 3" xfId="35654" hidden="1" xr:uid="{00000000-0005-0000-0000-0000F68A0000}"/>
    <cellStyle name="Uwaga 3" xfId="35661" hidden="1" xr:uid="{00000000-0005-0000-0000-0000F78A0000}"/>
    <cellStyle name="Uwaga 3" xfId="35666" hidden="1" xr:uid="{00000000-0005-0000-0000-0000F88A0000}"/>
    <cellStyle name="Uwaga 3" xfId="35670" hidden="1" xr:uid="{00000000-0005-0000-0000-0000F98A0000}"/>
    <cellStyle name="Uwaga 3" xfId="35675" hidden="1" xr:uid="{00000000-0005-0000-0000-0000FA8A0000}"/>
    <cellStyle name="Uwaga 3" xfId="35679" hidden="1" xr:uid="{00000000-0005-0000-0000-0000FB8A0000}"/>
    <cellStyle name="Uwaga 3" xfId="35684" hidden="1" xr:uid="{00000000-0005-0000-0000-0000FC8A0000}"/>
    <cellStyle name="Uwaga 3" xfId="35688" hidden="1" xr:uid="{00000000-0005-0000-0000-0000FD8A0000}"/>
    <cellStyle name="Uwaga 3" xfId="35689" hidden="1" xr:uid="{00000000-0005-0000-0000-0000FE8A0000}"/>
    <cellStyle name="Uwaga 3" xfId="35691" hidden="1" xr:uid="{00000000-0005-0000-0000-0000FF8A0000}"/>
    <cellStyle name="Uwaga 3" xfId="35703" hidden="1" xr:uid="{00000000-0005-0000-0000-0000008B0000}"/>
    <cellStyle name="Uwaga 3" xfId="35704" hidden="1" xr:uid="{00000000-0005-0000-0000-0000018B0000}"/>
    <cellStyle name="Uwaga 3" xfId="35706" hidden="1" xr:uid="{00000000-0005-0000-0000-0000028B0000}"/>
    <cellStyle name="Uwaga 3" xfId="35718" hidden="1" xr:uid="{00000000-0005-0000-0000-0000038B0000}"/>
    <cellStyle name="Uwaga 3" xfId="35720" hidden="1" xr:uid="{00000000-0005-0000-0000-0000048B0000}"/>
    <cellStyle name="Uwaga 3" xfId="35723" hidden="1" xr:uid="{00000000-0005-0000-0000-0000058B0000}"/>
    <cellStyle name="Uwaga 3" xfId="35733" hidden="1" xr:uid="{00000000-0005-0000-0000-0000068B0000}"/>
    <cellStyle name="Uwaga 3" xfId="35734" hidden="1" xr:uid="{00000000-0005-0000-0000-0000078B0000}"/>
    <cellStyle name="Uwaga 3" xfId="35736" hidden="1" xr:uid="{00000000-0005-0000-0000-0000088B0000}"/>
    <cellStyle name="Uwaga 3" xfId="35748" hidden="1" xr:uid="{00000000-0005-0000-0000-0000098B0000}"/>
    <cellStyle name="Uwaga 3" xfId="35749" hidden="1" xr:uid="{00000000-0005-0000-0000-00000A8B0000}"/>
    <cellStyle name="Uwaga 3" xfId="35750" hidden="1" xr:uid="{00000000-0005-0000-0000-00000B8B0000}"/>
    <cellStyle name="Uwaga 3" xfId="35764" hidden="1" xr:uid="{00000000-0005-0000-0000-00000C8B0000}"/>
    <cellStyle name="Uwaga 3" xfId="35767" hidden="1" xr:uid="{00000000-0005-0000-0000-00000D8B0000}"/>
    <cellStyle name="Uwaga 3" xfId="35771" hidden="1" xr:uid="{00000000-0005-0000-0000-00000E8B0000}"/>
    <cellStyle name="Uwaga 3" xfId="35779" hidden="1" xr:uid="{00000000-0005-0000-0000-00000F8B0000}"/>
    <cellStyle name="Uwaga 3" xfId="35782" hidden="1" xr:uid="{00000000-0005-0000-0000-0000108B0000}"/>
    <cellStyle name="Uwaga 3" xfId="35786" hidden="1" xr:uid="{00000000-0005-0000-0000-0000118B0000}"/>
    <cellStyle name="Uwaga 3" xfId="35794" hidden="1" xr:uid="{00000000-0005-0000-0000-0000128B0000}"/>
    <cellStyle name="Uwaga 3" xfId="35797" hidden="1" xr:uid="{00000000-0005-0000-0000-0000138B0000}"/>
    <cellStyle name="Uwaga 3" xfId="35801" hidden="1" xr:uid="{00000000-0005-0000-0000-0000148B0000}"/>
    <cellStyle name="Uwaga 3" xfId="35808" hidden="1" xr:uid="{00000000-0005-0000-0000-0000158B0000}"/>
    <cellStyle name="Uwaga 3" xfId="35809" hidden="1" xr:uid="{00000000-0005-0000-0000-0000168B0000}"/>
    <cellStyle name="Uwaga 3" xfId="35811" hidden="1" xr:uid="{00000000-0005-0000-0000-0000178B0000}"/>
    <cellStyle name="Uwaga 3" xfId="35824" hidden="1" xr:uid="{00000000-0005-0000-0000-0000188B0000}"/>
    <cellStyle name="Uwaga 3" xfId="35827" hidden="1" xr:uid="{00000000-0005-0000-0000-0000198B0000}"/>
    <cellStyle name="Uwaga 3" xfId="35830" hidden="1" xr:uid="{00000000-0005-0000-0000-00001A8B0000}"/>
    <cellStyle name="Uwaga 3" xfId="35839" hidden="1" xr:uid="{00000000-0005-0000-0000-00001B8B0000}"/>
    <cellStyle name="Uwaga 3" xfId="35842" hidden="1" xr:uid="{00000000-0005-0000-0000-00001C8B0000}"/>
    <cellStyle name="Uwaga 3" xfId="35846" hidden="1" xr:uid="{00000000-0005-0000-0000-00001D8B0000}"/>
    <cellStyle name="Uwaga 3" xfId="35854" hidden="1" xr:uid="{00000000-0005-0000-0000-00001E8B0000}"/>
    <cellStyle name="Uwaga 3" xfId="35856" hidden="1" xr:uid="{00000000-0005-0000-0000-00001F8B0000}"/>
    <cellStyle name="Uwaga 3" xfId="35859" hidden="1" xr:uid="{00000000-0005-0000-0000-0000208B0000}"/>
    <cellStyle name="Uwaga 3" xfId="35868" hidden="1" xr:uid="{00000000-0005-0000-0000-0000218B0000}"/>
    <cellStyle name="Uwaga 3" xfId="35869" hidden="1" xr:uid="{00000000-0005-0000-0000-0000228B0000}"/>
    <cellStyle name="Uwaga 3" xfId="35870" hidden="1" xr:uid="{00000000-0005-0000-0000-0000238B0000}"/>
    <cellStyle name="Uwaga 3" xfId="35883" hidden="1" xr:uid="{00000000-0005-0000-0000-0000248B0000}"/>
    <cellStyle name="Uwaga 3" xfId="35884" hidden="1" xr:uid="{00000000-0005-0000-0000-0000258B0000}"/>
    <cellStyle name="Uwaga 3" xfId="35886" hidden="1" xr:uid="{00000000-0005-0000-0000-0000268B0000}"/>
    <cellStyle name="Uwaga 3" xfId="35898" hidden="1" xr:uid="{00000000-0005-0000-0000-0000278B0000}"/>
    <cellStyle name="Uwaga 3" xfId="35899" hidden="1" xr:uid="{00000000-0005-0000-0000-0000288B0000}"/>
    <cellStyle name="Uwaga 3" xfId="35901" hidden="1" xr:uid="{00000000-0005-0000-0000-0000298B0000}"/>
    <cellStyle name="Uwaga 3" xfId="35913" hidden="1" xr:uid="{00000000-0005-0000-0000-00002A8B0000}"/>
    <cellStyle name="Uwaga 3" xfId="35914" hidden="1" xr:uid="{00000000-0005-0000-0000-00002B8B0000}"/>
    <cellStyle name="Uwaga 3" xfId="35916" hidden="1" xr:uid="{00000000-0005-0000-0000-00002C8B0000}"/>
    <cellStyle name="Uwaga 3" xfId="35928" hidden="1" xr:uid="{00000000-0005-0000-0000-00002D8B0000}"/>
    <cellStyle name="Uwaga 3" xfId="35929" hidden="1" xr:uid="{00000000-0005-0000-0000-00002E8B0000}"/>
    <cellStyle name="Uwaga 3" xfId="35930" hidden="1" xr:uid="{00000000-0005-0000-0000-00002F8B0000}"/>
    <cellStyle name="Uwaga 3" xfId="35944" hidden="1" xr:uid="{00000000-0005-0000-0000-0000308B0000}"/>
    <cellStyle name="Uwaga 3" xfId="35946" hidden="1" xr:uid="{00000000-0005-0000-0000-0000318B0000}"/>
    <cellStyle name="Uwaga 3" xfId="35949" hidden="1" xr:uid="{00000000-0005-0000-0000-0000328B0000}"/>
    <cellStyle name="Uwaga 3" xfId="35959" hidden="1" xr:uid="{00000000-0005-0000-0000-0000338B0000}"/>
    <cellStyle name="Uwaga 3" xfId="35962" hidden="1" xr:uid="{00000000-0005-0000-0000-0000348B0000}"/>
    <cellStyle name="Uwaga 3" xfId="35965" hidden="1" xr:uid="{00000000-0005-0000-0000-0000358B0000}"/>
    <cellStyle name="Uwaga 3" xfId="35974" hidden="1" xr:uid="{00000000-0005-0000-0000-0000368B0000}"/>
    <cellStyle name="Uwaga 3" xfId="35976" hidden="1" xr:uid="{00000000-0005-0000-0000-0000378B0000}"/>
    <cellStyle name="Uwaga 3" xfId="35979" hidden="1" xr:uid="{00000000-0005-0000-0000-0000388B0000}"/>
    <cellStyle name="Uwaga 3" xfId="35988" hidden="1" xr:uid="{00000000-0005-0000-0000-0000398B0000}"/>
    <cellStyle name="Uwaga 3" xfId="35989" hidden="1" xr:uid="{00000000-0005-0000-0000-00003A8B0000}"/>
    <cellStyle name="Uwaga 3" xfId="35990" hidden="1" xr:uid="{00000000-0005-0000-0000-00003B8B0000}"/>
    <cellStyle name="Uwaga 3" xfId="36003" hidden="1" xr:uid="{00000000-0005-0000-0000-00003C8B0000}"/>
    <cellStyle name="Uwaga 3" xfId="36005" hidden="1" xr:uid="{00000000-0005-0000-0000-00003D8B0000}"/>
    <cellStyle name="Uwaga 3" xfId="36007" hidden="1" xr:uid="{00000000-0005-0000-0000-00003E8B0000}"/>
    <cellStyle name="Uwaga 3" xfId="36018" hidden="1" xr:uid="{00000000-0005-0000-0000-00003F8B0000}"/>
    <cellStyle name="Uwaga 3" xfId="36020" hidden="1" xr:uid="{00000000-0005-0000-0000-0000408B0000}"/>
    <cellStyle name="Uwaga 3" xfId="36022" hidden="1" xr:uid="{00000000-0005-0000-0000-0000418B0000}"/>
    <cellStyle name="Uwaga 3" xfId="36033" hidden="1" xr:uid="{00000000-0005-0000-0000-0000428B0000}"/>
    <cellStyle name="Uwaga 3" xfId="36035" hidden="1" xr:uid="{00000000-0005-0000-0000-0000438B0000}"/>
    <cellStyle name="Uwaga 3" xfId="36037" hidden="1" xr:uid="{00000000-0005-0000-0000-0000448B0000}"/>
    <cellStyle name="Uwaga 3" xfId="36048" hidden="1" xr:uid="{00000000-0005-0000-0000-0000458B0000}"/>
    <cellStyle name="Uwaga 3" xfId="36049" hidden="1" xr:uid="{00000000-0005-0000-0000-0000468B0000}"/>
    <cellStyle name="Uwaga 3" xfId="36050" hidden="1" xr:uid="{00000000-0005-0000-0000-0000478B0000}"/>
    <cellStyle name="Uwaga 3" xfId="36063" hidden="1" xr:uid="{00000000-0005-0000-0000-0000488B0000}"/>
    <cellStyle name="Uwaga 3" xfId="36065" hidden="1" xr:uid="{00000000-0005-0000-0000-0000498B0000}"/>
    <cellStyle name="Uwaga 3" xfId="36067" hidden="1" xr:uid="{00000000-0005-0000-0000-00004A8B0000}"/>
    <cellStyle name="Uwaga 3" xfId="36078" hidden="1" xr:uid="{00000000-0005-0000-0000-00004B8B0000}"/>
    <cellStyle name="Uwaga 3" xfId="36080" hidden="1" xr:uid="{00000000-0005-0000-0000-00004C8B0000}"/>
    <cellStyle name="Uwaga 3" xfId="36082" hidden="1" xr:uid="{00000000-0005-0000-0000-00004D8B0000}"/>
    <cellStyle name="Uwaga 3" xfId="36093" hidden="1" xr:uid="{00000000-0005-0000-0000-00004E8B0000}"/>
    <cellStyle name="Uwaga 3" xfId="36095" hidden="1" xr:uid="{00000000-0005-0000-0000-00004F8B0000}"/>
    <cellStyle name="Uwaga 3" xfId="36096" hidden="1" xr:uid="{00000000-0005-0000-0000-0000508B0000}"/>
    <cellStyle name="Uwaga 3" xfId="36108" hidden="1" xr:uid="{00000000-0005-0000-0000-0000518B0000}"/>
    <cellStyle name="Uwaga 3" xfId="36109" hidden="1" xr:uid="{00000000-0005-0000-0000-0000528B0000}"/>
    <cellStyle name="Uwaga 3" xfId="36110" hidden="1" xr:uid="{00000000-0005-0000-0000-0000538B0000}"/>
    <cellStyle name="Uwaga 3" xfId="36123" hidden="1" xr:uid="{00000000-0005-0000-0000-0000548B0000}"/>
    <cellStyle name="Uwaga 3" xfId="36125" hidden="1" xr:uid="{00000000-0005-0000-0000-0000558B0000}"/>
    <cellStyle name="Uwaga 3" xfId="36127" hidden="1" xr:uid="{00000000-0005-0000-0000-0000568B0000}"/>
    <cellStyle name="Uwaga 3" xfId="36138" hidden="1" xr:uid="{00000000-0005-0000-0000-0000578B0000}"/>
    <cellStyle name="Uwaga 3" xfId="36140" hidden="1" xr:uid="{00000000-0005-0000-0000-0000588B0000}"/>
    <cellStyle name="Uwaga 3" xfId="36142" hidden="1" xr:uid="{00000000-0005-0000-0000-0000598B0000}"/>
    <cellStyle name="Uwaga 3" xfId="36153" hidden="1" xr:uid="{00000000-0005-0000-0000-00005A8B0000}"/>
    <cellStyle name="Uwaga 3" xfId="36155" hidden="1" xr:uid="{00000000-0005-0000-0000-00005B8B0000}"/>
    <cellStyle name="Uwaga 3" xfId="36157" hidden="1" xr:uid="{00000000-0005-0000-0000-00005C8B0000}"/>
    <cellStyle name="Uwaga 3" xfId="36168" hidden="1" xr:uid="{00000000-0005-0000-0000-00005D8B0000}"/>
    <cellStyle name="Uwaga 3" xfId="36169" hidden="1" xr:uid="{00000000-0005-0000-0000-00005E8B0000}"/>
    <cellStyle name="Uwaga 3" xfId="36171" hidden="1" xr:uid="{00000000-0005-0000-0000-00005F8B0000}"/>
    <cellStyle name="Uwaga 3" xfId="36182" hidden="1" xr:uid="{00000000-0005-0000-0000-0000608B0000}"/>
    <cellStyle name="Uwaga 3" xfId="36184" hidden="1" xr:uid="{00000000-0005-0000-0000-0000618B0000}"/>
    <cellStyle name="Uwaga 3" xfId="36185" hidden="1" xr:uid="{00000000-0005-0000-0000-0000628B0000}"/>
    <cellStyle name="Uwaga 3" xfId="36194" hidden="1" xr:uid="{00000000-0005-0000-0000-0000638B0000}"/>
    <cellStyle name="Uwaga 3" xfId="36197" hidden="1" xr:uid="{00000000-0005-0000-0000-0000648B0000}"/>
    <cellStyle name="Uwaga 3" xfId="36199" hidden="1" xr:uid="{00000000-0005-0000-0000-0000658B0000}"/>
    <cellStyle name="Uwaga 3" xfId="36210" hidden="1" xr:uid="{00000000-0005-0000-0000-0000668B0000}"/>
    <cellStyle name="Uwaga 3" xfId="36212" hidden="1" xr:uid="{00000000-0005-0000-0000-0000678B0000}"/>
    <cellStyle name="Uwaga 3" xfId="36214" hidden="1" xr:uid="{00000000-0005-0000-0000-0000688B0000}"/>
    <cellStyle name="Uwaga 3" xfId="36226" hidden="1" xr:uid="{00000000-0005-0000-0000-0000698B0000}"/>
    <cellStyle name="Uwaga 3" xfId="36228" hidden="1" xr:uid="{00000000-0005-0000-0000-00006A8B0000}"/>
    <cellStyle name="Uwaga 3" xfId="36230" hidden="1" xr:uid="{00000000-0005-0000-0000-00006B8B0000}"/>
    <cellStyle name="Uwaga 3" xfId="36238" hidden="1" xr:uid="{00000000-0005-0000-0000-00006C8B0000}"/>
    <cellStyle name="Uwaga 3" xfId="36240" hidden="1" xr:uid="{00000000-0005-0000-0000-00006D8B0000}"/>
    <cellStyle name="Uwaga 3" xfId="36243" hidden="1" xr:uid="{00000000-0005-0000-0000-00006E8B0000}"/>
    <cellStyle name="Uwaga 3" xfId="36233" hidden="1" xr:uid="{00000000-0005-0000-0000-00006F8B0000}"/>
    <cellStyle name="Uwaga 3" xfId="36232" hidden="1" xr:uid="{00000000-0005-0000-0000-0000708B0000}"/>
    <cellStyle name="Uwaga 3" xfId="36231" hidden="1" xr:uid="{00000000-0005-0000-0000-0000718B0000}"/>
    <cellStyle name="Uwaga 3" xfId="36218" hidden="1" xr:uid="{00000000-0005-0000-0000-0000728B0000}"/>
    <cellStyle name="Uwaga 3" xfId="36217" hidden="1" xr:uid="{00000000-0005-0000-0000-0000738B0000}"/>
    <cellStyle name="Uwaga 3" xfId="36216" hidden="1" xr:uid="{00000000-0005-0000-0000-0000748B0000}"/>
    <cellStyle name="Uwaga 3" xfId="36203" hidden="1" xr:uid="{00000000-0005-0000-0000-0000758B0000}"/>
    <cellStyle name="Uwaga 3" xfId="36202" hidden="1" xr:uid="{00000000-0005-0000-0000-0000768B0000}"/>
    <cellStyle name="Uwaga 3" xfId="36201" hidden="1" xr:uid="{00000000-0005-0000-0000-0000778B0000}"/>
    <cellStyle name="Uwaga 3" xfId="36188" hidden="1" xr:uid="{00000000-0005-0000-0000-0000788B0000}"/>
    <cellStyle name="Uwaga 3" xfId="36187" hidden="1" xr:uid="{00000000-0005-0000-0000-0000798B0000}"/>
    <cellStyle name="Uwaga 3" xfId="36186" hidden="1" xr:uid="{00000000-0005-0000-0000-00007A8B0000}"/>
    <cellStyle name="Uwaga 3" xfId="36173" hidden="1" xr:uid="{00000000-0005-0000-0000-00007B8B0000}"/>
    <cellStyle name="Uwaga 3" xfId="36172" hidden="1" xr:uid="{00000000-0005-0000-0000-00007C8B0000}"/>
    <cellStyle name="Uwaga 3" xfId="36170" hidden="1" xr:uid="{00000000-0005-0000-0000-00007D8B0000}"/>
    <cellStyle name="Uwaga 3" xfId="36159" hidden="1" xr:uid="{00000000-0005-0000-0000-00007E8B0000}"/>
    <cellStyle name="Uwaga 3" xfId="36156" hidden="1" xr:uid="{00000000-0005-0000-0000-00007F8B0000}"/>
    <cellStyle name="Uwaga 3" xfId="36154" hidden="1" xr:uid="{00000000-0005-0000-0000-0000808B0000}"/>
    <cellStyle name="Uwaga 3" xfId="36144" hidden="1" xr:uid="{00000000-0005-0000-0000-0000818B0000}"/>
    <cellStyle name="Uwaga 3" xfId="36141" hidden="1" xr:uid="{00000000-0005-0000-0000-0000828B0000}"/>
    <cellStyle name="Uwaga 3" xfId="36139" hidden="1" xr:uid="{00000000-0005-0000-0000-0000838B0000}"/>
    <cellStyle name="Uwaga 3" xfId="36129" hidden="1" xr:uid="{00000000-0005-0000-0000-0000848B0000}"/>
    <cellStyle name="Uwaga 3" xfId="36126" hidden="1" xr:uid="{00000000-0005-0000-0000-0000858B0000}"/>
    <cellStyle name="Uwaga 3" xfId="36124" hidden="1" xr:uid="{00000000-0005-0000-0000-0000868B0000}"/>
    <cellStyle name="Uwaga 3" xfId="36114" hidden="1" xr:uid="{00000000-0005-0000-0000-0000878B0000}"/>
    <cellStyle name="Uwaga 3" xfId="36112" hidden="1" xr:uid="{00000000-0005-0000-0000-0000888B0000}"/>
    <cellStyle name="Uwaga 3" xfId="36111" hidden="1" xr:uid="{00000000-0005-0000-0000-0000898B0000}"/>
    <cellStyle name="Uwaga 3" xfId="36099" hidden="1" xr:uid="{00000000-0005-0000-0000-00008A8B0000}"/>
    <cellStyle name="Uwaga 3" xfId="36097" hidden="1" xr:uid="{00000000-0005-0000-0000-00008B8B0000}"/>
    <cellStyle name="Uwaga 3" xfId="36094" hidden="1" xr:uid="{00000000-0005-0000-0000-00008C8B0000}"/>
    <cellStyle name="Uwaga 3" xfId="36084" hidden="1" xr:uid="{00000000-0005-0000-0000-00008D8B0000}"/>
    <cellStyle name="Uwaga 3" xfId="36081" hidden="1" xr:uid="{00000000-0005-0000-0000-00008E8B0000}"/>
    <cellStyle name="Uwaga 3" xfId="36079" hidden="1" xr:uid="{00000000-0005-0000-0000-00008F8B0000}"/>
    <cellStyle name="Uwaga 3" xfId="36069" hidden="1" xr:uid="{00000000-0005-0000-0000-0000908B0000}"/>
    <cellStyle name="Uwaga 3" xfId="36066" hidden="1" xr:uid="{00000000-0005-0000-0000-0000918B0000}"/>
    <cellStyle name="Uwaga 3" xfId="36064" hidden="1" xr:uid="{00000000-0005-0000-0000-0000928B0000}"/>
    <cellStyle name="Uwaga 3" xfId="36054" hidden="1" xr:uid="{00000000-0005-0000-0000-0000938B0000}"/>
    <cellStyle name="Uwaga 3" xfId="36052" hidden="1" xr:uid="{00000000-0005-0000-0000-0000948B0000}"/>
    <cellStyle name="Uwaga 3" xfId="36051" hidden="1" xr:uid="{00000000-0005-0000-0000-0000958B0000}"/>
    <cellStyle name="Uwaga 3" xfId="36039" hidden="1" xr:uid="{00000000-0005-0000-0000-0000968B0000}"/>
    <cellStyle name="Uwaga 3" xfId="36036" hidden="1" xr:uid="{00000000-0005-0000-0000-0000978B0000}"/>
    <cellStyle name="Uwaga 3" xfId="36034" hidden="1" xr:uid="{00000000-0005-0000-0000-0000988B0000}"/>
    <cellStyle name="Uwaga 3" xfId="36024" hidden="1" xr:uid="{00000000-0005-0000-0000-0000998B0000}"/>
    <cellStyle name="Uwaga 3" xfId="36021" hidden="1" xr:uid="{00000000-0005-0000-0000-00009A8B0000}"/>
    <cellStyle name="Uwaga 3" xfId="36019" hidden="1" xr:uid="{00000000-0005-0000-0000-00009B8B0000}"/>
    <cellStyle name="Uwaga 3" xfId="36009" hidden="1" xr:uid="{00000000-0005-0000-0000-00009C8B0000}"/>
    <cellStyle name="Uwaga 3" xfId="36006" hidden="1" xr:uid="{00000000-0005-0000-0000-00009D8B0000}"/>
    <cellStyle name="Uwaga 3" xfId="36004" hidden="1" xr:uid="{00000000-0005-0000-0000-00009E8B0000}"/>
    <cellStyle name="Uwaga 3" xfId="35994" hidden="1" xr:uid="{00000000-0005-0000-0000-00009F8B0000}"/>
    <cellStyle name="Uwaga 3" xfId="35992" hidden="1" xr:uid="{00000000-0005-0000-0000-0000A08B0000}"/>
    <cellStyle name="Uwaga 3" xfId="35991" hidden="1" xr:uid="{00000000-0005-0000-0000-0000A18B0000}"/>
    <cellStyle name="Uwaga 3" xfId="35978" hidden="1" xr:uid="{00000000-0005-0000-0000-0000A28B0000}"/>
    <cellStyle name="Uwaga 3" xfId="35975" hidden="1" xr:uid="{00000000-0005-0000-0000-0000A38B0000}"/>
    <cellStyle name="Uwaga 3" xfId="35973" hidden="1" xr:uid="{00000000-0005-0000-0000-0000A48B0000}"/>
    <cellStyle name="Uwaga 3" xfId="35963" hidden="1" xr:uid="{00000000-0005-0000-0000-0000A58B0000}"/>
    <cellStyle name="Uwaga 3" xfId="35960" hidden="1" xr:uid="{00000000-0005-0000-0000-0000A68B0000}"/>
    <cellStyle name="Uwaga 3" xfId="35958" hidden="1" xr:uid="{00000000-0005-0000-0000-0000A78B0000}"/>
    <cellStyle name="Uwaga 3" xfId="35948" hidden="1" xr:uid="{00000000-0005-0000-0000-0000A88B0000}"/>
    <cellStyle name="Uwaga 3" xfId="35945" hidden="1" xr:uid="{00000000-0005-0000-0000-0000A98B0000}"/>
    <cellStyle name="Uwaga 3" xfId="35943" hidden="1" xr:uid="{00000000-0005-0000-0000-0000AA8B0000}"/>
    <cellStyle name="Uwaga 3" xfId="35934" hidden="1" xr:uid="{00000000-0005-0000-0000-0000AB8B0000}"/>
    <cellStyle name="Uwaga 3" xfId="35932" hidden="1" xr:uid="{00000000-0005-0000-0000-0000AC8B0000}"/>
    <cellStyle name="Uwaga 3" xfId="35931" hidden="1" xr:uid="{00000000-0005-0000-0000-0000AD8B0000}"/>
    <cellStyle name="Uwaga 3" xfId="35919" hidden="1" xr:uid="{00000000-0005-0000-0000-0000AE8B0000}"/>
    <cellStyle name="Uwaga 3" xfId="35917" hidden="1" xr:uid="{00000000-0005-0000-0000-0000AF8B0000}"/>
    <cellStyle name="Uwaga 3" xfId="35915" hidden="1" xr:uid="{00000000-0005-0000-0000-0000B08B0000}"/>
    <cellStyle name="Uwaga 3" xfId="35904" hidden="1" xr:uid="{00000000-0005-0000-0000-0000B18B0000}"/>
    <cellStyle name="Uwaga 3" xfId="35902" hidden="1" xr:uid="{00000000-0005-0000-0000-0000B28B0000}"/>
    <cellStyle name="Uwaga 3" xfId="35900" hidden="1" xr:uid="{00000000-0005-0000-0000-0000B38B0000}"/>
    <cellStyle name="Uwaga 3" xfId="35889" hidden="1" xr:uid="{00000000-0005-0000-0000-0000B48B0000}"/>
    <cellStyle name="Uwaga 3" xfId="35887" hidden="1" xr:uid="{00000000-0005-0000-0000-0000B58B0000}"/>
    <cellStyle name="Uwaga 3" xfId="35885" hidden="1" xr:uid="{00000000-0005-0000-0000-0000B68B0000}"/>
    <cellStyle name="Uwaga 3" xfId="35874" hidden="1" xr:uid="{00000000-0005-0000-0000-0000B78B0000}"/>
    <cellStyle name="Uwaga 3" xfId="35872" hidden="1" xr:uid="{00000000-0005-0000-0000-0000B88B0000}"/>
    <cellStyle name="Uwaga 3" xfId="35871" hidden="1" xr:uid="{00000000-0005-0000-0000-0000B98B0000}"/>
    <cellStyle name="Uwaga 3" xfId="35858" hidden="1" xr:uid="{00000000-0005-0000-0000-0000BA8B0000}"/>
    <cellStyle name="Uwaga 3" xfId="35855" hidden="1" xr:uid="{00000000-0005-0000-0000-0000BB8B0000}"/>
    <cellStyle name="Uwaga 3" xfId="35853" hidden="1" xr:uid="{00000000-0005-0000-0000-0000BC8B0000}"/>
    <cellStyle name="Uwaga 3" xfId="35843" hidden="1" xr:uid="{00000000-0005-0000-0000-0000BD8B0000}"/>
    <cellStyle name="Uwaga 3" xfId="35840" hidden="1" xr:uid="{00000000-0005-0000-0000-0000BE8B0000}"/>
    <cellStyle name="Uwaga 3" xfId="35838" hidden="1" xr:uid="{00000000-0005-0000-0000-0000BF8B0000}"/>
    <cellStyle name="Uwaga 3" xfId="35828" hidden="1" xr:uid="{00000000-0005-0000-0000-0000C08B0000}"/>
    <cellStyle name="Uwaga 3" xfId="35825" hidden="1" xr:uid="{00000000-0005-0000-0000-0000C18B0000}"/>
    <cellStyle name="Uwaga 3" xfId="35823" hidden="1" xr:uid="{00000000-0005-0000-0000-0000C28B0000}"/>
    <cellStyle name="Uwaga 3" xfId="35814" hidden="1" xr:uid="{00000000-0005-0000-0000-0000C38B0000}"/>
    <cellStyle name="Uwaga 3" xfId="35812" hidden="1" xr:uid="{00000000-0005-0000-0000-0000C48B0000}"/>
    <cellStyle name="Uwaga 3" xfId="35810" hidden="1" xr:uid="{00000000-0005-0000-0000-0000C58B0000}"/>
    <cellStyle name="Uwaga 3" xfId="35798" hidden="1" xr:uid="{00000000-0005-0000-0000-0000C68B0000}"/>
    <cellStyle name="Uwaga 3" xfId="35795" hidden="1" xr:uid="{00000000-0005-0000-0000-0000C78B0000}"/>
    <cellStyle name="Uwaga 3" xfId="35793" hidden="1" xr:uid="{00000000-0005-0000-0000-0000C88B0000}"/>
    <cellStyle name="Uwaga 3" xfId="35783" hidden="1" xr:uid="{00000000-0005-0000-0000-0000C98B0000}"/>
    <cellStyle name="Uwaga 3" xfId="35780" hidden="1" xr:uid="{00000000-0005-0000-0000-0000CA8B0000}"/>
    <cellStyle name="Uwaga 3" xfId="35778" hidden="1" xr:uid="{00000000-0005-0000-0000-0000CB8B0000}"/>
    <cellStyle name="Uwaga 3" xfId="35768" hidden="1" xr:uid="{00000000-0005-0000-0000-0000CC8B0000}"/>
    <cellStyle name="Uwaga 3" xfId="35765" hidden="1" xr:uid="{00000000-0005-0000-0000-0000CD8B0000}"/>
    <cellStyle name="Uwaga 3" xfId="35763" hidden="1" xr:uid="{00000000-0005-0000-0000-0000CE8B0000}"/>
    <cellStyle name="Uwaga 3" xfId="35756" hidden="1" xr:uid="{00000000-0005-0000-0000-0000CF8B0000}"/>
    <cellStyle name="Uwaga 3" xfId="35753" hidden="1" xr:uid="{00000000-0005-0000-0000-0000D08B0000}"/>
    <cellStyle name="Uwaga 3" xfId="35751" hidden="1" xr:uid="{00000000-0005-0000-0000-0000D18B0000}"/>
    <cellStyle name="Uwaga 3" xfId="35741" hidden="1" xr:uid="{00000000-0005-0000-0000-0000D28B0000}"/>
    <cellStyle name="Uwaga 3" xfId="35738" hidden="1" xr:uid="{00000000-0005-0000-0000-0000D38B0000}"/>
    <cellStyle name="Uwaga 3" xfId="35735" hidden="1" xr:uid="{00000000-0005-0000-0000-0000D48B0000}"/>
    <cellStyle name="Uwaga 3" xfId="35726" hidden="1" xr:uid="{00000000-0005-0000-0000-0000D58B0000}"/>
    <cellStyle name="Uwaga 3" xfId="35722" hidden="1" xr:uid="{00000000-0005-0000-0000-0000D68B0000}"/>
    <cellStyle name="Uwaga 3" xfId="35719" hidden="1" xr:uid="{00000000-0005-0000-0000-0000D78B0000}"/>
    <cellStyle name="Uwaga 3" xfId="35711" hidden="1" xr:uid="{00000000-0005-0000-0000-0000D88B0000}"/>
    <cellStyle name="Uwaga 3" xfId="35708" hidden="1" xr:uid="{00000000-0005-0000-0000-0000D98B0000}"/>
    <cellStyle name="Uwaga 3" xfId="35705" hidden="1" xr:uid="{00000000-0005-0000-0000-0000DA8B0000}"/>
    <cellStyle name="Uwaga 3" xfId="35696" hidden="1" xr:uid="{00000000-0005-0000-0000-0000DB8B0000}"/>
    <cellStyle name="Uwaga 3" xfId="35693" hidden="1" xr:uid="{00000000-0005-0000-0000-0000DC8B0000}"/>
    <cellStyle name="Uwaga 3" xfId="35690" hidden="1" xr:uid="{00000000-0005-0000-0000-0000DD8B0000}"/>
    <cellStyle name="Uwaga 3" xfId="35680" hidden="1" xr:uid="{00000000-0005-0000-0000-0000DE8B0000}"/>
    <cellStyle name="Uwaga 3" xfId="35676" hidden="1" xr:uid="{00000000-0005-0000-0000-0000DF8B0000}"/>
    <cellStyle name="Uwaga 3" xfId="35673" hidden="1" xr:uid="{00000000-0005-0000-0000-0000E08B0000}"/>
    <cellStyle name="Uwaga 3" xfId="35664" hidden="1" xr:uid="{00000000-0005-0000-0000-0000E18B0000}"/>
    <cellStyle name="Uwaga 3" xfId="35660" hidden="1" xr:uid="{00000000-0005-0000-0000-0000E28B0000}"/>
    <cellStyle name="Uwaga 3" xfId="35658" hidden="1" xr:uid="{00000000-0005-0000-0000-0000E38B0000}"/>
    <cellStyle name="Uwaga 3" xfId="35650" hidden="1" xr:uid="{00000000-0005-0000-0000-0000E48B0000}"/>
    <cellStyle name="Uwaga 3" xfId="35646" hidden="1" xr:uid="{00000000-0005-0000-0000-0000E58B0000}"/>
    <cellStyle name="Uwaga 3" xfId="35643" hidden="1" xr:uid="{00000000-0005-0000-0000-0000E68B0000}"/>
    <cellStyle name="Uwaga 3" xfId="35636" hidden="1" xr:uid="{00000000-0005-0000-0000-0000E78B0000}"/>
    <cellStyle name="Uwaga 3" xfId="35633" hidden="1" xr:uid="{00000000-0005-0000-0000-0000E88B0000}"/>
    <cellStyle name="Uwaga 3" xfId="35630" hidden="1" xr:uid="{00000000-0005-0000-0000-0000E98B0000}"/>
    <cellStyle name="Uwaga 3" xfId="35621" hidden="1" xr:uid="{00000000-0005-0000-0000-0000EA8B0000}"/>
    <cellStyle name="Uwaga 3" xfId="35616" hidden="1" xr:uid="{00000000-0005-0000-0000-0000EB8B0000}"/>
    <cellStyle name="Uwaga 3" xfId="35613" hidden="1" xr:uid="{00000000-0005-0000-0000-0000EC8B0000}"/>
    <cellStyle name="Uwaga 3" xfId="35606" hidden="1" xr:uid="{00000000-0005-0000-0000-0000ED8B0000}"/>
    <cellStyle name="Uwaga 3" xfId="35601" hidden="1" xr:uid="{00000000-0005-0000-0000-0000EE8B0000}"/>
    <cellStyle name="Uwaga 3" xfId="35598" hidden="1" xr:uid="{00000000-0005-0000-0000-0000EF8B0000}"/>
    <cellStyle name="Uwaga 3" xfId="35591" hidden="1" xr:uid="{00000000-0005-0000-0000-0000F08B0000}"/>
    <cellStyle name="Uwaga 3" xfId="35586" hidden="1" xr:uid="{00000000-0005-0000-0000-0000F18B0000}"/>
    <cellStyle name="Uwaga 3" xfId="35583" hidden="1" xr:uid="{00000000-0005-0000-0000-0000F28B0000}"/>
    <cellStyle name="Uwaga 3" xfId="35577" hidden="1" xr:uid="{00000000-0005-0000-0000-0000F38B0000}"/>
    <cellStyle name="Uwaga 3" xfId="35573" hidden="1" xr:uid="{00000000-0005-0000-0000-0000F48B0000}"/>
    <cellStyle name="Uwaga 3" xfId="35570" hidden="1" xr:uid="{00000000-0005-0000-0000-0000F58B0000}"/>
    <cellStyle name="Uwaga 3" xfId="35562" hidden="1" xr:uid="{00000000-0005-0000-0000-0000F68B0000}"/>
    <cellStyle name="Uwaga 3" xfId="35557" hidden="1" xr:uid="{00000000-0005-0000-0000-0000F78B0000}"/>
    <cellStyle name="Uwaga 3" xfId="35553" hidden="1" xr:uid="{00000000-0005-0000-0000-0000F88B0000}"/>
    <cellStyle name="Uwaga 3" xfId="35547" hidden="1" xr:uid="{00000000-0005-0000-0000-0000F98B0000}"/>
    <cellStyle name="Uwaga 3" xfId="35542" hidden="1" xr:uid="{00000000-0005-0000-0000-0000FA8B0000}"/>
    <cellStyle name="Uwaga 3" xfId="35538" hidden="1" xr:uid="{00000000-0005-0000-0000-0000FB8B0000}"/>
    <cellStyle name="Uwaga 3" xfId="35532" hidden="1" xr:uid="{00000000-0005-0000-0000-0000FC8B0000}"/>
    <cellStyle name="Uwaga 3" xfId="35527" hidden="1" xr:uid="{00000000-0005-0000-0000-0000FD8B0000}"/>
    <cellStyle name="Uwaga 3" xfId="35523" hidden="1" xr:uid="{00000000-0005-0000-0000-0000FE8B0000}"/>
    <cellStyle name="Uwaga 3" xfId="35518" hidden="1" xr:uid="{00000000-0005-0000-0000-0000FF8B0000}"/>
    <cellStyle name="Uwaga 3" xfId="35514" hidden="1" xr:uid="{00000000-0005-0000-0000-0000008C0000}"/>
    <cellStyle name="Uwaga 3" xfId="35510" hidden="1" xr:uid="{00000000-0005-0000-0000-0000018C0000}"/>
    <cellStyle name="Uwaga 3" xfId="35502" hidden="1" xr:uid="{00000000-0005-0000-0000-0000028C0000}"/>
    <cellStyle name="Uwaga 3" xfId="35497" hidden="1" xr:uid="{00000000-0005-0000-0000-0000038C0000}"/>
    <cellStyle name="Uwaga 3" xfId="35493" hidden="1" xr:uid="{00000000-0005-0000-0000-0000048C0000}"/>
    <cellStyle name="Uwaga 3" xfId="35487" hidden="1" xr:uid="{00000000-0005-0000-0000-0000058C0000}"/>
    <cellStyle name="Uwaga 3" xfId="35482" hidden="1" xr:uid="{00000000-0005-0000-0000-0000068C0000}"/>
    <cellStyle name="Uwaga 3" xfId="35478" hidden="1" xr:uid="{00000000-0005-0000-0000-0000078C0000}"/>
    <cellStyle name="Uwaga 3" xfId="35472" hidden="1" xr:uid="{00000000-0005-0000-0000-0000088C0000}"/>
    <cellStyle name="Uwaga 3" xfId="35467" hidden="1" xr:uid="{00000000-0005-0000-0000-0000098C0000}"/>
    <cellStyle name="Uwaga 3" xfId="35463" hidden="1" xr:uid="{00000000-0005-0000-0000-00000A8C0000}"/>
    <cellStyle name="Uwaga 3" xfId="35459" hidden="1" xr:uid="{00000000-0005-0000-0000-00000B8C0000}"/>
    <cellStyle name="Uwaga 3" xfId="35454" hidden="1" xr:uid="{00000000-0005-0000-0000-00000C8C0000}"/>
    <cellStyle name="Uwaga 3" xfId="35449" hidden="1" xr:uid="{00000000-0005-0000-0000-00000D8C0000}"/>
    <cellStyle name="Uwaga 3" xfId="35444" hidden="1" xr:uid="{00000000-0005-0000-0000-00000E8C0000}"/>
    <cellStyle name="Uwaga 3" xfId="35440" hidden="1" xr:uid="{00000000-0005-0000-0000-00000F8C0000}"/>
    <cellStyle name="Uwaga 3" xfId="35436" hidden="1" xr:uid="{00000000-0005-0000-0000-0000108C0000}"/>
    <cellStyle name="Uwaga 3" xfId="35429" hidden="1" xr:uid="{00000000-0005-0000-0000-0000118C0000}"/>
    <cellStyle name="Uwaga 3" xfId="35425" hidden="1" xr:uid="{00000000-0005-0000-0000-0000128C0000}"/>
    <cellStyle name="Uwaga 3" xfId="35420" hidden="1" xr:uid="{00000000-0005-0000-0000-0000138C0000}"/>
    <cellStyle name="Uwaga 3" xfId="35414" hidden="1" xr:uid="{00000000-0005-0000-0000-0000148C0000}"/>
    <cellStyle name="Uwaga 3" xfId="35410" hidden="1" xr:uid="{00000000-0005-0000-0000-0000158C0000}"/>
    <cellStyle name="Uwaga 3" xfId="35405" hidden="1" xr:uid="{00000000-0005-0000-0000-0000168C0000}"/>
    <cellStyle name="Uwaga 3" xfId="35399" hidden="1" xr:uid="{00000000-0005-0000-0000-0000178C0000}"/>
    <cellStyle name="Uwaga 3" xfId="35395" hidden="1" xr:uid="{00000000-0005-0000-0000-0000188C0000}"/>
    <cellStyle name="Uwaga 3" xfId="35390" hidden="1" xr:uid="{00000000-0005-0000-0000-0000198C0000}"/>
    <cellStyle name="Uwaga 3" xfId="35384" hidden="1" xr:uid="{00000000-0005-0000-0000-00001A8C0000}"/>
    <cellStyle name="Uwaga 3" xfId="35380" hidden="1" xr:uid="{00000000-0005-0000-0000-00001B8C0000}"/>
    <cellStyle name="Uwaga 3" xfId="35376" hidden="1" xr:uid="{00000000-0005-0000-0000-00001C8C0000}"/>
    <cellStyle name="Uwaga 3" xfId="36236" hidden="1" xr:uid="{00000000-0005-0000-0000-00001D8C0000}"/>
    <cellStyle name="Uwaga 3" xfId="36235" hidden="1" xr:uid="{00000000-0005-0000-0000-00001E8C0000}"/>
    <cellStyle name="Uwaga 3" xfId="36234" hidden="1" xr:uid="{00000000-0005-0000-0000-00001F8C0000}"/>
    <cellStyle name="Uwaga 3" xfId="36221" hidden="1" xr:uid="{00000000-0005-0000-0000-0000208C0000}"/>
    <cellStyle name="Uwaga 3" xfId="36220" hidden="1" xr:uid="{00000000-0005-0000-0000-0000218C0000}"/>
    <cellStyle name="Uwaga 3" xfId="36219" hidden="1" xr:uid="{00000000-0005-0000-0000-0000228C0000}"/>
    <cellStyle name="Uwaga 3" xfId="36206" hidden="1" xr:uid="{00000000-0005-0000-0000-0000238C0000}"/>
    <cellStyle name="Uwaga 3" xfId="36205" hidden="1" xr:uid="{00000000-0005-0000-0000-0000248C0000}"/>
    <cellStyle name="Uwaga 3" xfId="36204" hidden="1" xr:uid="{00000000-0005-0000-0000-0000258C0000}"/>
    <cellStyle name="Uwaga 3" xfId="36191" hidden="1" xr:uid="{00000000-0005-0000-0000-0000268C0000}"/>
    <cellStyle name="Uwaga 3" xfId="36190" hidden="1" xr:uid="{00000000-0005-0000-0000-0000278C0000}"/>
    <cellStyle name="Uwaga 3" xfId="36189" hidden="1" xr:uid="{00000000-0005-0000-0000-0000288C0000}"/>
    <cellStyle name="Uwaga 3" xfId="36176" hidden="1" xr:uid="{00000000-0005-0000-0000-0000298C0000}"/>
    <cellStyle name="Uwaga 3" xfId="36175" hidden="1" xr:uid="{00000000-0005-0000-0000-00002A8C0000}"/>
    <cellStyle name="Uwaga 3" xfId="36174" hidden="1" xr:uid="{00000000-0005-0000-0000-00002B8C0000}"/>
    <cellStyle name="Uwaga 3" xfId="36162" hidden="1" xr:uid="{00000000-0005-0000-0000-00002C8C0000}"/>
    <cellStyle name="Uwaga 3" xfId="36160" hidden="1" xr:uid="{00000000-0005-0000-0000-00002D8C0000}"/>
    <cellStyle name="Uwaga 3" xfId="36158" hidden="1" xr:uid="{00000000-0005-0000-0000-00002E8C0000}"/>
    <cellStyle name="Uwaga 3" xfId="36147" hidden="1" xr:uid="{00000000-0005-0000-0000-00002F8C0000}"/>
    <cellStyle name="Uwaga 3" xfId="36145" hidden="1" xr:uid="{00000000-0005-0000-0000-0000308C0000}"/>
    <cellStyle name="Uwaga 3" xfId="36143" hidden="1" xr:uid="{00000000-0005-0000-0000-0000318C0000}"/>
    <cellStyle name="Uwaga 3" xfId="36132" hidden="1" xr:uid="{00000000-0005-0000-0000-0000328C0000}"/>
    <cellStyle name="Uwaga 3" xfId="36130" hidden="1" xr:uid="{00000000-0005-0000-0000-0000338C0000}"/>
    <cellStyle name="Uwaga 3" xfId="36128" hidden="1" xr:uid="{00000000-0005-0000-0000-0000348C0000}"/>
    <cellStyle name="Uwaga 3" xfId="36117" hidden="1" xr:uid="{00000000-0005-0000-0000-0000358C0000}"/>
    <cellStyle name="Uwaga 3" xfId="36115" hidden="1" xr:uid="{00000000-0005-0000-0000-0000368C0000}"/>
    <cellStyle name="Uwaga 3" xfId="36113" hidden="1" xr:uid="{00000000-0005-0000-0000-0000378C0000}"/>
    <cellStyle name="Uwaga 3" xfId="36102" hidden="1" xr:uid="{00000000-0005-0000-0000-0000388C0000}"/>
    <cellStyle name="Uwaga 3" xfId="36100" hidden="1" xr:uid="{00000000-0005-0000-0000-0000398C0000}"/>
    <cellStyle name="Uwaga 3" xfId="36098" hidden="1" xr:uid="{00000000-0005-0000-0000-00003A8C0000}"/>
    <cellStyle name="Uwaga 3" xfId="36087" hidden="1" xr:uid="{00000000-0005-0000-0000-00003B8C0000}"/>
    <cellStyle name="Uwaga 3" xfId="36085" hidden="1" xr:uid="{00000000-0005-0000-0000-00003C8C0000}"/>
    <cellStyle name="Uwaga 3" xfId="36083" hidden="1" xr:uid="{00000000-0005-0000-0000-00003D8C0000}"/>
    <cellStyle name="Uwaga 3" xfId="36072" hidden="1" xr:uid="{00000000-0005-0000-0000-00003E8C0000}"/>
    <cellStyle name="Uwaga 3" xfId="36070" hidden="1" xr:uid="{00000000-0005-0000-0000-00003F8C0000}"/>
    <cellStyle name="Uwaga 3" xfId="36068" hidden="1" xr:uid="{00000000-0005-0000-0000-0000408C0000}"/>
    <cellStyle name="Uwaga 3" xfId="36057" hidden="1" xr:uid="{00000000-0005-0000-0000-0000418C0000}"/>
    <cellStyle name="Uwaga 3" xfId="36055" hidden="1" xr:uid="{00000000-0005-0000-0000-0000428C0000}"/>
    <cellStyle name="Uwaga 3" xfId="36053" hidden="1" xr:uid="{00000000-0005-0000-0000-0000438C0000}"/>
    <cellStyle name="Uwaga 3" xfId="36042" hidden="1" xr:uid="{00000000-0005-0000-0000-0000448C0000}"/>
    <cellStyle name="Uwaga 3" xfId="36040" hidden="1" xr:uid="{00000000-0005-0000-0000-0000458C0000}"/>
    <cellStyle name="Uwaga 3" xfId="36038" hidden="1" xr:uid="{00000000-0005-0000-0000-0000468C0000}"/>
    <cellStyle name="Uwaga 3" xfId="36027" hidden="1" xr:uid="{00000000-0005-0000-0000-0000478C0000}"/>
    <cellStyle name="Uwaga 3" xfId="36025" hidden="1" xr:uid="{00000000-0005-0000-0000-0000488C0000}"/>
    <cellStyle name="Uwaga 3" xfId="36023" hidden="1" xr:uid="{00000000-0005-0000-0000-0000498C0000}"/>
    <cellStyle name="Uwaga 3" xfId="36012" hidden="1" xr:uid="{00000000-0005-0000-0000-00004A8C0000}"/>
    <cellStyle name="Uwaga 3" xfId="36010" hidden="1" xr:uid="{00000000-0005-0000-0000-00004B8C0000}"/>
    <cellStyle name="Uwaga 3" xfId="36008" hidden="1" xr:uid="{00000000-0005-0000-0000-00004C8C0000}"/>
    <cellStyle name="Uwaga 3" xfId="35997" hidden="1" xr:uid="{00000000-0005-0000-0000-00004D8C0000}"/>
    <cellStyle name="Uwaga 3" xfId="35995" hidden="1" xr:uid="{00000000-0005-0000-0000-00004E8C0000}"/>
    <cellStyle name="Uwaga 3" xfId="35993" hidden="1" xr:uid="{00000000-0005-0000-0000-00004F8C0000}"/>
    <cellStyle name="Uwaga 3" xfId="35982" hidden="1" xr:uid="{00000000-0005-0000-0000-0000508C0000}"/>
    <cellStyle name="Uwaga 3" xfId="35980" hidden="1" xr:uid="{00000000-0005-0000-0000-0000518C0000}"/>
    <cellStyle name="Uwaga 3" xfId="35977" hidden="1" xr:uid="{00000000-0005-0000-0000-0000528C0000}"/>
    <cellStyle name="Uwaga 3" xfId="35967" hidden="1" xr:uid="{00000000-0005-0000-0000-0000538C0000}"/>
    <cellStyle name="Uwaga 3" xfId="35964" hidden="1" xr:uid="{00000000-0005-0000-0000-0000548C0000}"/>
    <cellStyle name="Uwaga 3" xfId="35961" hidden="1" xr:uid="{00000000-0005-0000-0000-0000558C0000}"/>
    <cellStyle name="Uwaga 3" xfId="35952" hidden="1" xr:uid="{00000000-0005-0000-0000-0000568C0000}"/>
    <cellStyle name="Uwaga 3" xfId="35950" hidden="1" xr:uid="{00000000-0005-0000-0000-0000578C0000}"/>
    <cellStyle name="Uwaga 3" xfId="35947" hidden="1" xr:uid="{00000000-0005-0000-0000-0000588C0000}"/>
    <cellStyle name="Uwaga 3" xfId="35937" hidden="1" xr:uid="{00000000-0005-0000-0000-0000598C0000}"/>
    <cellStyle name="Uwaga 3" xfId="35935" hidden="1" xr:uid="{00000000-0005-0000-0000-00005A8C0000}"/>
    <cellStyle name="Uwaga 3" xfId="35933" hidden="1" xr:uid="{00000000-0005-0000-0000-00005B8C0000}"/>
    <cellStyle name="Uwaga 3" xfId="35922" hidden="1" xr:uid="{00000000-0005-0000-0000-00005C8C0000}"/>
    <cellStyle name="Uwaga 3" xfId="35920" hidden="1" xr:uid="{00000000-0005-0000-0000-00005D8C0000}"/>
    <cellStyle name="Uwaga 3" xfId="35918" hidden="1" xr:uid="{00000000-0005-0000-0000-00005E8C0000}"/>
    <cellStyle name="Uwaga 3" xfId="35907" hidden="1" xr:uid="{00000000-0005-0000-0000-00005F8C0000}"/>
    <cellStyle name="Uwaga 3" xfId="35905" hidden="1" xr:uid="{00000000-0005-0000-0000-0000608C0000}"/>
    <cellStyle name="Uwaga 3" xfId="35903" hidden="1" xr:uid="{00000000-0005-0000-0000-0000618C0000}"/>
    <cellStyle name="Uwaga 3" xfId="35892" hidden="1" xr:uid="{00000000-0005-0000-0000-0000628C0000}"/>
    <cellStyle name="Uwaga 3" xfId="35890" hidden="1" xr:uid="{00000000-0005-0000-0000-0000638C0000}"/>
    <cellStyle name="Uwaga 3" xfId="35888" hidden="1" xr:uid="{00000000-0005-0000-0000-0000648C0000}"/>
    <cellStyle name="Uwaga 3" xfId="35877" hidden="1" xr:uid="{00000000-0005-0000-0000-0000658C0000}"/>
    <cellStyle name="Uwaga 3" xfId="35875" hidden="1" xr:uid="{00000000-0005-0000-0000-0000668C0000}"/>
    <cellStyle name="Uwaga 3" xfId="35873" hidden="1" xr:uid="{00000000-0005-0000-0000-0000678C0000}"/>
    <cellStyle name="Uwaga 3" xfId="35862" hidden="1" xr:uid="{00000000-0005-0000-0000-0000688C0000}"/>
    <cellStyle name="Uwaga 3" xfId="35860" hidden="1" xr:uid="{00000000-0005-0000-0000-0000698C0000}"/>
    <cellStyle name="Uwaga 3" xfId="35857" hidden="1" xr:uid="{00000000-0005-0000-0000-00006A8C0000}"/>
    <cellStyle name="Uwaga 3" xfId="35847" hidden="1" xr:uid="{00000000-0005-0000-0000-00006B8C0000}"/>
    <cellStyle name="Uwaga 3" xfId="35844" hidden="1" xr:uid="{00000000-0005-0000-0000-00006C8C0000}"/>
    <cellStyle name="Uwaga 3" xfId="35841" hidden="1" xr:uid="{00000000-0005-0000-0000-00006D8C0000}"/>
    <cellStyle name="Uwaga 3" xfId="35832" hidden="1" xr:uid="{00000000-0005-0000-0000-00006E8C0000}"/>
    <cellStyle name="Uwaga 3" xfId="35829" hidden="1" xr:uid="{00000000-0005-0000-0000-00006F8C0000}"/>
    <cellStyle name="Uwaga 3" xfId="35826" hidden="1" xr:uid="{00000000-0005-0000-0000-0000708C0000}"/>
    <cellStyle name="Uwaga 3" xfId="35817" hidden="1" xr:uid="{00000000-0005-0000-0000-0000718C0000}"/>
    <cellStyle name="Uwaga 3" xfId="35815" hidden="1" xr:uid="{00000000-0005-0000-0000-0000728C0000}"/>
    <cellStyle name="Uwaga 3" xfId="35813" hidden="1" xr:uid="{00000000-0005-0000-0000-0000738C0000}"/>
    <cellStyle name="Uwaga 3" xfId="35802" hidden="1" xr:uid="{00000000-0005-0000-0000-0000748C0000}"/>
    <cellStyle name="Uwaga 3" xfId="35799" hidden="1" xr:uid="{00000000-0005-0000-0000-0000758C0000}"/>
    <cellStyle name="Uwaga 3" xfId="35796" hidden="1" xr:uid="{00000000-0005-0000-0000-0000768C0000}"/>
    <cellStyle name="Uwaga 3" xfId="35787" hidden="1" xr:uid="{00000000-0005-0000-0000-0000778C0000}"/>
    <cellStyle name="Uwaga 3" xfId="35784" hidden="1" xr:uid="{00000000-0005-0000-0000-0000788C0000}"/>
    <cellStyle name="Uwaga 3" xfId="35781" hidden="1" xr:uid="{00000000-0005-0000-0000-0000798C0000}"/>
    <cellStyle name="Uwaga 3" xfId="35772" hidden="1" xr:uid="{00000000-0005-0000-0000-00007A8C0000}"/>
    <cellStyle name="Uwaga 3" xfId="35769" hidden="1" xr:uid="{00000000-0005-0000-0000-00007B8C0000}"/>
    <cellStyle name="Uwaga 3" xfId="35766" hidden="1" xr:uid="{00000000-0005-0000-0000-00007C8C0000}"/>
    <cellStyle name="Uwaga 3" xfId="35759" hidden="1" xr:uid="{00000000-0005-0000-0000-00007D8C0000}"/>
    <cellStyle name="Uwaga 3" xfId="35755" hidden="1" xr:uid="{00000000-0005-0000-0000-00007E8C0000}"/>
    <cellStyle name="Uwaga 3" xfId="35752" hidden="1" xr:uid="{00000000-0005-0000-0000-00007F8C0000}"/>
    <cellStyle name="Uwaga 3" xfId="35744" hidden="1" xr:uid="{00000000-0005-0000-0000-0000808C0000}"/>
    <cellStyle name="Uwaga 3" xfId="35740" hidden="1" xr:uid="{00000000-0005-0000-0000-0000818C0000}"/>
    <cellStyle name="Uwaga 3" xfId="35737" hidden="1" xr:uid="{00000000-0005-0000-0000-0000828C0000}"/>
    <cellStyle name="Uwaga 3" xfId="35729" hidden="1" xr:uid="{00000000-0005-0000-0000-0000838C0000}"/>
    <cellStyle name="Uwaga 3" xfId="35725" hidden="1" xr:uid="{00000000-0005-0000-0000-0000848C0000}"/>
    <cellStyle name="Uwaga 3" xfId="35721" hidden="1" xr:uid="{00000000-0005-0000-0000-0000858C0000}"/>
    <cellStyle name="Uwaga 3" xfId="35714" hidden="1" xr:uid="{00000000-0005-0000-0000-0000868C0000}"/>
    <cellStyle name="Uwaga 3" xfId="35710" hidden="1" xr:uid="{00000000-0005-0000-0000-0000878C0000}"/>
    <cellStyle name="Uwaga 3" xfId="35707" hidden="1" xr:uid="{00000000-0005-0000-0000-0000888C0000}"/>
    <cellStyle name="Uwaga 3" xfId="35699" hidden="1" xr:uid="{00000000-0005-0000-0000-0000898C0000}"/>
    <cellStyle name="Uwaga 3" xfId="35695" hidden="1" xr:uid="{00000000-0005-0000-0000-00008A8C0000}"/>
    <cellStyle name="Uwaga 3" xfId="35692" hidden="1" xr:uid="{00000000-0005-0000-0000-00008B8C0000}"/>
    <cellStyle name="Uwaga 3" xfId="35683" hidden="1" xr:uid="{00000000-0005-0000-0000-00008C8C0000}"/>
    <cellStyle name="Uwaga 3" xfId="35678" hidden="1" xr:uid="{00000000-0005-0000-0000-00008D8C0000}"/>
    <cellStyle name="Uwaga 3" xfId="35674" hidden="1" xr:uid="{00000000-0005-0000-0000-00008E8C0000}"/>
    <cellStyle name="Uwaga 3" xfId="35668" hidden="1" xr:uid="{00000000-0005-0000-0000-00008F8C0000}"/>
    <cellStyle name="Uwaga 3" xfId="35663" hidden="1" xr:uid="{00000000-0005-0000-0000-0000908C0000}"/>
    <cellStyle name="Uwaga 3" xfId="35659" hidden="1" xr:uid="{00000000-0005-0000-0000-0000918C0000}"/>
    <cellStyle name="Uwaga 3" xfId="35653" hidden="1" xr:uid="{00000000-0005-0000-0000-0000928C0000}"/>
    <cellStyle name="Uwaga 3" xfId="35648" hidden="1" xr:uid="{00000000-0005-0000-0000-0000938C0000}"/>
    <cellStyle name="Uwaga 3" xfId="35644" hidden="1" xr:uid="{00000000-0005-0000-0000-0000948C0000}"/>
    <cellStyle name="Uwaga 3" xfId="35639" hidden="1" xr:uid="{00000000-0005-0000-0000-0000958C0000}"/>
    <cellStyle name="Uwaga 3" xfId="35635" hidden="1" xr:uid="{00000000-0005-0000-0000-0000968C0000}"/>
    <cellStyle name="Uwaga 3" xfId="35631" hidden="1" xr:uid="{00000000-0005-0000-0000-0000978C0000}"/>
    <cellStyle name="Uwaga 3" xfId="35624" hidden="1" xr:uid="{00000000-0005-0000-0000-0000988C0000}"/>
    <cellStyle name="Uwaga 3" xfId="35619" hidden="1" xr:uid="{00000000-0005-0000-0000-0000998C0000}"/>
    <cellStyle name="Uwaga 3" xfId="35615" hidden="1" xr:uid="{00000000-0005-0000-0000-00009A8C0000}"/>
    <cellStyle name="Uwaga 3" xfId="35608" hidden="1" xr:uid="{00000000-0005-0000-0000-00009B8C0000}"/>
    <cellStyle name="Uwaga 3" xfId="35603" hidden="1" xr:uid="{00000000-0005-0000-0000-00009C8C0000}"/>
    <cellStyle name="Uwaga 3" xfId="35599" hidden="1" xr:uid="{00000000-0005-0000-0000-00009D8C0000}"/>
    <cellStyle name="Uwaga 3" xfId="35594" hidden="1" xr:uid="{00000000-0005-0000-0000-00009E8C0000}"/>
    <cellStyle name="Uwaga 3" xfId="35589" hidden="1" xr:uid="{00000000-0005-0000-0000-00009F8C0000}"/>
    <cellStyle name="Uwaga 3" xfId="35585" hidden="1" xr:uid="{00000000-0005-0000-0000-0000A08C0000}"/>
    <cellStyle name="Uwaga 3" xfId="35579" hidden="1" xr:uid="{00000000-0005-0000-0000-0000A18C0000}"/>
    <cellStyle name="Uwaga 3" xfId="35575" hidden="1" xr:uid="{00000000-0005-0000-0000-0000A28C0000}"/>
    <cellStyle name="Uwaga 3" xfId="35572" hidden="1" xr:uid="{00000000-0005-0000-0000-0000A38C0000}"/>
    <cellStyle name="Uwaga 3" xfId="35565" hidden="1" xr:uid="{00000000-0005-0000-0000-0000A48C0000}"/>
    <cellStyle name="Uwaga 3" xfId="35560" hidden="1" xr:uid="{00000000-0005-0000-0000-0000A58C0000}"/>
    <cellStyle name="Uwaga 3" xfId="35555" hidden="1" xr:uid="{00000000-0005-0000-0000-0000A68C0000}"/>
    <cellStyle name="Uwaga 3" xfId="35549" hidden="1" xr:uid="{00000000-0005-0000-0000-0000A78C0000}"/>
    <cellStyle name="Uwaga 3" xfId="35544" hidden="1" xr:uid="{00000000-0005-0000-0000-0000A88C0000}"/>
    <cellStyle name="Uwaga 3" xfId="35539" hidden="1" xr:uid="{00000000-0005-0000-0000-0000A98C0000}"/>
    <cellStyle name="Uwaga 3" xfId="35534" hidden="1" xr:uid="{00000000-0005-0000-0000-0000AA8C0000}"/>
    <cellStyle name="Uwaga 3" xfId="35529" hidden="1" xr:uid="{00000000-0005-0000-0000-0000AB8C0000}"/>
    <cellStyle name="Uwaga 3" xfId="35524" hidden="1" xr:uid="{00000000-0005-0000-0000-0000AC8C0000}"/>
    <cellStyle name="Uwaga 3" xfId="35520" hidden="1" xr:uid="{00000000-0005-0000-0000-0000AD8C0000}"/>
    <cellStyle name="Uwaga 3" xfId="35516" hidden="1" xr:uid="{00000000-0005-0000-0000-0000AE8C0000}"/>
    <cellStyle name="Uwaga 3" xfId="35511" hidden="1" xr:uid="{00000000-0005-0000-0000-0000AF8C0000}"/>
    <cellStyle name="Uwaga 3" xfId="35504" hidden="1" xr:uid="{00000000-0005-0000-0000-0000B08C0000}"/>
    <cellStyle name="Uwaga 3" xfId="35499" hidden="1" xr:uid="{00000000-0005-0000-0000-0000B18C0000}"/>
    <cellStyle name="Uwaga 3" xfId="35494" hidden="1" xr:uid="{00000000-0005-0000-0000-0000B28C0000}"/>
    <cellStyle name="Uwaga 3" xfId="35488" hidden="1" xr:uid="{00000000-0005-0000-0000-0000B38C0000}"/>
    <cellStyle name="Uwaga 3" xfId="35483" hidden="1" xr:uid="{00000000-0005-0000-0000-0000B48C0000}"/>
    <cellStyle name="Uwaga 3" xfId="35479" hidden="1" xr:uid="{00000000-0005-0000-0000-0000B58C0000}"/>
    <cellStyle name="Uwaga 3" xfId="35474" hidden="1" xr:uid="{00000000-0005-0000-0000-0000B68C0000}"/>
    <cellStyle name="Uwaga 3" xfId="35469" hidden="1" xr:uid="{00000000-0005-0000-0000-0000B78C0000}"/>
    <cellStyle name="Uwaga 3" xfId="35464" hidden="1" xr:uid="{00000000-0005-0000-0000-0000B88C0000}"/>
    <cellStyle name="Uwaga 3" xfId="35460" hidden="1" xr:uid="{00000000-0005-0000-0000-0000B98C0000}"/>
    <cellStyle name="Uwaga 3" xfId="35455" hidden="1" xr:uid="{00000000-0005-0000-0000-0000BA8C0000}"/>
    <cellStyle name="Uwaga 3" xfId="35450" hidden="1" xr:uid="{00000000-0005-0000-0000-0000BB8C0000}"/>
    <cellStyle name="Uwaga 3" xfId="35445" hidden="1" xr:uid="{00000000-0005-0000-0000-0000BC8C0000}"/>
    <cellStyle name="Uwaga 3" xfId="35441" hidden="1" xr:uid="{00000000-0005-0000-0000-0000BD8C0000}"/>
    <cellStyle name="Uwaga 3" xfId="35437" hidden="1" xr:uid="{00000000-0005-0000-0000-0000BE8C0000}"/>
    <cellStyle name="Uwaga 3" xfId="35430" hidden="1" xr:uid="{00000000-0005-0000-0000-0000BF8C0000}"/>
    <cellStyle name="Uwaga 3" xfId="35426" hidden="1" xr:uid="{00000000-0005-0000-0000-0000C08C0000}"/>
    <cellStyle name="Uwaga 3" xfId="35421" hidden="1" xr:uid="{00000000-0005-0000-0000-0000C18C0000}"/>
    <cellStyle name="Uwaga 3" xfId="35415" hidden="1" xr:uid="{00000000-0005-0000-0000-0000C28C0000}"/>
    <cellStyle name="Uwaga 3" xfId="35411" hidden="1" xr:uid="{00000000-0005-0000-0000-0000C38C0000}"/>
    <cellStyle name="Uwaga 3" xfId="35406" hidden="1" xr:uid="{00000000-0005-0000-0000-0000C48C0000}"/>
    <cellStyle name="Uwaga 3" xfId="35400" hidden="1" xr:uid="{00000000-0005-0000-0000-0000C58C0000}"/>
    <cellStyle name="Uwaga 3" xfId="35396" hidden="1" xr:uid="{00000000-0005-0000-0000-0000C68C0000}"/>
    <cellStyle name="Uwaga 3" xfId="35392" hidden="1" xr:uid="{00000000-0005-0000-0000-0000C78C0000}"/>
    <cellStyle name="Uwaga 3" xfId="35385" hidden="1" xr:uid="{00000000-0005-0000-0000-0000C88C0000}"/>
    <cellStyle name="Uwaga 3" xfId="35381" hidden="1" xr:uid="{00000000-0005-0000-0000-0000C98C0000}"/>
    <cellStyle name="Uwaga 3" xfId="35377" hidden="1" xr:uid="{00000000-0005-0000-0000-0000CA8C0000}"/>
    <cellStyle name="Uwaga 3" xfId="36241" hidden="1" xr:uid="{00000000-0005-0000-0000-0000CB8C0000}"/>
    <cellStyle name="Uwaga 3" xfId="36239" hidden="1" xr:uid="{00000000-0005-0000-0000-0000CC8C0000}"/>
    <cellStyle name="Uwaga 3" xfId="36237" hidden="1" xr:uid="{00000000-0005-0000-0000-0000CD8C0000}"/>
    <cellStyle name="Uwaga 3" xfId="36224" hidden="1" xr:uid="{00000000-0005-0000-0000-0000CE8C0000}"/>
    <cellStyle name="Uwaga 3" xfId="36223" hidden="1" xr:uid="{00000000-0005-0000-0000-0000CF8C0000}"/>
    <cellStyle name="Uwaga 3" xfId="36222" hidden="1" xr:uid="{00000000-0005-0000-0000-0000D08C0000}"/>
    <cellStyle name="Uwaga 3" xfId="36209" hidden="1" xr:uid="{00000000-0005-0000-0000-0000D18C0000}"/>
    <cellStyle name="Uwaga 3" xfId="36208" hidden="1" xr:uid="{00000000-0005-0000-0000-0000D28C0000}"/>
    <cellStyle name="Uwaga 3" xfId="36207" hidden="1" xr:uid="{00000000-0005-0000-0000-0000D38C0000}"/>
    <cellStyle name="Uwaga 3" xfId="36195" hidden="1" xr:uid="{00000000-0005-0000-0000-0000D48C0000}"/>
    <cellStyle name="Uwaga 3" xfId="36193" hidden="1" xr:uid="{00000000-0005-0000-0000-0000D58C0000}"/>
    <cellStyle name="Uwaga 3" xfId="36192" hidden="1" xr:uid="{00000000-0005-0000-0000-0000D68C0000}"/>
    <cellStyle name="Uwaga 3" xfId="36179" hidden="1" xr:uid="{00000000-0005-0000-0000-0000D78C0000}"/>
    <cellStyle name="Uwaga 3" xfId="36178" hidden="1" xr:uid="{00000000-0005-0000-0000-0000D88C0000}"/>
    <cellStyle name="Uwaga 3" xfId="36177" hidden="1" xr:uid="{00000000-0005-0000-0000-0000D98C0000}"/>
    <cellStyle name="Uwaga 3" xfId="36165" hidden="1" xr:uid="{00000000-0005-0000-0000-0000DA8C0000}"/>
    <cellStyle name="Uwaga 3" xfId="36163" hidden="1" xr:uid="{00000000-0005-0000-0000-0000DB8C0000}"/>
    <cellStyle name="Uwaga 3" xfId="36161" hidden="1" xr:uid="{00000000-0005-0000-0000-0000DC8C0000}"/>
    <cellStyle name="Uwaga 3" xfId="36150" hidden="1" xr:uid="{00000000-0005-0000-0000-0000DD8C0000}"/>
    <cellStyle name="Uwaga 3" xfId="36148" hidden="1" xr:uid="{00000000-0005-0000-0000-0000DE8C0000}"/>
    <cellStyle name="Uwaga 3" xfId="36146" hidden="1" xr:uid="{00000000-0005-0000-0000-0000DF8C0000}"/>
    <cellStyle name="Uwaga 3" xfId="36135" hidden="1" xr:uid="{00000000-0005-0000-0000-0000E08C0000}"/>
    <cellStyle name="Uwaga 3" xfId="36133" hidden="1" xr:uid="{00000000-0005-0000-0000-0000E18C0000}"/>
    <cellStyle name="Uwaga 3" xfId="36131" hidden="1" xr:uid="{00000000-0005-0000-0000-0000E28C0000}"/>
    <cellStyle name="Uwaga 3" xfId="36120" hidden="1" xr:uid="{00000000-0005-0000-0000-0000E38C0000}"/>
    <cellStyle name="Uwaga 3" xfId="36118" hidden="1" xr:uid="{00000000-0005-0000-0000-0000E48C0000}"/>
    <cellStyle name="Uwaga 3" xfId="36116" hidden="1" xr:uid="{00000000-0005-0000-0000-0000E58C0000}"/>
    <cellStyle name="Uwaga 3" xfId="36105" hidden="1" xr:uid="{00000000-0005-0000-0000-0000E68C0000}"/>
    <cellStyle name="Uwaga 3" xfId="36103" hidden="1" xr:uid="{00000000-0005-0000-0000-0000E78C0000}"/>
    <cellStyle name="Uwaga 3" xfId="36101" hidden="1" xr:uid="{00000000-0005-0000-0000-0000E88C0000}"/>
    <cellStyle name="Uwaga 3" xfId="36090" hidden="1" xr:uid="{00000000-0005-0000-0000-0000E98C0000}"/>
    <cellStyle name="Uwaga 3" xfId="36088" hidden="1" xr:uid="{00000000-0005-0000-0000-0000EA8C0000}"/>
    <cellStyle name="Uwaga 3" xfId="36086" hidden="1" xr:uid="{00000000-0005-0000-0000-0000EB8C0000}"/>
    <cellStyle name="Uwaga 3" xfId="36075" hidden="1" xr:uid="{00000000-0005-0000-0000-0000EC8C0000}"/>
    <cellStyle name="Uwaga 3" xfId="36073" hidden="1" xr:uid="{00000000-0005-0000-0000-0000ED8C0000}"/>
    <cellStyle name="Uwaga 3" xfId="36071" hidden="1" xr:uid="{00000000-0005-0000-0000-0000EE8C0000}"/>
    <cellStyle name="Uwaga 3" xfId="36060" hidden="1" xr:uid="{00000000-0005-0000-0000-0000EF8C0000}"/>
    <cellStyle name="Uwaga 3" xfId="36058" hidden="1" xr:uid="{00000000-0005-0000-0000-0000F08C0000}"/>
    <cellStyle name="Uwaga 3" xfId="36056" hidden="1" xr:uid="{00000000-0005-0000-0000-0000F18C0000}"/>
    <cellStyle name="Uwaga 3" xfId="36045" hidden="1" xr:uid="{00000000-0005-0000-0000-0000F28C0000}"/>
    <cellStyle name="Uwaga 3" xfId="36043" hidden="1" xr:uid="{00000000-0005-0000-0000-0000F38C0000}"/>
    <cellStyle name="Uwaga 3" xfId="36041" hidden="1" xr:uid="{00000000-0005-0000-0000-0000F48C0000}"/>
    <cellStyle name="Uwaga 3" xfId="36030" hidden="1" xr:uid="{00000000-0005-0000-0000-0000F58C0000}"/>
    <cellStyle name="Uwaga 3" xfId="36028" hidden="1" xr:uid="{00000000-0005-0000-0000-0000F68C0000}"/>
    <cellStyle name="Uwaga 3" xfId="36026" hidden="1" xr:uid="{00000000-0005-0000-0000-0000F78C0000}"/>
    <cellStyle name="Uwaga 3" xfId="36015" hidden="1" xr:uid="{00000000-0005-0000-0000-0000F88C0000}"/>
    <cellStyle name="Uwaga 3" xfId="36013" hidden="1" xr:uid="{00000000-0005-0000-0000-0000F98C0000}"/>
    <cellStyle name="Uwaga 3" xfId="36011" hidden="1" xr:uid="{00000000-0005-0000-0000-0000FA8C0000}"/>
    <cellStyle name="Uwaga 3" xfId="36000" hidden="1" xr:uid="{00000000-0005-0000-0000-0000FB8C0000}"/>
    <cellStyle name="Uwaga 3" xfId="35998" hidden="1" xr:uid="{00000000-0005-0000-0000-0000FC8C0000}"/>
    <cellStyle name="Uwaga 3" xfId="35996" hidden="1" xr:uid="{00000000-0005-0000-0000-0000FD8C0000}"/>
    <cellStyle name="Uwaga 3" xfId="35985" hidden="1" xr:uid="{00000000-0005-0000-0000-0000FE8C0000}"/>
    <cellStyle name="Uwaga 3" xfId="35983" hidden="1" xr:uid="{00000000-0005-0000-0000-0000FF8C0000}"/>
    <cellStyle name="Uwaga 3" xfId="35981" hidden="1" xr:uid="{00000000-0005-0000-0000-0000008D0000}"/>
    <cellStyle name="Uwaga 3" xfId="35970" hidden="1" xr:uid="{00000000-0005-0000-0000-0000018D0000}"/>
    <cellStyle name="Uwaga 3" xfId="35968" hidden="1" xr:uid="{00000000-0005-0000-0000-0000028D0000}"/>
    <cellStyle name="Uwaga 3" xfId="35966" hidden="1" xr:uid="{00000000-0005-0000-0000-0000038D0000}"/>
    <cellStyle name="Uwaga 3" xfId="35955" hidden="1" xr:uid="{00000000-0005-0000-0000-0000048D0000}"/>
    <cellStyle name="Uwaga 3" xfId="35953" hidden="1" xr:uid="{00000000-0005-0000-0000-0000058D0000}"/>
    <cellStyle name="Uwaga 3" xfId="35951" hidden="1" xr:uid="{00000000-0005-0000-0000-0000068D0000}"/>
    <cellStyle name="Uwaga 3" xfId="35940" hidden="1" xr:uid="{00000000-0005-0000-0000-0000078D0000}"/>
    <cellStyle name="Uwaga 3" xfId="35938" hidden="1" xr:uid="{00000000-0005-0000-0000-0000088D0000}"/>
    <cellStyle name="Uwaga 3" xfId="35936" hidden="1" xr:uid="{00000000-0005-0000-0000-0000098D0000}"/>
    <cellStyle name="Uwaga 3" xfId="35925" hidden="1" xr:uid="{00000000-0005-0000-0000-00000A8D0000}"/>
    <cellStyle name="Uwaga 3" xfId="35923" hidden="1" xr:uid="{00000000-0005-0000-0000-00000B8D0000}"/>
    <cellStyle name="Uwaga 3" xfId="35921" hidden="1" xr:uid="{00000000-0005-0000-0000-00000C8D0000}"/>
    <cellStyle name="Uwaga 3" xfId="35910" hidden="1" xr:uid="{00000000-0005-0000-0000-00000D8D0000}"/>
    <cellStyle name="Uwaga 3" xfId="35908" hidden="1" xr:uid="{00000000-0005-0000-0000-00000E8D0000}"/>
    <cellStyle name="Uwaga 3" xfId="35906" hidden="1" xr:uid="{00000000-0005-0000-0000-00000F8D0000}"/>
    <cellStyle name="Uwaga 3" xfId="35895" hidden="1" xr:uid="{00000000-0005-0000-0000-0000108D0000}"/>
    <cellStyle name="Uwaga 3" xfId="35893" hidden="1" xr:uid="{00000000-0005-0000-0000-0000118D0000}"/>
    <cellStyle name="Uwaga 3" xfId="35891" hidden="1" xr:uid="{00000000-0005-0000-0000-0000128D0000}"/>
    <cellStyle name="Uwaga 3" xfId="35880" hidden="1" xr:uid="{00000000-0005-0000-0000-0000138D0000}"/>
    <cellStyle name="Uwaga 3" xfId="35878" hidden="1" xr:uid="{00000000-0005-0000-0000-0000148D0000}"/>
    <cellStyle name="Uwaga 3" xfId="35876" hidden="1" xr:uid="{00000000-0005-0000-0000-0000158D0000}"/>
    <cellStyle name="Uwaga 3" xfId="35865" hidden="1" xr:uid="{00000000-0005-0000-0000-0000168D0000}"/>
    <cellStyle name="Uwaga 3" xfId="35863" hidden="1" xr:uid="{00000000-0005-0000-0000-0000178D0000}"/>
    <cellStyle name="Uwaga 3" xfId="35861" hidden="1" xr:uid="{00000000-0005-0000-0000-0000188D0000}"/>
    <cellStyle name="Uwaga 3" xfId="35850" hidden="1" xr:uid="{00000000-0005-0000-0000-0000198D0000}"/>
    <cellStyle name="Uwaga 3" xfId="35848" hidden="1" xr:uid="{00000000-0005-0000-0000-00001A8D0000}"/>
    <cellStyle name="Uwaga 3" xfId="35845" hidden="1" xr:uid="{00000000-0005-0000-0000-00001B8D0000}"/>
    <cellStyle name="Uwaga 3" xfId="35835" hidden="1" xr:uid="{00000000-0005-0000-0000-00001C8D0000}"/>
    <cellStyle name="Uwaga 3" xfId="35833" hidden="1" xr:uid="{00000000-0005-0000-0000-00001D8D0000}"/>
    <cellStyle name="Uwaga 3" xfId="35831" hidden="1" xr:uid="{00000000-0005-0000-0000-00001E8D0000}"/>
    <cellStyle name="Uwaga 3" xfId="35820" hidden="1" xr:uid="{00000000-0005-0000-0000-00001F8D0000}"/>
    <cellStyle name="Uwaga 3" xfId="35818" hidden="1" xr:uid="{00000000-0005-0000-0000-0000208D0000}"/>
    <cellStyle name="Uwaga 3" xfId="35816" hidden="1" xr:uid="{00000000-0005-0000-0000-0000218D0000}"/>
    <cellStyle name="Uwaga 3" xfId="35805" hidden="1" xr:uid="{00000000-0005-0000-0000-0000228D0000}"/>
    <cellStyle name="Uwaga 3" xfId="35803" hidden="1" xr:uid="{00000000-0005-0000-0000-0000238D0000}"/>
    <cellStyle name="Uwaga 3" xfId="35800" hidden="1" xr:uid="{00000000-0005-0000-0000-0000248D0000}"/>
    <cellStyle name="Uwaga 3" xfId="35790" hidden="1" xr:uid="{00000000-0005-0000-0000-0000258D0000}"/>
    <cellStyle name="Uwaga 3" xfId="35788" hidden="1" xr:uid="{00000000-0005-0000-0000-0000268D0000}"/>
    <cellStyle name="Uwaga 3" xfId="35785" hidden="1" xr:uid="{00000000-0005-0000-0000-0000278D0000}"/>
    <cellStyle name="Uwaga 3" xfId="35775" hidden="1" xr:uid="{00000000-0005-0000-0000-0000288D0000}"/>
    <cellStyle name="Uwaga 3" xfId="35773" hidden="1" xr:uid="{00000000-0005-0000-0000-0000298D0000}"/>
    <cellStyle name="Uwaga 3" xfId="35770" hidden="1" xr:uid="{00000000-0005-0000-0000-00002A8D0000}"/>
    <cellStyle name="Uwaga 3" xfId="35761" hidden="1" xr:uid="{00000000-0005-0000-0000-00002B8D0000}"/>
    <cellStyle name="Uwaga 3" xfId="35758" hidden="1" xr:uid="{00000000-0005-0000-0000-00002C8D0000}"/>
    <cellStyle name="Uwaga 3" xfId="35754" hidden="1" xr:uid="{00000000-0005-0000-0000-00002D8D0000}"/>
    <cellStyle name="Uwaga 3" xfId="35746" hidden="1" xr:uid="{00000000-0005-0000-0000-00002E8D0000}"/>
    <cellStyle name="Uwaga 3" xfId="35743" hidden="1" xr:uid="{00000000-0005-0000-0000-00002F8D0000}"/>
    <cellStyle name="Uwaga 3" xfId="35739" hidden="1" xr:uid="{00000000-0005-0000-0000-0000308D0000}"/>
    <cellStyle name="Uwaga 3" xfId="35731" hidden="1" xr:uid="{00000000-0005-0000-0000-0000318D0000}"/>
    <cellStyle name="Uwaga 3" xfId="35728" hidden="1" xr:uid="{00000000-0005-0000-0000-0000328D0000}"/>
    <cellStyle name="Uwaga 3" xfId="35724" hidden="1" xr:uid="{00000000-0005-0000-0000-0000338D0000}"/>
    <cellStyle name="Uwaga 3" xfId="35716" hidden="1" xr:uid="{00000000-0005-0000-0000-0000348D0000}"/>
    <cellStyle name="Uwaga 3" xfId="35713" hidden="1" xr:uid="{00000000-0005-0000-0000-0000358D0000}"/>
    <cellStyle name="Uwaga 3" xfId="35709" hidden="1" xr:uid="{00000000-0005-0000-0000-0000368D0000}"/>
    <cellStyle name="Uwaga 3" xfId="35701" hidden="1" xr:uid="{00000000-0005-0000-0000-0000378D0000}"/>
    <cellStyle name="Uwaga 3" xfId="35698" hidden="1" xr:uid="{00000000-0005-0000-0000-0000388D0000}"/>
    <cellStyle name="Uwaga 3" xfId="35694" hidden="1" xr:uid="{00000000-0005-0000-0000-0000398D0000}"/>
    <cellStyle name="Uwaga 3" xfId="35686" hidden="1" xr:uid="{00000000-0005-0000-0000-00003A8D0000}"/>
    <cellStyle name="Uwaga 3" xfId="35682" hidden="1" xr:uid="{00000000-0005-0000-0000-00003B8D0000}"/>
    <cellStyle name="Uwaga 3" xfId="35677" hidden="1" xr:uid="{00000000-0005-0000-0000-00003C8D0000}"/>
    <cellStyle name="Uwaga 3" xfId="35671" hidden="1" xr:uid="{00000000-0005-0000-0000-00003D8D0000}"/>
    <cellStyle name="Uwaga 3" xfId="35667" hidden="1" xr:uid="{00000000-0005-0000-0000-00003E8D0000}"/>
    <cellStyle name="Uwaga 3" xfId="35662" hidden="1" xr:uid="{00000000-0005-0000-0000-00003F8D0000}"/>
    <cellStyle name="Uwaga 3" xfId="35656" hidden="1" xr:uid="{00000000-0005-0000-0000-0000408D0000}"/>
    <cellStyle name="Uwaga 3" xfId="35652" hidden="1" xr:uid="{00000000-0005-0000-0000-0000418D0000}"/>
    <cellStyle name="Uwaga 3" xfId="35647" hidden="1" xr:uid="{00000000-0005-0000-0000-0000428D0000}"/>
    <cellStyle name="Uwaga 3" xfId="35641" hidden="1" xr:uid="{00000000-0005-0000-0000-0000438D0000}"/>
    <cellStyle name="Uwaga 3" xfId="35638" hidden="1" xr:uid="{00000000-0005-0000-0000-0000448D0000}"/>
    <cellStyle name="Uwaga 3" xfId="35634" hidden="1" xr:uid="{00000000-0005-0000-0000-0000458D0000}"/>
    <cellStyle name="Uwaga 3" xfId="35626" hidden="1" xr:uid="{00000000-0005-0000-0000-0000468D0000}"/>
    <cellStyle name="Uwaga 3" xfId="35623" hidden="1" xr:uid="{00000000-0005-0000-0000-0000478D0000}"/>
    <cellStyle name="Uwaga 3" xfId="35618" hidden="1" xr:uid="{00000000-0005-0000-0000-0000488D0000}"/>
    <cellStyle name="Uwaga 3" xfId="35611" hidden="1" xr:uid="{00000000-0005-0000-0000-0000498D0000}"/>
    <cellStyle name="Uwaga 3" xfId="35607" hidden="1" xr:uid="{00000000-0005-0000-0000-00004A8D0000}"/>
    <cellStyle name="Uwaga 3" xfId="35602" hidden="1" xr:uid="{00000000-0005-0000-0000-00004B8D0000}"/>
    <cellStyle name="Uwaga 3" xfId="35596" hidden="1" xr:uid="{00000000-0005-0000-0000-00004C8D0000}"/>
    <cellStyle name="Uwaga 3" xfId="35592" hidden="1" xr:uid="{00000000-0005-0000-0000-00004D8D0000}"/>
    <cellStyle name="Uwaga 3" xfId="35587" hidden="1" xr:uid="{00000000-0005-0000-0000-00004E8D0000}"/>
    <cellStyle name="Uwaga 3" xfId="35581" hidden="1" xr:uid="{00000000-0005-0000-0000-00004F8D0000}"/>
    <cellStyle name="Uwaga 3" xfId="35578" hidden="1" xr:uid="{00000000-0005-0000-0000-0000508D0000}"/>
    <cellStyle name="Uwaga 3" xfId="35574" hidden="1" xr:uid="{00000000-0005-0000-0000-0000518D0000}"/>
    <cellStyle name="Uwaga 3" xfId="35566" hidden="1" xr:uid="{00000000-0005-0000-0000-0000528D0000}"/>
    <cellStyle name="Uwaga 3" xfId="35561" hidden="1" xr:uid="{00000000-0005-0000-0000-0000538D0000}"/>
    <cellStyle name="Uwaga 3" xfId="35556" hidden="1" xr:uid="{00000000-0005-0000-0000-0000548D0000}"/>
    <cellStyle name="Uwaga 3" xfId="35551" hidden="1" xr:uid="{00000000-0005-0000-0000-0000558D0000}"/>
    <cellStyle name="Uwaga 3" xfId="35546" hidden="1" xr:uid="{00000000-0005-0000-0000-0000568D0000}"/>
    <cellStyle name="Uwaga 3" xfId="35541" hidden="1" xr:uid="{00000000-0005-0000-0000-0000578D0000}"/>
    <cellStyle name="Uwaga 3" xfId="35536" hidden="1" xr:uid="{00000000-0005-0000-0000-0000588D0000}"/>
    <cellStyle name="Uwaga 3" xfId="35531" hidden="1" xr:uid="{00000000-0005-0000-0000-0000598D0000}"/>
    <cellStyle name="Uwaga 3" xfId="35526" hidden="1" xr:uid="{00000000-0005-0000-0000-00005A8D0000}"/>
    <cellStyle name="Uwaga 3" xfId="35521" hidden="1" xr:uid="{00000000-0005-0000-0000-00005B8D0000}"/>
    <cellStyle name="Uwaga 3" xfId="35517" hidden="1" xr:uid="{00000000-0005-0000-0000-00005C8D0000}"/>
    <cellStyle name="Uwaga 3" xfId="35512" hidden="1" xr:uid="{00000000-0005-0000-0000-00005D8D0000}"/>
    <cellStyle name="Uwaga 3" xfId="35505" hidden="1" xr:uid="{00000000-0005-0000-0000-00005E8D0000}"/>
    <cellStyle name="Uwaga 3" xfId="35500" hidden="1" xr:uid="{00000000-0005-0000-0000-00005F8D0000}"/>
    <cellStyle name="Uwaga 3" xfId="35495" hidden="1" xr:uid="{00000000-0005-0000-0000-0000608D0000}"/>
    <cellStyle name="Uwaga 3" xfId="35490" hidden="1" xr:uid="{00000000-0005-0000-0000-0000618D0000}"/>
    <cellStyle name="Uwaga 3" xfId="35485" hidden="1" xr:uid="{00000000-0005-0000-0000-0000628D0000}"/>
    <cellStyle name="Uwaga 3" xfId="35480" hidden="1" xr:uid="{00000000-0005-0000-0000-0000638D0000}"/>
    <cellStyle name="Uwaga 3" xfId="35475" hidden="1" xr:uid="{00000000-0005-0000-0000-0000648D0000}"/>
    <cellStyle name="Uwaga 3" xfId="35470" hidden="1" xr:uid="{00000000-0005-0000-0000-0000658D0000}"/>
    <cellStyle name="Uwaga 3" xfId="35465" hidden="1" xr:uid="{00000000-0005-0000-0000-0000668D0000}"/>
    <cellStyle name="Uwaga 3" xfId="35461" hidden="1" xr:uid="{00000000-0005-0000-0000-0000678D0000}"/>
    <cellStyle name="Uwaga 3" xfId="35456" hidden="1" xr:uid="{00000000-0005-0000-0000-0000688D0000}"/>
    <cellStyle name="Uwaga 3" xfId="35451" hidden="1" xr:uid="{00000000-0005-0000-0000-0000698D0000}"/>
    <cellStyle name="Uwaga 3" xfId="35446" hidden="1" xr:uid="{00000000-0005-0000-0000-00006A8D0000}"/>
    <cellStyle name="Uwaga 3" xfId="35442" hidden="1" xr:uid="{00000000-0005-0000-0000-00006B8D0000}"/>
    <cellStyle name="Uwaga 3" xfId="35438" hidden="1" xr:uid="{00000000-0005-0000-0000-00006C8D0000}"/>
    <cellStyle name="Uwaga 3" xfId="35431" hidden="1" xr:uid="{00000000-0005-0000-0000-00006D8D0000}"/>
    <cellStyle name="Uwaga 3" xfId="35427" hidden="1" xr:uid="{00000000-0005-0000-0000-00006E8D0000}"/>
    <cellStyle name="Uwaga 3" xfId="35422" hidden="1" xr:uid="{00000000-0005-0000-0000-00006F8D0000}"/>
    <cellStyle name="Uwaga 3" xfId="35416" hidden="1" xr:uid="{00000000-0005-0000-0000-0000708D0000}"/>
    <cellStyle name="Uwaga 3" xfId="35412" hidden="1" xr:uid="{00000000-0005-0000-0000-0000718D0000}"/>
    <cellStyle name="Uwaga 3" xfId="35407" hidden="1" xr:uid="{00000000-0005-0000-0000-0000728D0000}"/>
    <cellStyle name="Uwaga 3" xfId="35401" hidden="1" xr:uid="{00000000-0005-0000-0000-0000738D0000}"/>
    <cellStyle name="Uwaga 3" xfId="35397" hidden="1" xr:uid="{00000000-0005-0000-0000-0000748D0000}"/>
    <cellStyle name="Uwaga 3" xfId="35393" hidden="1" xr:uid="{00000000-0005-0000-0000-0000758D0000}"/>
    <cellStyle name="Uwaga 3" xfId="35386" hidden="1" xr:uid="{00000000-0005-0000-0000-0000768D0000}"/>
    <cellStyle name="Uwaga 3" xfId="35382" hidden="1" xr:uid="{00000000-0005-0000-0000-0000778D0000}"/>
    <cellStyle name="Uwaga 3" xfId="35378" hidden="1" xr:uid="{00000000-0005-0000-0000-0000788D0000}"/>
    <cellStyle name="Uwaga 3" xfId="36245" hidden="1" xr:uid="{00000000-0005-0000-0000-0000798D0000}"/>
    <cellStyle name="Uwaga 3" xfId="36244" hidden="1" xr:uid="{00000000-0005-0000-0000-00007A8D0000}"/>
    <cellStyle name="Uwaga 3" xfId="36242" hidden="1" xr:uid="{00000000-0005-0000-0000-00007B8D0000}"/>
    <cellStyle name="Uwaga 3" xfId="36229" hidden="1" xr:uid="{00000000-0005-0000-0000-00007C8D0000}"/>
    <cellStyle name="Uwaga 3" xfId="36227" hidden="1" xr:uid="{00000000-0005-0000-0000-00007D8D0000}"/>
    <cellStyle name="Uwaga 3" xfId="36225" hidden="1" xr:uid="{00000000-0005-0000-0000-00007E8D0000}"/>
    <cellStyle name="Uwaga 3" xfId="36215" hidden="1" xr:uid="{00000000-0005-0000-0000-00007F8D0000}"/>
    <cellStyle name="Uwaga 3" xfId="36213" hidden="1" xr:uid="{00000000-0005-0000-0000-0000808D0000}"/>
    <cellStyle name="Uwaga 3" xfId="36211" hidden="1" xr:uid="{00000000-0005-0000-0000-0000818D0000}"/>
    <cellStyle name="Uwaga 3" xfId="36200" hidden="1" xr:uid="{00000000-0005-0000-0000-0000828D0000}"/>
    <cellStyle name="Uwaga 3" xfId="36198" hidden="1" xr:uid="{00000000-0005-0000-0000-0000838D0000}"/>
    <cellStyle name="Uwaga 3" xfId="36196" hidden="1" xr:uid="{00000000-0005-0000-0000-0000848D0000}"/>
    <cellStyle name="Uwaga 3" xfId="36183" hidden="1" xr:uid="{00000000-0005-0000-0000-0000858D0000}"/>
    <cellStyle name="Uwaga 3" xfId="36181" hidden="1" xr:uid="{00000000-0005-0000-0000-0000868D0000}"/>
    <cellStyle name="Uwaga 3" xfId="36180" hidden="1" xr:uid="{00000000-0005-0000-0000-0000878D0000}"/>
    <cellStyle name="Uwaga 3" xfId="36167" hidden="1" xr:uid="{00000000-0005-0000-0000-0000888D0000}"/>
    <cellStyle name="Uwaga 3" xfId="36166" hidden="1" xr:uid="{00000000-0005-0000-0000-0000898D0000}"/>
    <cellStyle name="Uwaga 3" xfId="36164" hidden="1" xr:uid="{00000000-0005-0000-0000-00008A8D0000}"/>
    <cellStyle name="Uwaga 3" xfId="36152" hidden="1" xr:uid="{00000000-0005-0000-0000-00008B8D0000}"/>
    <cellStyle name="Uwaga 3" xfId="36151" hidden="1" xr:uid="{00000000-0005-0000-0000-00008C8D0000}"/>
    <cellStyle name="Uwaga 3" xfId="36149" hidden="1" xr:uid="{00000000-0005-0000-0000-00008D8D0000}"/>
    <cellStyle name="Uwaga 3" xfId="36137" hidden="1" xr:uid="{00000000-0005-0000-0000-00008E8D0000}"/>
    <cellStyle name="Uwaga 3" xfId="36136" hidden="1" xr:uid="{00000000-0005-0000-0000-00008F8D0000}"/>
    <cellStyle name="Uwaga 3" xfId="36134" hidden="1" xr:uid="{00000000-0005-0000-0000-0000908D0000}"/>
    <cellStyle name="Uwaga 3" xfId="36122" hidden="1" xr:uid="{00000000-0005-0000-0000-0000918D0000}"/>
    <cellStyle name="Uwaga 3" xfId="36121" hidden="1" xr:uid="{00000000-0005-0000-0000-0000928D0000}"/>
    <cellStyle name="Uwaga 3" xfId="36119" hidden="1" xr:uid="{00000000-0005-0000-0000-0000938D0000}"/>
    <cellStyle name="Uwaga 3" xfId="36107" hidden="1" xr:uid="{00000000-0005-0000-0000-0000948D0000}"/>
    <cellStyle name="Uwaga 3" xfId="36106" hidden="1" xr:uid="{00000000-0005-0000-0000-0000958D0000}"/>
    <cellStyle name="Uwaga 3" xfId="36104" hidden="1" xr:uid="{00000000-0005-0000-0000-0000968D0000}"/>
    <cellStyle name="Uwaga 3" xfId="36092" hidden="1" xr:uid="{00000000-0005-0000-0000-0000978D0000}"/>
    <cellStyle name="Uwaga 3" xfId="36091" hidden="1" xr:uid="{00000000-0005-0000-0000-0000988D0000}"/>
    <cellStyle name="Uwaga 3" xfId="36089" hidden="1" xr:uid="{00000000-0005-0000-0000-0000998D0000}"/>
    <cellStyle name="Uwaga 3" xfId="36077" hidden="1" xr:uid="{00000000-0005-0000-0000-00009A8D0000}"/>
    <cellStyle name="Uwaga 3" xfId="36076" hidden="1" xr:uid="{00000000-0005-0000-0000-00009B8D0000}"/>
    <cellStyle name="Uwaga 3" xfId="36074" hidden="1" xr:uid="{00000000-0005-0000-0000-00009C8D0000}"/>
    <cellStyle name="Uwaga 3" xfId="36062" hidden="1" xr:uid="{00000000-0005-0000-0000-00009D8D0000}"/>
    <cellStyle name="Uwaga 3" xfId="36061" hidden="1" xr:uid="{00000000-0005-0000-0000-00009E8D0000}"/>
    <cellStyle name="Uwaga 3" xfId="36059" hidden="1" xr:uid="{00000000-0005-0000-0000-00009F8D0000}"/>
    <cellStyle name="Uwaga 3" xfId="36047" hidden="1" xr:uid="{00000000-0005-0000-0000-0000A08D0000}"/>
    <cellStyle name="Uwaga 3" xfId="36046" hidden="1" xr:uid="{00000000-0005-0000-0000-0000A18D0000}"/>
    <cellStyle name="Uwaga 3" xfId="36044" hidden="1" xr:uid="{00000000-0005-0000-0000-0000A28D0000}"/>
    <cellStyle name="Uwaga 3" xfId="36032" hidden="1" xr:uid="{00000000-0005-0000-0000-0000A38D0000}"/>
    <cellStyle name="Uwaga 3" xfId="36031" hidden="1" xr:uid="{00000000-0005-0000-0000-0000A48D0000}"/>
    <cellStyle name="Uwaga 3" xfId="36029" hidden="1" xr:uid="{00000000-0005-0000-0000-0000A58D0000}"/>
    <cellStyle name="Uwaga 3" xfId="36017" hidden="1" xr:uid="{00000000-0005-0000-0000-0000A68D0000}"/>
    <cellStyle name="Uwaga 3" xfId="36016" hidden="1" xr:uid="{00000000-0005-0000-0000-0000A78D0000}"/>
    <cellStyle name="Uwaga 3" xfId="36014" hidden="1" xr:uid="{00000000-0005-0000-0000-0000A88D0000}"/>
    <cellStyle name="Uwaga 3" xfId="36002" hidden="1" xr:uid="{00000000-0005-0000-0000-0000A98D0000}"/>
    <cellStyle name="Uwaga 3" xfId="36001" hidden="1" xr:uid="{00000000-0005-0000-0000-0000AA8D0000}"/>
    <cellStyle name="Uwaga 3" xfId="35999" hidden="1" xr:uid="{00000000-0005-0000-0000-0000AB8D0000}"/>
    <cellStyle name="Uwaga 3" xfId="35987" hidden="1" xr:uid="{00000000-0005-0000-0000-0000AC8D0000}"/>
    <cellStyle name="Uwaga 3" xfId="35986" hidden="1" xr:uid="{00000000-0005-0000-0000-0000AD8D0000}"/>
    <cellStyle name="Uwaga 3" xfId="35984" hidden="1" xr:uid="{00000000-0005-0000-0000-0000AE8D0000}"/>
    <cellStyle name="Uwaga 3" xfId="35972" hidden="1" xr:uid="{00000000-0005-0000-0000-0000AF8D0000}"/>
    <cellStyle name="Uwaga 3" xfId="35971" hidden="1" xr:uid="{00000000-0005-0000-0000-0000B08D0000}"/>
    <cellStyle name="Uwaga 3" xfId="35969" hidden="1" xr:uid="{00000000-0005-0000-0000-0000B18D0000}"/>
    <cellStyle name="Uwaga 3" xfId="35957" hidden="1" xr:uid="{00000000-0005-0000-0000-0000B28D0000}"/>
    <cellStyle name="Uwaga 3" xfId="35956" hidden="1" xr:uid="{00000000-0005-0000-0000-0000B38D0000}"/>
    <cellStyle name="Uwaga 3" xfId="35954" hidden="1" xr:uid="{00000000-0005-0000-0000-0000B48D0000}"/>
    <cellStyle name="Uwaga 3" xfId="35942" hidden="1" xr:uid="{00000000-0005-0000-0000-0000B58D0000}"/>
    <cellStyle name="Uwaga 3" xfId="35941" hidden="1" xr:uid="{00000000-0005-0000-0000-0000B68D0000}"/>
    <cellStyle name="Uwaga 3" xfId="35939" hidden="1" xr:uid="{00000000-0005-0000-0000-0000B78D0000}"/>
    <cellStyle name="Uwaga 3" xfId="35927" hidden="1" xr:uid="{00000000-0005-0000-0000-0000B88D0000}"/>
    <cellStyle name="Uwaga 3" xfId="35926" hidden="1" xr:uid="{00000000-0005-0000-0000-0000B98D0000}"/>
    <cellStyle name="Uwaga 3" xfId="35924" hidden="1" xr:uid="{00000000-0005-0000-0000-0000BA8D0000}"/>
    <cellStyle name="Uwaga 3" xfId="35912" hidden="1" xr:uid="{00000000-0005-0000-0000-0000BB8D0000}"/>
    <cellStyle name="Uwaga 3" xfId="35911" hidden="1" xr:uid="{00000000-0005-0000-0000-0000BC8D0000}"/>
    <cellStyle name="Uwaga 3" xfId="35909" hidden="1" xr:uid="{00000000-0005-0000-0000-0000BD8D0000}"/>
    <cellStyle name="Uwaga 3" xfId="35897" hidden="1" xr:uid="{00000000-0005-0000-0000-0000BE8D0000}"/>
    <cellStyle name="Uwaga 3" xfId="35896" hidden="1" xr:uid="{00000000-0005-0000-0000-0000BF8D0000}"/>
    <cellStyle name="Uwaga 3" xfId="35894" hidden="1" xr:uid="{00000000-0005-0000-0000-0000C08D0000}"/>
    <cellStyle name="Uwaga 3" xfId="35882" hidden="1" xr:uid="{00000000-0005-0000-0000-0000C18D0000}"/>
    <cellStyle name="Uwaga 3" xfId="35881" hidden="1" xr:uid="{00000000-0005-0000-0000-0000C28D0000}"/>
    <cellStyle name="Uwaga 3" xfId="35879" hidden="1" xr:uid="{00000000-0005-0000-0000-0000C38D0000}"/>
    <cellStyle name="Uwaga 3" xfId="35867" hidden="1" xr:uid="{00000000-0005-0000-0000-0000C48D0000}"/>
    <cellStyle name="Uwaga 3" xfId="35866" hidden="1" xr:uid="{00000000-0005-0000-0000-0000C58D0000}"/>
    <cellStyle name="Uwaga 3" xfId="35864" hidden="1" xr:uid="{00000000-0005-0000-0000-0000C68D0000}"/>
    <cellStyle name="Uwaga 3" xfId="35852" hidden="1" xr:uid="{00000000-0005-0000-0000-0000C78D0000}"/>
    <cellStyle name="Uwaga 3" xfId="35851" hidden="1" xr:uid="{00000000-0005-0000-0000-0000C88D0000}"/>
    <cellStyle name="Uwaga 3" xfId="35849" hidden="1" xr:uid="{00000000-0005-0000-0000-0000C98D0000}"/>
    <cellStyle name="Uwaga 3" xfId="35837" hidden="1" xr:uid="{00000000-0005-0000-0000-0000CA8D0000}"/>
    <cellStyle name="Uwaga 3" xfId="35836" hidden="1" xr:uid="{00000000-0005-0000-0000-0000CB8D0000}"/>
    <cellStyle name="Uwaga 3" xfId="35834" hidden="1" xr:uid="{00000000-0005-0000-0000-0000CC8D0000}"/>
    <cellStyle name="Uwaga 3" xfId="35822" hidden="1" xr:uid="{00000000-0005-0000-0000-0000CD8D0000}"/>
    <cellStyle name="Uwaga 3" xfId="35821" hidden="1" xr:uid="{00000000-0005-0000-0000-0000CE8D0000}"/>
    <cellStyle name="Uwaga 3" xfId="35819" hidden="1" xr:uid="{00000000-0005-0000-0000-0000CF8D0000}"/>
    <cellStyle name="Uwaga 3" xfId="35807" hidden="1" xr:uid="{00000000-0005-0000-0000-0000D08D0000}"/>
    <cellStyle name="Uwaga 3" xfId="35806" hidden="1" xr:uid="{00000000-0005-0000-0000-0000D18D0000}"/>
    <cellStyle name="Uwaga 3" xfId="35804" hidden="1" xr:uid="{00000000-0005-0000-0000-0000D28D0000}"/>
    <cellStyle name="Uwaga 3" xfId="35792" hidden="1" xr:uid="{00000000-0005-0000-0000-0000D38D0000}"/>
    <cellStyle name="Uwaga 3" xfId="35791" hidden="1" xr:uid="{00000000-0005-0000-0000-0000D48D0000}"/>
    <cellStyle name="Uwaga 3" xfId="35789" hidden="1" xr:uid="{00000000-0005-0000-0000-0000D58D0000}"/>
    <cellStyle name="Uwaga 3" xfId="35777" hidden="1" xr:uid="{00000000-0005-0000-0000-0000D68D0000}"/>
    <cellStyle name="Uwaga 3" xfId="35776" hidden="1" xr:uid="{00000000-0005-0000-0000-0000D78D0000}"/>
    <cellStyle name="Uwaga 3" xfId="35774" hidden="1" xr:uid="{00000000-0005-0000-0000-0000D88D0000}"/>
    <cellStyle name="Uwaga 3" xfId="35762" hidden="1" xr:uid="{00000000-0005-0000-0000-0000D98D0000}"/>
    <cellStyle name="Uwaga 3" xfId="35760" hidden="1" xr:uid="{00000000-0005-0000-0000-0000DA8D0000}"/>
    <cellStyle name="Uwaga 3" xfId="35757" hidden="1" xr:uid="{00000000-0005-0000-0000-0000DB8D0000}"/>
    <cellStyle name="Uwaga 3" xfId="35747" hidden="1" xr:uid="{00000000-0005-0000-0000-0000DC8D0000}"/>
    <cellStyle name="Uwaga 3" xfId="35745" hidden="1" xr:uid="{00000000-0005-0000-0000-0000DD8D0000}"/>
    <cellStyle name="Uwaga 3" xfId="35742" hidden="1" xr:uid="{00000000-0005-0000-0000-0000DE8D0000}"/>
    <cellStyle name="Uwaga 3" xfId="35732" hidden="1" xr:uid="{00000000-0005-0000-0000-0000DF8D0000}"/>
    <cellStyle name="Uwaga 3" xfId="35730" hidden="1" xr:uid="{00000000-0005-0000-0000-0000E08D0000}"/>
    <cellStyle name="Uwaga 3" xfId="35727" hidden="1" xr:uid="{00000000-0005-0000-0000-0000E18D0000}"/>
    <cellStyle name="Uwaga 3" xfId="35717" hidden="1" xr:uid="{00000000-0005-0000-0000-0000E28D0000}"/>
    <cellStyle name="Uwaga 3" xfId="35715" hidden="1" xr:uid="{00000000-0005-0000-0000-0000E38D0000}"/>
    <cellStyle name="Uwaga 3" xfId="35712" hidden="1" xr:uid="{00000000-0005-0000-0000-0000E48D0000}"/>
    <cellStyle name="Uwaga 3" xfId="35702" hidden="1" xr:uid="{00000000-0005-0000-0000-0000E58D0000}"/>
    <cellStyle name="Uwaga 3" xfId="35700" hidden="1" xr:uid="{00000000-0005-0000-0000-0000E68D0000}"/>
    <cellStyle name="Uwaga 3" xfId="35697" hidden="1" xr:uid="{00000000-0005-0000-0000-0000E78D0000}"/>
    <cellStyle name="Uwaga 3" xfId="35687" hidden="1" xr:uid="{00000000-0005-0000-0000-0000E88D0000}"/>
    <cellStyle name="Uwaga 3" xfId="35685" hidden="1" xr:uid="{00000000-0005-0000-0000-0000E98D0000}"/>
    <cellStyle name="Uwaga 3" xfId="35681" hidden="1" xr:uid="{00000000-0005-0000-0000-0000EA8D0000}"/>
    <cellStyle name="Uwaga 3" xfId="35672" hidden="1" xr:uid="{00000000-0005-0000-0000-0000EB8D0000}"/>
    <cellStyle name="Uwaga 3" xfId="35669" hidden="1" xr:uid="{00000000-0005-0000-0000-0000EC8D0000}"/>
    <cellStyle name="Uwaga 3" xfId="35665" hidden="1" xr:uid="{00000000-0005-0000-0000-0000ED8D0000}"/>
    <cellStyle name="Uwaga 3" xfId="35657" hidden="1" xr:uid="{00000000-0005-0000-0000-0000EE8D0000}"/>
    <cellStyle name="Uwaga 3" xfId="35655" hidden="1" xr:uid="{00000000-0005-0000-0000-0000EF8D0000}"/>
    <cellStyle name="Uwaga 3" xfId="35651" hidden="1" xr:uid="{00000000-0005-0000-0000-0000F08D0000}"/>
    <cellStyle name="Uwaga 3" xfId="35642" hidden="1" xr:uid="{00000000-0005-0000-0000-0000F18D0000}"/>
    <cellStyle name="Uwaga 3" xfId="35640" hidden="1" xr:uid="{00000000-0005-0000-0000-0000F28D0000}"/>
    <cellStyle name="Uwaga 3" xfId="35637" hidden="1" xr:uid="{00000000-0005-0000-0000-0000F38D0000}"/>
    <cellStyle name="Uwaga 3" xfId="35627" hidden="1" xr:uid="{00000000-0005-0000-0000-0000F48D0000}"/>
    <cellStyle name="Uwaga 3" xfId="35625" hidden="1" xr:uid="{00000000-0005-0000-0000-0000F58D0000}"/>
    <cellStyle name="Uwaga 3" xfId="35620" hidden="1" xr:uid="{00000000-0005-0000-0000-0000F68D0000}"/>
    <cellStyle name="Uwaga 3" xfId="35612" hidden="1" xr:uid="{00000000-0005-0000-0000-0000F78D0000}"/>
    <cellStyle name="Uwaga 3" xfId="35610" hidden="1" xr:uid="{00000000-0005-0000-0000-0000F88D0000}"/>
    <cellStyle name="Uwaga 3" xfId="35605" hidden="1" xr:uid="{00000000-0005-0000-0000-0000F98D0000}"/>
    <cellStyle name="Uwaga 3" xfId="35597" hidden="1" xr:uid="{00000000-0005-0000-0000-0000FA8D0000}"/>
    <cellStyle name="Uwaga 3" xfId="35595" hidden="1" xr:uid="{00000000-0005-0000-0000-0000FB8D0000}"/>
    <cellStyle name="Uwaga 3" xfId="35590" hidden="1" xr:uid="{00000000-0005-0000-0000-0000FC8D0000}"/>
    <cellStyle name="Uwaga 3" xfId="35582" hidden="1" xr:uid="{00000000-0005-0000-0000-0000FD8D0000}"/>
    <cellStyle name="Uwaga 3" xfId="35580" hidden="1" xr:uid="{00000000-0005-0000-0000-0000FE8D0000}"/>
    <cellStyle name="Uwaga 3" xfId="35576" hidden="1" xr:uid="{00000000-0005-0000-0000-0000FF8D0000}"/>
    <cellStyle name="Uwaga 3" xfId="35567" hidden="1" xr:uid="{00000000-0005-0000-0000-0000008E0000}"/>
    <cellStyle name="Uwaga 3" xfId="35564" hidden="1" xr:uid="{00000000-0005-0000-0000-0000018E0000}"/>
    <cellStyle name="Uwaga 3" xfId="35559" hidden="1" xr:uid="{00000000-0005-0000-0000-0000028E0000}"/>
    <cellStyle name="Uwaga 3" xfId="35552" hidden="1" xr:uid="{00000000-0005-0000-0000-0000038E0000}"/>
    <cellStyle name="Uwaga 3" xfId="35548" hidden="1" xr:uid="{00000000-0005-0000-0000-0000048E0000}"/>
    <cellStyle name="Uwaga 3" xfId="35543" hidden="1" xr:uid="{00000000-0005-0000-0000-0000058E0000}"/>
    <cellStyle name="Uwaga 3" xfId="35537" hidden="1" xr:uid="{00000000-0005-0000-0000-0000068E0000}"/>
    <cellStyle name="Uwaga 3" xfId="35533" hidden="1" xr:uid="{00000000-0005-0000-0000-0000078E0000}"/>
    <cellStyle name="Uwaga 3" xfId="35528" hidden="1" xr:uid="{00000000-0005-0000-0000-0000088E0000}"/>
    <cellStyle name="Uwaga 3" xfId="35522" hidden="1" xr:uid="{00000000-0005-0000-0000-0000098E0000}"/>
    <cellStyle name="Uwaga 3" xfId="35519" hidden="1" xr:uid="{00000000-0005-0000-0000-00000A8E0000}"/>
    <cellStyle name="Uwaga 3" xfId="35515" hidden="1" xr:uid="{00000000-0005-0000-0000-00000B8E0000}"/>
    <cellStyle name="Uwaga 3" xfId="35506" hidden="1" xr:uid="{00000000-0005-0000-0000-00000C8E0000}"/>
    <cellStyle name="Uwaga 3" xfId="35501" hidden="1" xr:uid="{00000000-0005-0000-0000-00000D8E0000}"/>
    <cellStyle name="Uwaga 3" xfId="35496" hidden="1" xr:uid="{00000000-0005-0000-0000-00000E8E0000}"/>
    <cellStyle name="Uwaga 3" xfId="35491" hidden="1" xr:uid="{00000000-0005-0000-0000-00000F8E0000}"/>
    <cellStyle name="Uwaga 3" xfId="35486" hidden="1" xr:uid="{00000000-0005-0000-0000-0000108E0000}"/>
    <cellStyle name="Uwaga 3" xfId="35481" hidden="1" xr:uid="{00000000-0005-0000-0000-0000118E0000}"/>
    <cellStyle name="Uwaga 3" xfId="35476" hidden="1" xr:uid="{00000000-0005-0000-0000-0000128E0000}"/>
    <cellStyle name="Uwaga 3" xfId="35471" hidden="1" xr:uid="{00000000-0005-0000-0000-0000138E0000}"/>
    <cellStyle name="Uwaga 3" xfId="35466" hidden="1" xr:uid="{00000000-0005-0000-0000-0000148E0000}"/>
    <cellStyle name="Uwaga 3" xfId="35462" hidden="1" xr:uid="{00000000-0005-0000-0000-0000158E0000}"/>
    <cellStyle name="Uwaga 3" xfId="35457" hidden="1" xr:uid="{00000000-0005-0000-0000-0000168E0000}"/>
    <cellStyle name="Uwaga 3" xfId="35452" hidden="1" xr:uid="{00000000-0005-0000-0000-0000178E0000}"/>
    <cellStyle name="Uwaga 3" xfId="35447" hidden="1" xr:uid="{00000000-0005-0000-0000-0000188E0000}"/>
    <cellStyle name="Uwaga 3" xfId="35443" hidden="1" xr:uid="{00000000-0005-0000-0000-0000198E0000}"/>
    <cellStyle name="Uwaga 3" xfId="35439" hidden="1" xr:uid="{00000000-0005-0000-0000-00001A8E0000}"/>
    <cellStyle name="Uwaga 3" xfId="35432" hidden="1" xr:uid="{00000000-0005-0000-0000-00001B8E0000}"/>
    <cellStyle name="Uwaga 3" xfId="35428" hidden="1" xr:uid="{00000000-0005-0000-0000-00001C8E0000}"/>
    <cellStyle name="Uwaga 3" xfId="35423" hidden="1" xr:uid="{00000000-0005-0000-0000-00001D8E0000}"/>
    <cellStyle name="Uwaga 3" xfId="35417" hidden="1" xr:uid="{00000000-0005-0000-0000-00001E8E0000}"/>
    <cellStyle name="Uwaga 3" xfId="35413" hidden="1" xr:uid="{00000000-0005-0000-0000-00001F8E0000}"/>
    <cellStyle name="Uwaga 3" xfId="35408" hidden="1" xr:uid="{00000000-0005-0000-0000-0000208E0000}"/>
    <cellStyle name="Uwaga 3" xfId="35402" hidden="1" xr:uid="{00000000-0005-0000-0000-0000218E0000}"/>
    <cellStyle name="Uwaga 3" xfId="35398" hidden="1" xr:uid="{00000000-0005-0000-0000-0000228E0000}"/>
    <cellStyle name="Uwaga 3" xfId="35394" hidden="1" xr:uid="{00000000-0005-0000-0000-0000238E0000}"/>
    <cellStyle name="Uwaga 3" xfId="35387" hidden="1" xr:uid="{00000000-0005-0000-0000-0000248E0000}"/>
    <cellStyle name="Uwaga 3" xfId="35383" hidden="1" xr:uid="{00000000-0005-0000-0000-0000258E0000}"/>
    <cellStyle name="Uwaga 3" xfId="35379" hidden="1" xr:uid="{00000000-0005-0000-0000-0000268E0000}"/>
    <cellStyle name="Uwaga 3" xfId="35332" hidden="1" xr:uid="{00000000-0005-0000-0000-0000278E0000}"/>
    <cellStyle name="Uwaga 3" xfId="35331" hidden="1" xr:uid="{00000000-0005-0000-0000-0000288E0000}"/>
    <cellStyle name="Uwaga 3" xfId="35330" hidden="1" xr:uid="{00000000-0005-0000-0000-0000298E0000}"/>
    <cellStyle name="Uwaga 3" xfId="35323" hidden="1" xr:uid="{00000000-0005-0000-0000-00002A8E0000}"/>
    <cellStyle name="Uwaga 3" xfId="35322" hidden="1" xr:uid="{00000000-0005-0000-0000-00002B8E0000}"/>
    <cellStyle name="Uwaga 3" xfId="35321" hidden="1" xr:uid="{00000000-0005-0000-0000-00002C8E0000}"/>
    <cellStyle name="Uwaga 3" xfId="35314" hidden="1" xr:uid="{00000000-0005-0000-0000-00002D8E0000}"/>
    <cellStyle name="Uwaga 3" xfId="35313" hidden="1" xr:uid="{00000000-0005-0000-0000-00002E8E0000}"/>
    <cellStyle name="Uwaga 3" xfId="35312" hidden="1" xr:uid="{00000000-0005-0000-0000-00002F8E0000}"/>
    <cellStyle name="Uwaga 3" xfId="35305" hidden="1" xr:uid="{00000000-0005-0000-0000-0000308E0000}"/>
    <cellStyle name="Uwaga 3" xfId="35304" hidden="1" xr:uid="{00000000-0005-0000-0000-0000318E0000}"/>
    <cellStyle name="Uwaga 3" xfId="35303" hidden="1" xr:uid="{00000000-0005-0000-0000-0000328E0000}"/>
    <cellStyle name="Uwaga 3" xfId="35296" hidden="1" xr:uid="{00000000-0005-0000-0000-0000338E0000}"/>
    <cellStyle name="Uwaga 3" xfId="35295" hidden="1" xr:uid="{00000000-0005-0000-0000-0000348E0000}"/>
    <cellStyle name="Uwaga 3" xfId="35293" hidden="1" xr:uid="{00000000-0005-0000-0000-0000358E0000}"/>
    <cellStyle name="Uwaga 3" xfId="35288" hidden="1" xr:uid="{00000000-0005-0000-0000-0000368E0000}"/>
    <cellStyle name="Uwaga 3" xfId="35285" hidden="1" xr:uid="{00000000-0005-0000-0000-0000378E0000}"/>
    <cellStyle name="Uwaga 3" xfId="35283" hidden="1" xr:uid="{00000000-0005-0000-0000-0000388E0000}"/>
    <cellStyle name="Uwaga 3" xfId="35279" hidden="1" xr:uid="{00000000-0005-0000-0000-0000398E0000}"/>
    <cellStyle name="Uwaga 3" xfId="35276" hidden="1" xr:uid="{00000000-0005-0000-0000-00003A8E0000}"/>
    <cellStyle name="Uwaga 3" xfId="35274" hidden="1" xr:uid="{00000000-0005-0000-0000-00003B8E0000}"/>
    <cellStyle name="Uwaga 3" xfId="35270" hidden="1" xr:uid="{00000000-0005-0000-0000-00003C8E0000}"/>
    <cellStyle name="Uwaga 3" xfId="35267" hidden="1" xr:uid="{00000000-0005-0000-0000-00003D8E0000}"/>
    <cellStyle name="Uwaga 3" xfId="35265" hidden="1" xr:uid="{00000000-0005-0000-0000-00003E8E0000}"/>
    <cellStyle name="Uwaga 3" xfId="35261" hidden="1" xr:uid="{00000000-0005-0000-0000-00003F8E0000}"/>
    <cellStyle name="Uwaga 3" xfId="35259" hidden="1" xr:uid="{00000000-0005-0000-0000-0000408E0000}"/>
    <cellStyle name="Uwaga 3" xfId="35258" hidden="1" xr:uid="{00000000-0005-0000-0000-0000418E0000}"/>
    <cellStyle name="Uwaga 3" xfId="35252" hidden="1" xr:uid="{00000000-0005-0000-0000-0000428E0000}"/>
    <cellStyle name="Uwaga 3" xfId="35250" hidden="1" xr:uid="{00000000-0005-0000-0000-0000438E0000}"/>
    <cellStyle name="Uwaga 3" xfId="35247" hidden="1" xr:uid="{00000000-0005-0000-0000-0000448E0000}"/>
    <cellStyle name="Uwaga 3" xfId="35243" hidden="1" xr:uid="{00000000-0005-0000-0000-0000458E0000}"/>
    <cellStyle name="Uwaga 3" xfId="35240" hidden="1" xr:uid="{00000000-0005-0000-0000-0000468E0000}"/>
    <cellStyle name="Uwaga 3" xfId="35238" hidden="1" xr:uid="{00000000-0005-0000-0000-0000478E0000}"/>
    <cellStyle name="Uwaga 3" xfId="35234" hidden="1" xr:uid="{00000000-0005-0000-0000-0000488E0000}"/>
    <cellStyle name="Uwaga 3" xfId="35231" hidden="1" xr:uid="{00000000-0005-0000-0000-0000498E0000}"/>
    <cellStyle name="Uwaga 3" xfId="35229" hidden="1" xr:uid="{00000000-0005-0000-0000-00004A8E0000}"/>
    <cellStyle name="Uwaga 3" xfId="35225" hidden="1" xr:uid="{00000000-0005-0000-0000-00004B8E0000}"/>
    <cellStyle name="Uwaga 3" xfId="35223" hidden="1" xr:uid="{00000000-0005-0000-0000-00004C8E0000}"/>
    <cellStyle name="Uwaga 3" xfId="35222" hidden="1" xr:uid="{00000000-0005-0000-0000-00004D8E0000}"/>
    <cellStyle name="Uwaga 3" xfId="35216" hidden="1" xr:uid="{00000000-0005-0000-0000-00004E8E0000}"/>
    <cellStyle name="Uwaga 3" xfId="35213" hidden="1" xr:uid="{00000000-0005-0000-0000-00004F8E0000}"/>
    <cellStyle name="Uwaga 3" xfId="35211" hidden="1" xr:uid="{00000000-0005-0000-0000-0000508E0000}"/>
    <cellStyle name="Uwaga 3" xfId="35207" hidden="1" xr:uid="{00000000-0005-0000-0000-0000518E0000}"/>
    <cellStyle name="Uwaga 3" xfId="35204" hidden="1" xr:uid="{00000000-0005-0000-0000-0000528E0000}"/>
    <cellStyle name="Uwaga 3" xfId="35202" hidden="1" xr:uid="{00000000-0005-0000-0000-0000538E0000}"/>
    <cellStyle name="Uwaga 3" xfId="35198" hidden="1" xr:uid="{00000000-0005-0000-0000-0000548E0000}"/>
    <cellStyle name="Uwaga 3" xfId="35195" hidden="1" xr:uid="{00000000-0005-0000-0000-0000558E0000}"/>
    <cellStyle name="Uwaga 3" xfId="35193" hidden="1" xr:uid="{00000000-0005-0000-0000-0000568E0000}"/>
    <cellStyle name="Uwaga 3" xfId="35189" hidden="1" xr:uid="{00000000-0005-0000-0000-0000578E0000}"/>
    <cellStyle name="Uwaga 3" xfId="35187" hidden="1" xr:uid="{00000000-0005-0000-0000-0000588E0000}"/>
    <cellStyle name="Uwaga 3" xfId="35186" hidden="1" xr:uid="{00000000-0005-0000-0000-0000598E0000}"/>
    <cellStyle name="Uwaga 3" xfId="35179" hidden="1" xr:uid="{00000000-0005-0000-0000-00005A8E0000}"/>
    <cellStyle name="Uwaga 3" xfId="35176" hidden="1" xr:uid="{00000000-0005-0000-0000-00005B8E0000}"/>
    <cellStyle name="Uwaga 3" xfId="35174" hidden="1" xr:uid="{00000000-0005-0000-0000-00005C8E0000}"/>
    <cellStyle name="Uwaga 3" xfId="35170" hidden="1" xr:uid="{00000000-0005-0000-0000-00005D8E0000}"/>
    <cellStyle name="Uwaga 3" xfId="35167" hidden="1" xr:uid="{00000000-0005-0000-0000-00005E8E0000}"/>
    <cellStyle name="Uwaga 3" xfId="35165" hidden="1" xr:uid="{00000000-0005-0000-0000-00005F8E0000}"/>
    <cellStyle name="Uwaga 3" xfId="35161" hidden="1" xr:uid="{00000000-0005-0000-0000-0000608E0000}"/>
    <cellStyle name="Uwaga 3" xfId="35158" hidden="1" xr:uid="{00000000-0005-0000-0000-0000618E0000}"/>
    <cellStyle name="Uwaga 3" xfId="35156" hidden="1" xr:uid="{00000000-0005-0000-0000-0000628E0000}"/>
    <cellStyle name="Uwaga 3" xfId="35153" hidden="1" xr:uid="{00000000-0005-0000-0000-0000638E0000}"/>
    <cellStyle name="Uwaga 3" xfId="35151" hidden="1" xr:uid="{00000000-0005-0000-0000-0000648E0000}"/>
    <cellStyle name="Uwaga 3" xfId="35150" hidden="1" xr:uid="{00000000-0005-0000-0000-0000658E0000}"/>
    <cellStyle name="Uwaga 3" xfId="35144" hidden="1" xr:uid="{00000000-0005-0000-0000-0000668E0000}"/>
    <cellStyle name="Uwaga 3" xfId="35142" hidden="1" xr:uid="{00000000-0005-0000-0000-0000678E0000}"/>
    <cellStyle name="Uwaga 3" xfId="35140" hidden="1" xr:uid="{00000000-0005-0000-0000-0000688E0000}"/>
    <cellStyle name="Uwaga 3" xfId="35135" hidden="1" xr:uid="{00000000-0005-0000-0000-0000698E0000}"/>
    <cellStyle name="Uwaga 3" xfId="35133" hidden="1" xr:uid="{00000000-0005-0000-0000-00006A8E0000}"/>
    <cellStyle name="Uwaga 3" xfId="35131" hidden="1" xr:uid="{00000000-0005-0000-0000-00006B8E0000}"/>
    <cellStyle name="Uwaga 3" xfId="35126" hidden="1" xr:uid="{00000000-0005-0000-0000-00006C8E0000}"/>
    <cellStyle name="Uwaga 3" xfId="35124" hidden="1" xr:uid="{00000000-0005-0000-0000-00006D8E0000}"/>
    <cellStyle name="Uwaga 3" xfId="35122" hidden="1" xr:uid="{00000000-0005-0000-0000-00006E8E0000}"/>
    <cellStyle name="Uwaga 3" xfId="35117" hidden="1" xr:uid="{00000000-0005-0000-0000-00006F8E0000}"/>
    <cellStyle name="Uwaga 3" xfId="35115" hidden="1" xr:uid="{00000000-0005-0000-0000-0000708E0000}"/>
    <cellStyle name="Uwaga 3" xfId="35114" hidden="1" xr:uid="{00000000-0005-0000-0000-0000718E0000}"/>
    <cellStyle name="Uwaga 3" xfId="35107" hidden="1" xr:uid="{00000000-0005-0000-0000-0000728E0000}"/>
    <cellStyle name="Uwaga 3" xfId="35104" hidden="1" xr:uid="{00000000-0005-0000-0000-0000738E0000}"/>
    <cellStyle name="Uwaga 3" xfId="35102" hidden="1" xr:uid="{00000000-0005-0000-0000-0000748E0000}"/>
    <cellStyle name="Uwaga 3" xfId="35098" hidden="1" xr:uid="{00000000-0005-0000-0000-0000758E0000}"/>
    <cellStyle name="Uwaga 3" xfId="35095" hidden="1" xr:uid="{00000000-0005-0000-0000-0000768E0000}"/>
    <cellStyle name="Uwaga 3" xfId="35093" hidden="1" xr:uid="{00000000-0005-0000-0000-0000778E0000}"/>
    <cellStyle name="Uwaga 3" xfId="35089" hidden="1" xr:uid="{00000000-0005-0000-0000-0000788E0000}"/>
    <cellStyle name="Uwaga 3" xfId="35086" hidden="1" xr:uid="{00000000-0005-0000-0000-0000798E0000}"/>
    <cellStyle name="Uwaga 3" xfId="35084" hidden="1" xr:uid="{00000000-0005-0000-0000-00007A8E0000}"/>
    <cellStyle name="Uwaga 3" xfId="35081" hidden="1" xr:uid="{00000000-0005-0000-0000-00007B8E0000}"/>
    <cellStyle name="Uwaga 3" xfId="35079" hidden="1" xr:uid="{00000000-0005-0000-0000-00007C8E0000}"/>
    <cellStyle name="Uwaga 3" xfId="35077" hidden="1" xr:uid="{00000000-0005-0000-0000-00007D8E0000}"/>
    <cellStyle name="Uwaga 3" xfId="35071" hidden="1" xr:uid="{00000000-0005-0000-0000-00007E8E0000}"/>
    <cellStyle name="Uwaga 3" xfId="35068" hidden="1" xr:uid="{00000000-0005-0000-0000-00007F8E0000}"/>
    <cellStyle name="Uwaga 3" xfId="35066" hidden="1" xr:uid="{00000000-0005-0000-0000-0000808E0000}"/>
    <cellStyle name="Uwaga 3" xfId="35062" hidden="1" xr:uid="{00000000-0005-0000-0000-0000818E0000}"/>
    <cellStyle name="Uwaga 3" xfId="35059" hidden="1" xr:uid="{00000000-0005-0000-0000-0000828E0000}"/>
    <cellStyle name="Uwaga 3" xfId="35057" hidden="1" xr:uid="{00000000-0005-0000-0000-0000838E0000}"/>
    <cellStyle name="Uwaga 3" xfId="35053" hidden="1" xr:uid="{00000000-0005-0000-0000-0000848E0000}"/>
    <cellStyle name="Uwaga 3" xfId="35050" hidden="1" xr:uid="{00000000-0005-0000-0000-0000858E0000}"/>
    <cellStyle name="Uwaga 3" xfId="35048" hidden="1" xr:uid="{00000000-0005-0000-0000-0000868E0000}"/>
    <cellStyle name="Uwaga 3" xfId="35046" hidden="1" xr:uid="{00000000-0005-0000-0000-0000878E0000}"/>
    <cellStyle name="Uwaga 3" xfId="35044" hidden="1" xr:uid="{00000000-0005-0000-0000-0000888E0000}"/>
    <cellStyle name="Uwaga 3" xfId="35042" hidden="1" xr:uid="{00000000-0005-0000-0000-0000898E0000}"/>
    <cellStyle name="Uwaga 3" xfId="35037" hidden="1" xr:uid="{00000000-0005-0000-0000-00008A8E0000}"/>
    <cellStyle name="Uwaga 3" xfId="35035" hidden="1" xr:uid="{00000000-0005-0000-0000-00008B8E0000}"/>
    <cellStyle name="Uwaga 3" xfId="35032" hidden="1" xr:uid="{00000000-0005-0000-0000-00008C8E0000}"/>
    <cellStyle name="Uwaga 3" xfId="35028" hidden="1" xr:uid="{00000000-0005-0000-0000-00008D8E0000}"/>
    <cellStyle name="Uwaga 3" xfId="35025" hidden="1" xr:uid="{00000000-0005-0000-0000-00008E8E0000}"/>
    <cellStyle name="Uwaga 3" xfId="35022" hidden="1" xr:uid="{00000000-0005-0000-0000-00008F8E0000}"/>
    <cellStyle name="Uwaga 3" xfId="35019" hidden="1" xr:uid="{00000000-0005-0000-0000-0000908E0000}"/>
    <cellStyle name="Uwaga 3" xfId="35017" hidden="1" xr:uid="{00000000-0005-0000-0000-0000918E0000}"/>
    <cellStyle name="Uwaga 3" xfId="35014" hidden="1" xr:uid="{00000000-0005-0000-0000-0000928E0000}"/>
    <cellStyle name="Uwaga 3" xfId="35010" hidden="1" xr:uid="{00000000-0005-0000-0000-0000938E0000}"/>
    <cellStyle name="Uwaga 3" xfId="35008" hidden="1" xr:uid="{00000000-0005-0000-0000-0000948E0000}"/>
    <cellStyle name="Uwaga 3" xfId="35005" hidden="1" xr:uid="{00000000-0005-0000-0000-0000958E0000}"/>
    <cellStyle name="Uwaga 3" xfId="35000" hidden="1" xr:uid="{00000000-0005-0000-0000-0000968E0000}"/>
    <cellStyle name="Uwaga 3" xfId="34997" hidden="1" xr:uid="{00000000-0005-0000-0000-0000978E0000}"/>
    <cellStyle name="Uwaga 3" xfId="34994" hidden="1" xr:uid="{00000000-0005-0000-0000-0000988E0000}"/>
    <cellStyle name="Uwaga 3" xfId="34990" hidden="1" xr:uid="{00000000-0005-0000-0000-0000998E0000}"/>
    <cellStyle name="Uwaga 3" xfId="34987" hidden="1" xr:uid="{00000000-0005-0000-0000-00009A8E0000}"/>
    <cellStyle name="Uwaga 3" xfId="34985" hidden="1" xr:uid="{00000000-0005-0000-0000-00009B8E0000}"/>
    <cellStyle name="Uwaga 3" xfId="34982" hidden="1" xr:uid="{00000000-0005-0000-0000-00009C8E0000}"/>
    <cellStyle name="Uwaga 3" xfId="34979" hidden="1" xr:uid="{00000000-0005-0000-0000-00009D8E0000}"/>
    <cellStyle name="Uwaga 3" xfId="34976" hidden="1" xr:uid="{00000000-0005-0000-0000-00009E8E0000}"/>
    <cellStyle name="Uwaga 3" xfId="34974" hidden="1" xr:uid="{00000000-0005-0000-0000-00009F8E0000}"/>
    <cellStyle name="Uwaga 3" xfId="34972" hidden="1" xr:uid="{00000000-0005-0000-0000-0000A08E0000}"/>
    <cellStyle name="Uwaga 3" xfId="34969" hidden="1" xr:uid="{00000000-0005-0000-0000-0000A18E0000}"/>
    <cellStyle name="Uwaga 3" xfId="34964" hidden="1" xr:uid="{00000000-0005-0000-0000-0000A28E0000}"/>
    <cellStyle name="Uwaga 3" xfId="34961" hidden="1" xr:uid="{00000000-0005-0000-0000-0000A38E0000}"/>
    <cellStyle name="Uwaga 3" xfId="34958" hidden="1" xr:uid="{00000000-0005-0000-0000-0000A48E0000}"/>
    <cellStyle name="Uwaga 3" xfId="34955" hidden="1" xr:uid="{00000000-0005-0000-0000-0000A58E0000}"/>
    <cellStyle name="Uwaga 3" xfId="34952" hidden="1" xr:uid="{00000000-0005-0000-0000-0000A68E0000}"/>
    <cellStyle name="Uwaga 3" xfId="34949" hidden="1" xr:uid="{00000000-0005-0000-0000-0000A78E0000}"/>
    <cellStyle name="Uwaga 3" xfId="34946" hidden="1" xr:uid="{00000000-0005-0000-0000-0000A88E0000}"/>
    <cellStyle name="Uwaga 3" xfId="34943" hidden="1" xr:uid="{00000000-0005-0000-0000-0000A98E0000}"/>
    <cellStyle name="Uwaga 3" xfId="34940" hidden="1" xr:uid="{00000000-0005-0000-0000-0000AA8E0000}"/>
    <cellStyle name="Uwaga 3" xfId="34938" hidden="1" xr:uid="{00000000-0005-0000-0000-0000AB8E0000}"/>
    <cellStyle name="Uwaga 3" xfId="34936" hidden="1" xr:uid="{00000000-0005-0000-0000-0000AC8E0000}"/>
    <cellStyle name="Uwaga 3" xfId="34933" hidden="1" xr:uid="{00000000-0005-0000-0000-0000AD8E0000}"/>
    <cellStyle name="Uwaga 3" xfId="34928" hidden="1" xr:uid="{00000000-0005-0000-0000-0000AE8E0000}"/>
    <cellStyle name="Uwaga 3" xfId="34925" hidden="1" xr:uid="{00000000-0005-0000-0000-0000AF8E0000}"/>
    <cellStyle name="Uwaga 3" xfId="34922" hidden="1" xr:uid="{00000000-0005-0000-0000-0000B08E0000}"/>
    <cellStyle name="Uwaga 3" xfId="34919" hidden="1" xr:uid="{00000000-0005-0000-0000-0000B18E0000}"/>
    <cellStyle name="Uwaga 3" xfId="34916" hidden="1" xr:uid="{00000000-0005-0000-0000-0000B28E0000}"/>
    <cellStyle name="Uwaga 3" xfId="34913" hidden="1" xr:uid="{00000000-0005-0000-0000-0000B38E0000}"/>
    <cellStyle name="Uwaga 3" xfId="34910" hidden="1" xr:uid="{00000000-0005-0000-0000-0000B48E0000}"/>
    <cellStyle name="Uwaga 3" xfId="34907" hidden="1" xr:uid="{00000000-0005-0000-0000-0000B58E0000}"/>
    <cellStyle name="Uwaga 3" xfId="34904" hidden="1" xr:uid="{00000000-0005-0000-0000-0000B68E0000}"/>
    <cellStyle name="Uwaga 3" xfId="32019" hidden="1" xr:uid="{00000000-0005-0000-0000-0000B78E0000}"/>
    <cellStyle name="Uwaga 3" xfId="32027" hidden="1" xr:uid="{00000000-0005-0000-0000-0000B88E0000}"/>
    <cellStyle name="Uwaga 3" xfId="32016" hidden="1" xr:uid="{00000000-0005-0000-0000-0000B98E0000}"/>
    <cellStyle name="Uwaga 3" xfId="32017" hidden="1" xr:uid="{00000000-0005-0000-0000-0000BA8E0000}"/>
    <cellStyle name="Uwaga 3" xfId="33910" hidden="1" xr:uid="{00000000-0005-0000-0000-0000BB8E0000}"/>
    <cellStyle name="Uwaga 3" xfId="32927" hidden="1" xr:uid="{00000000-0005-0000-0000-0000BC8E0000}"/>
    <cellStyle name="Uwaga 3" xfId="32923" hidden="1" xr:uid="{00000000-0005-0000-0000-0000BD8E0000}"/>
    <cellStyle name="Uwaga 3" xfId="32029" hidden="1" xr:uid="{00000000-0005-0000-0000-0000BE8E0000}"/>
    <cellStyle name="Uwaga 3" xfId="32955" hidden="1" xr:uid="{00000000-0005-0000-0000-0000BF8E0000}"/>
    <cellStyle name="Uwaga 3" xfId="32951" hidden="1" xr:uid="{00000000-0005-0000-0000-0000C08E0000}"/>
    <cellStyle name="Uwaga 3" xfId="32911" hidden="1" xr:uid="{00000000-0005-0000-0000-0000C18E0000}"/>
    <cellStyle name="Uwaga 3" xfId="33890" hidden="1" xr:uid="{00000000-0005-0000-0000-0000C28E0000}"/>
    <cellStyle name="Uwaga 3" xfId="32934" hidden="1" xr:uid="{00000000-0005-0000-0000-0000C38E0000}"/>
    <cellStyle name="Uwaga 3" xfId="32018" hidden="1" xr:uid="{00000000-0005-0000-0000-0000C48E0000}"/>
    <cellStyle name="Uwaga 3" xfId="33909" hidden="1" xr:uid="{00000000-0005-0000-0000-0000C58E0000}"/>
    <cellStyle name="Uwaga 3" xfId="32962" hidden="1" xr:uid="{00000000-0005-0000-0000-0000C68E0000}"/>
    <cellStyle name="Uwaga 3" xfId="32026" hidden="1" xr:uid="{00000000-0005-0000-0000-0000C78E0000}"/>
    <cellStyle name="Uwaga 3" xfId="32958" hidden="1" xr:uid="{00000000-0005-0000-0000-0000C88E0000}"/>
    <cellStyle name="Uwaga 3" xfId="33897" hidden="1" xr:uid="{00000000-0005-0000-0000-0000C98E0000}"/>
    <cellStyle name="Uwaga 3" xfId="32914" hidden="1" xr:uid="{00000000-0005-0000-0000-0000CA8E0000}"/>
    <cellStyle name="Uwaga 3" xfId="32009" hidden="1" xr:uid="{00000000-0005-0000-0000-0000CB8E0000}"/>
    <cellStyle name="Uwaga 3" xfId="33955" hidden="1" xr:uid="{00000000-0005-0000-0000-0000CC8E0000}"/>
    <cellStyle name="Uwaga 3" xfId="32011" hidden="1" xr:uid="{00000000-0005-0000-0000-0000CD8E0000}"/>
    <cellStyle name="Uwaga 3" xfId="33917" hidden="1" xr:uid="{00000000-0005-0000-0000-0000CE8E0000}"/>
    <cellStyle name="Uwaga 3" xfId="32937" hidden="1" xr:uid="{00000000-0005-0000-0000-0000CF8E0000}"/>
    <cellStyle name="Uwaga 3" xfId="33916" hidden="1" xr:uid="{00000000-0005-0000-0000-0000D08E0000}"/>
    <cellStyle name="Uwaga 3" xfId="31537" hidden="1" xr:uid="{00000000-0005-0000-0000-0000D18E0000}"/>
    <cellStyle name="Uwaga 3" xfId="32935" hidden="1" xr:uid="{00000000-0005-0000-0000-0000D28E0000}"/>
    <cellStyle name="Uwaga 3" xfId="33914" hidden="1" xr:uid="{00000000-0005-0000-0000-0000D38E0000}"/>
    <cellStyle name="Uwaga 3" xfId="34857" hidden="1" xr:uid="{00000000-0005-0000-0000-0000D48E0000}"/>
    <cellStyle name="Uwaga 3" xfId="36319" hidden="1" xr:uid="{00000000-0005-0000-0000-0000D58E0000}"/>
    <cellStyle name="Uwaga 3" xfId="36320" hidden="1" xr:uid="{00000000-0005-0000-0000-0000D68E0000}"/>
    <cellStyle name="Uwaga 3" xfId="36322" hidden="1" xr:uid="{00000000-0005-0000-0000-0000D78E0000}"/>
    <cellStyle name="Uwaga 3" xfId="36334" hidden="1" xr:uid="{00000000-0005-0000-0000-0000D88E0000}"/>
    <cellStyle name="Uwaga 3" xfId="36335" hidden="1" xr:uid="{00000000-0005-0000-0000-0000D98E0000}"/>
    <cellStyle name="Uwaga 3" xfId="36340" hidden="1" xr:uid="{00000000-0005-0000-0000-0000DA8E0000}"/>
    <cellStyle name="Uwaga 3" xfId="36349" hidden="1" xr:uid="{00000000-0005-0000-0000-0000DB8E0000}"/>
    <cellStyle name="Uwaga 3" xfId="36350" hidden="1" xr:uid="{00000000-0005-0000-0000-0000DC8E0000}"/>
    <cellStyle name="Uwaga 3" xfId="36355" hidden="1" xr:uid="{00000000-0005-0000-0000-0000DD8E0000}"/>
    <cellStyle name="Uwaga 3" xfId="36364" hidden="1" xr:uid="{00000000-0005-0000-0000-0000DE8E0000}"/>
    <cellStyle name="Uwaga 3" xfId="36365" hidden="1" xr:uid="{00000000-0005-0000-0000-0000DF8E0000}"/>
    <cellStyle name="Uwaga 3" xfId="36366" hidden="1" xr:uid="{00000000-0005-0000-0000-0000E08E0000}"/>
    <cellStyle name="Uwaga 3" xfId="36379" hidden="1" xr:uid="{00000000-0005-0000-0000-0000E18E0000}"/>
    <cellStyle name="Uwaga 3" xfId="36384" hidden="1" xr:uid="{00000000-0005-0000-0000-0000E28E0000}"/>
    <cellStyle name="Uwaga 3" xfId="36389" hidden="1" xr:uid="{00000000-0005-0000-0000-0000E38E0000}"/>
    <cellStyle name="Uwaga 3" xfId="36399" hidden="1" xr:uid="{00000000-0005-0000-0000-0000E48E0000}"/>
    <cellStyle name="Uwaga 3" xfId="36404" hidden="1" xr:uid="{00000000-0005-0000-0000-0000E58E0000}"/>
    <cellStyle name="Uwaga 3" xfId="36408" hidden="1" xr:uid="{00000000-0005-0000-0000-0000E68E0000}"/>
    <cellStyle name="Uwaga 3" xfId="36415" hidden="1" xr:uid="{00000000-0005-0000-0000-0000E78E0000}"/>
    <cellStyle name="Uwaga 3" xfId="36420" hidden="1" xr:uid="{00000000-0005-0000-0000-0000E88E0000}"/>
    <cellStyle name="Uwaga 3" xfId="36423" hidden="1" xr:uid="{00000000-0005-0000-0000-0000E98E0000}"/>
    <cellStyle name="Uwaga 3" xfId="36429" hidden="1" xr:uid="{00000000-0005-0000-0000-0000EA8E0000}"/>
    <cellStyle name="Uwaga 3" xfId="36434" hidden="1" xr:uid="{00000000-0005-0000-0000-0000EB8E0000}"/>
    <cellStyle name="Uwaga 3" xfId="36438" hidden="1" xr:uid="{00000000-0005-0000-0000-0000EC8E0000}"/>
    <cellStyle name="Uwaga 3" xfId="36439" hidden="1" xr:uid="{00000000-0005-0000-0000-0000ED8E0000}"/>
    <cellStyle name="Uwaga 3" xfId="36440" hidden="1" xr:uid="{00000000-0005-0000-0000-0000EE8E0000}"/>
    <cellStyle name="Uwaga 3" xfId="36444" hidden="1" xr:uid="{00000000-0005-0000-0000-0000EF8E0000}"/>
    <cellStyle name="Uwaga 3" xfId="36456" hidden="1" xr:uid="{00000000-0005-0000-0000-0000F08E0000}"/>
    <cellStyle name="Uwaga 3" xfId="36461" hidden="1" xr:uid="{00000000-0005-0000-0000-0000F18E0000}"/>
    <cellStyle name="Uwaga 3" xfId="36466" hidden="1" xr:uid="{00000000-0005-0000-0000-0000F28E0000}"/>
    <cellStyle name="Uwaga 3" xfId="36471" hidden="1" xr:uid="{00000000-0005-0000-0000-0000F38E0000}"/>
    <cellStyle name="Uwaga 3" xfId="36476" hidden="1" xr:uid="{00000000-0005-0000-0000-0000F48E0000}"/>
    <cellStyle name="Uwaga 3" xfId="36481" hidden="1" xr:uid="{00000000-0005-0000-0000-0000F58E0000}"/>
    <cellStyle name="Uwaga 3" xfId="36485" hidden="1" xr:uid="{00000000-0005-0000-0000-0000F68E0000}"/>
    <cellStyle name="Uwaga 3" xfId="36489" hidden="1" xr:uid="{00000000-0005-0000-0000-0000F78E0000}"/>
    <cellStyle name="Uwaga 3" xfId="36494" hidden="1" xr:uid="{00000000-0005-0000-0000-0000F88E0000}"/>
    <cellStyle name="Uwaga 3" xfId="36499" hidden="1" xr:uid="{00000000-0005-0000-0000-0000F98E0000}"/>
    <cellStyle name="Uwaga 3" xfId="36500" hidden="1" xr:uid="{00000000-0005-0000-0000-0000FA8E0000}"/>
    <cellStyle name="Uwaga 3" xfId="36502" hidden="1" xr:uid="{00000000-0005-0000-0000-0000FB8E0000}"/>
    <cellStyle name="Uwaga 3" xfId="36515" hidden="1" xr:uid="{00000000-0005-0000-0000-0000FC8E0000}"/>
    <cellStyle name="Uwaga 3" xfId="36519" hidden="1" xr:uid="{00000000-0005-0000-0000-0000FD8E0000}"/>
    <cellStyle name="Uwaga 3" xfId="36524" hidden="1" xr:uid="{00000000-0005-0000-0000-0000FE8E0000}"/>
    <cellStyle name="Uwaga 3" xfId="36531" hidden="1" xr:uid="{00000000-0005-0000-0000-0000FF8E0000}"/>
    <cellStyle name="Uwaga 3" xfId="36535" hidden="1" xr:uid="{00000000-0005-0000-0000-0000008F0000}"/>
    <cellStyle name="Uwaga 3" xfId="36540" hidden="1" xr:uid="{00000000-0005-0000-0000-0000018F0000}"/>
    <cellStyle name="Uwaga 3" xfId="36545" hidden="1" xr:uid="{00000000-0005-0000-0000-0000028F0000}"/>
    <cellStyle name="Uwaga 3" xfId="36548" hidden="1" xr:uid="{00000000-0005-0000-0000-0000038F0000}"/>
    <cellStyle name="Uwaga 3" xfId="36553" hidden="1" xr:uid="{00000000-0005-0000-0000-0000048F0000}"/>
    <cellStyle name="Uwaga 3" xfId="36559" hidden="1" xr:uid="{00000000-0005-0000-0000-0000058F0000}"/>
    <cellStyle name="Uwaga 3" xfId="36560" hidden="1" xr:uid="{00000000-0005-0000-0000-0000068F0000}"/>
    <cellStyle name="Uwaga 3" xfId="36563" hidden="1" xr:uid="{00000000-0005-0000-0000-0000078F0000}"/>
    <cellStyle name="Uwaga 3" xfId="36576" hidden="1" xr:uid="{00000000-0005-0000-0000-0000088F0000}"/>
    <cellStyle name="Uwaga 3" xfId="36580" hidden="1" xr:uid="{00000000-0005-0000-0000-0000098F0000}"/>
    <cellStyle name="Uwaga 3" xfId="36585" hidden="1" xr:uid="{00000000-0005-0000-0000-00000A8F0000}"/>
    <cellStyle name="Uwaga 3" xfId="36592" hidden="1" xr:uid="{00000000-0005-0000-0000-00000B8F0000}"/>
    <cellStyle name="Uwaga 3" xfId="36597" hidden="1" xr:uid="{00000000-0005-0000-0000-00000C8F0000}"/>
    <cellStyle name="Uwaga 3" xfId="36601" hidden="1" xr:uid="{00000000-0005-0000-0000-00000D8F0000}"/>
    <cellStyle name="Uwaga 3" xfId="36606" hidden="1" xr:uid="{00000000-0005-0000-0000-00000E8F0000}"/>
    <cellStyle name="Uwaga 3" xfId="36610" hidden="1" xr:uid="{00000000-0005-0000-0000-00000F8F0000}"/>
    <cellStyle name="Uwaga 3" xfId="36615" hidden="1" xr:uid="{00000000-0005-0000-0000-0000108F0000}"/>
    <cellStyle name="Uwaga 3" xfId="36619" hidden="1" xr:uid="{00000000-0005-0000-0000-0000118F0000}"/>
    <cellStyle name="Uwaga 3" xfId="36620" hidden="1" xr:uid="{00000000-0005-0000-0000-0000128F0000}"/>
    <cellStyle name="Uwaga 3" xfId="36622" hidden="1" xr:uid="{00000000-0005-0000-0000-0000138F0000}"/>
    <cellStyle name="Uwaga 3" xfId="36634" hidden="1" xr:uid="{00000000-0005-0000-0000-0000148F0000}"/>
    <cellStyle name="Uwaga 3" xfId="36635" hidden="1" xr:uid="{00000000-0005-0000-0000-0000158F0000}"/>
    <cellStyle name="Uwaga 3" xfId="36637" hidden="1" xr:uid="{00000000-0005-0000-0000-0000168F0000}"/>
    <cellStyle name="Uwaga 3" xfId="36649" hidden="1" xr:uid="{00000000-0005-0000-0000-0000178F0000}"/>
    <cellStyle name="Uwaga 3" xfId="36651" hidden="1" xr:uid="{00000000-0005-0000-0000-0000188F0000}"/>
    <cellStyle name="Uwaga 3" xfId="36654" hidden="1" xr:uid="{00000000-0005-0000-0000-0000198F0000}"/>
    <cellStyle name="Uwaga 3" xfId="36664" hidden="1" xr:uid="{00000000-0005-0000-0000-00001A8F0000}"/>
    <cellStyle name="Uwaga 3" xfId="36665" hidden="1" xr:uid="{00000000-0005-0000-0000-00001B8F0000}"/>
    <cellStyle name="Uwaga 3" xfId="36667" hidden="1" xr:uid="{00000000-0005-0000-0000-00001C8F0000}"/>
    <cellStyle name="Uwaga 3" xfId="36679" hidden="1" xr:uid="{00000000-0005-0000-0000-00001D8F0000}"/>
    <cellStyle name="Uwaga 3" xfId="36680" hidden="1" xr:uid="{00000000-0005-0000-0000-00001E8F0000}"/>
    <cellStyle name="Uwaga 3" xfId="36681" hidden="1" xr:uid="{00000000-0005-0000-0000-00001F8F0000}"/>
    <cellStyle name="Uwaga 3" xfId="36695" hidden="1" xr:uid="{00000000-0005-0000-0000-0000208F0000}"/>
    <cellStyle name="Uwaga 3" xfId="36698" hidden="1" xr:uid="{00000000-0005-0000-0000-0000218F0000}"/>
    <cellStyle name="Uwaga 3" xfId="36702" hidden="1" xr:uid="{00000000-0005-0000-0000-0000228F0000}"/>
    <cellStyle name="Uwaga 3" xfId="36710" hidden="1" xr:uid="{00000000-0005-0000-0000-0000238F0000}"/>
    <cellStyle name="Uwaga 3" xfId="36713" hidden="1" xr:uid="{00000000-0005-0000-0000-0000248F0000}"/>
    <cellStyle name="Uwaga 3" xfId="36717" hidden="1" xr:uid="{00000000-0005-0000-0000-0000258F0000}"/>
    <cellStyle name="Uwaga 3" xfId="36725" hidden="1" xr:uid="{00000000-0005-0000-0000-0000268F0000}"/>
    <cellStyle name="Uwaga 3" xfId="36728" hidden="1" xr:uid="{00000000-0005-0000-0000-0000278F0000}"/>
    <cellStyle name="Uwaga 3" xfId="36732" hidden="1" xr:uid="{00000000-0005-0000-0000-0000288F0000}"/>
    <cellStyle name="Uwaga 3" xfId="36739" hidden="1" xr:uid="{00000000-0005-0000-0000-0000298F0000}"/>
    <cellStyle name="Uwaga 3" xfId="36740" hidden="1" xr:uid="{00000000-0005-0000-0000-00002A8F0000}"/>
    <cellStyle name="Uwaga 3" xfId="36742" hidden="1" xr:uid="{00000000-0005-0000-0000-00002B8F0000}"/>
    <cellStyle name="Uwaga 3" xfId="36755" hidden="1" xr:uid="{00000000-0005-0000-0000-00002C8F0000}"/>
    <cellStyle name="Uwaga 3" xfId="36758" hidden="1" xr:uid="{00000000-0005-0000-0000-00002D8F0000}"/>
    <cellStyle name="Uwaga 3" xfId="36761" hidden="1" xr:uid="{00000000-0005-0000-0000-00002E8F0000}"/>
    <cellStyle name="Uwaga 3" xfId="36770" hidden="1" xr:uid="{00000000-0005-0000-0000-00002F8F0000}"/>
    <cellStyle name="Uwaga 3" xfId="36773" hidden="1" xr:uid="{00000000-0005-0000-0000-0000308F0000}"/>
    <cellStyle name="Uwaga 3" xfId="36777" hidden="1" xr:uid="{00000000-0005-0000-0000-0000318F0000}"/>
    <cellStyle name="Uwaga 3" xfId="36785" hidden="1" xr:uid="{00000000-0005-0000-0000-0000328F0000}"/>
    <cellStyle name="Uwaga 3" xfId="36787" hidden="1" xr:uid="{00000000-0005-0000-0000-0000338F0000}"/>
    <cellStyle name="Uwaga 3" xfId="36790" hidden="1" xr:uid="{00000000-0005-0000-0000-0000348F0000}"/>
    <cellStyle name="Uwaga 3" xfId="36799" hidden="1" xr:uid="{00000000-0005-0000-0000-0000358F0000}"/>
    <cellStyle name="Uwaga 3" xfId="36800" hidden="1" xr:uid="{00000000-0005-0000-0000-0000368F0000}"/>
    <cellStyle name="Uwaga 3" xfId="36801" hidden="1" xr:uid="{00000000-0005-0000-0000-0000378F0000}"/>
    <cellStyle name="Uwaga 3" xfId="36814" hidden="1" xr:uid="{00000000-0005-0000-0000-0000388F0000}"/>
    <cellStyle name="Uwaga 3" xfId="36815" hidden="1" xr:uid="{00000000-0005-0000-0000-0000398F0000}"/>
    <cellStyle name="Uwaga 3" xfId="36817" hidden="1" xr:uid="{00000000-0005-0000-0000-00003A8F0000}"/>
    <cellStyle name="Uwaga 3" xfId="36829" hidden="1" xr:uid="{00000000-0005-0000-0000-00003B8F0000}"/>
    <cellStyle name="Uwaga 3" xfId="36830" hidden="1" xr:uid="{00000000-0005-0000-0000-00003C8F0000}"/>
    <cellStyle name="Uwaga 3" xfId="36832" hidden="1" xr:uid="{00000000-0005-0000-0000-00003D8F0000}"/>
    <cellStyle name="Uwaga 3" xfId="36844" hidden="1" xr:uid="{00000000-0005-0000-0000-00003E8F0000}"/>
    <cellStyle name="Uwaga 3" xfId="36845" hidden="1" xr:uid="{00000000-0005-0000-0000-00003F8F0000}"/>
    <cellStyle name="Uwaga 3" xfId="36847" hidden="1" xr:uid="{00000000-0005-0000-0000-0000408F0000}"/>
    <cellStyle name="Uwaga 3" xfId="36859" hidden="1" xr:uid="{00000000-0005-0000-0000-0000418F0000}"/>
    <cellStyle name="Uwaga 3" xfId="36860" hidden="1" xr:uid="{00000000-0005-0000-0000-0000428F0000}"/>
    <cellStyle name="Uwaga 3" xfId="36861" hidden="1" xr:uid="{00000000-0005-0000-0000-0000438F0000}"/>
    <cellStyle name="Uwaga 3" xfId="36875" hidden="1" xr:uid="{00000000-0005-0000-0000-0000448F0000}"/>
    <cellStyle name="Uwaga 3" xfId="36877" hidden="1" xr:uid="{00000000-0005-0000-0000-0000458F0000}"/>
    <cellStyle name="Uwaga 3" xfId="36880" hidden="1" xr:uid="{00000000-0005-0000-0000-0000468F0000}"/>
    <cellStyle name="Uwaga 3" xfId="36890" hidden="1" xr:uid="{00000000-0005-0000-0000-0000478F0000}"/>
    <cellStyle name="Uwaga 3" xfId="36893" hidden="1" xr:uid="{00000000-0005-0000-0000-0000488F0000}"/>
    <cellStyle name="Uwaga 3" xfId="36896" hidden="1" xr:uid="{00000000-0005-0000-0000-0000498F0000}"/>
    <cellStyle name="Uwaga 3" xfId="36905" hidden="1" xr:uid="{00000000-0005-0000-0000-00004A8F0000}"/>
    <cellStyle name="Uwaga 3" xfId="36907" hidden="1" xr:uid="{00000000-0005-0000-0000-00004B8F0000}"/>
    <cellStyle name="Uwaga 3" xfId="36910" hidden="1" xr:uid="{00000000-0005-0000-0000-00004C8F0000}"/>
    <cellStyle name="Uwaga 3" xfId="36919" hidden="1" xr:uid="{00000000-0005-0000-0000-00004D8F0000}"/>
    <cellStyle name="Uwaga 3" xfId="36920" hidden="1" xr:uid="{00000000-0005-0000-0000-00004E8F0000}"/>
    <cellStyle name="Uwaga 3" xfId="36921" hidden="1" xr:uid="{00000000-0005-0000-0000-00004F8F0000}"/>
    <cellStyle name="Uwaga 3" xfId="36934" hidden="1" xr:uid="{00000000-0005-0000-0000-0000508F0000}"/>
    <cellStyle name="Uwaga 3" xfId="36936" hidden="1" xr:uid="{00000000-0005-0000-0000-0000518F0000}"/>
    <cellStyle name="Uwaga 3" xfId="36938" hidden="1" xr:uid="{00000000-0005-0000-0000-0000528F0000}"/>
    <cellStyle name="Uwaga 3" xfId="36949" hidden="1" xr:uid="{00000000-0005-0000-0000-0000538F0000}"/>
    <cellStyle name="Uwaga 3" xfId="36951" hidden="1" xr:uid="{00000000-0005-0000-0000-0000548F0000}"/>
    <cellStyle name="Uwaga 3" xfId="36953" hidden="1" xr:uid="{00000000-0005-0000-0000-0000558F0000}"/>
    <cellStyle name="Uwaga 3" xfId="36964" hidden="1" xr:uid="{00000000-0005-0000-0000-0000568F0000}"/>
    <cellStyle name="Uwaga 3" xfId="36966" hidden="1" xr:uid="{00000000-0005-0000-0000-0000578F0000}"/>
    <cellStyle name="Uwaga 3" xfId="36968" hidden="1" xr:uid="{00000000-0005-0000-0000-0000588F0000}"/>
    <cellStyle name="Uwaga 3" xfId="36979" hidden="1" xr:uid="{00000000-0005-0000-0000-0000598F0000}"/>
    <cellStyle name="Uwaga 3" xfId="36980" hidden="1" xr:uid="{00000000-0005-0000-0000-00005A8F0000}"/>
    <cellStyle name="Uwaga 3" xfId="36981" hidden="1" xr:uid="{00000000-0005-0000-0000-00005B8F0000}"/>
    <cellStyle name="Uwaga 3" xfId="36994" hidden="1" xr:uid="{00000000-0005-0000-0000-00005C8F0000}"/>
    <cellStyle name="Uwaga 3" xfId="36996" hidden="1" xr:uid="{00000000-0005-0000-0000-00005D8F0000}"/>
    <cellStyle name="Uwaga 3" xfId="36998" hidden="1" xr:uid="{00000000-0005-0000-0000-00005E8F0000}"/>
    <cellStyle name="Uwaga 3" xfId="37009" hidden="1" xr:uid="{00000000-0005-0000-0000-00005F8F0000}"/>
    <cellStyle name="Uwaga 3" xfId="37011" hidden="1" xr:uid="{00000000-0005-0000-0000-0000608F0000}"/>
    <cellStyle name="Uwaga 3" xfId="37013" hidden="1" xr:uid="{00000000-0005-0000-0000-0000618F0000}"/>
    <cellStyle name="Uwaga 3" xfId="37024" hidden="1" xr:uid="{00000000-0005-0000-0000-0000628F0000}"/>
    <cellStyle name="Uwaga 3" xfId="37026" hidden="1" xr:uid="{00000000-0005-0000-0000-0000638F0000}"/>
    <cellStyle name="Uwaga 3" xfId="37027" hidden="1" xr:uid="{00000000-0005-0000-0000-0000648F0000}"/>
    <cellStyle name="Uwaga 3" xfId="37039" hidden="1" xr:uid="{00000000-0005-0000-0000-0000658F0000}"/>
    <cellStyle name="Uwaga 3" xfId="37040" hidden="1" xr:uid="{00000000-0005-0000-0000-0000668F0000}"/>
    <cellStyle name="Uwaga 3" xfId="37041" hidden="1" xr:uid="{00000000-0005-0000-0000-0000678F0000}"/>
    <cellStyle name="Uwaga 3" xfId="37054" hidden="1" xr:uid="{00000000-0005-0000-0000-0000688F0000}"/>
    <cellStyle name="Uwaga 3" xfId="37056" hidden="1" xr:uid="{00000000-0005-0000-0000-0000698F0000}"/>
    <cellStyle name="Uwaga 3" xfId="37058" hidden="1" xr:uid="{00000000-0005-0000-0000-00006A8F0000}"/>
    <cellStyle name="Uwaga 3" xfId="37069" hidden="1" xr:uid="{00000000-0005-0000-0000-00006B8F0000}"/>
    <cellStyle name="Uwaga 3" xfId="37071" hidden="1" xr:uid="{00000000-0005-0000-0000-00006C8F0000}"/>
    <cellStyle name="Uwaga 3" xfId="37073" hidden="1" xr:uid="{00000000-0005-0000-0000-00006D8F0000}"/>
    <cellStyle name="Uwaga 3" xfId="37084" hidden="1" xr:uid="{00000000-0005-0000-0000-00006E8F0000}"/>
    <cellStyle name="Uwaga 3" xfId="37086" hidden="1" xr:uid="{00000000-0005-0000-0000-00006F8F0000}"/>
    <cellStyle name="Uwaga 3" xfId="37088" hidden="1" xr:uid="{00000000-0005-0000-0000-0000708F0000}"/>
    <cellStyle name="Uwaga 3" xfId="37099" hidden="1" xr:uid="{00000000-0005-0000-0000-0000718F0000}"/>
    <cellStyle name="Uwaga 3" xfId="37100" hidden="1" xr:uid="{00000000-0005-0000-0000-0000728F0000}"/>
    <cellStyle name="Uwaga 3" xfId="37102" hidden="1" xr:uid="{00000000-0005-0000-0000-0000738F0000}"/>
    <cellStyle name="Uwaga 3" xfId="37113" hidden="1" xr:uid="{00000000-0005-0000-0000-0000748F0000}"/>
    <cellStyle name="Uwaga 3" xfId="37115" hidden="1" xr:uid="{00000000-0005-0000-0000-0000758F0000}"/>
    <cellStyle name="Uwaga 3" xfId="37116" hidden="1" xr:uid="{00000000-0005-0000-0000-0000768F0000}"/>
    <cellStyle name="Uwaga 3" xfId="37125" hidden="1" xr:uid="{00000000-0005-0000-0000-0000778F0000}"/>
    <cellStyle name="Uwaga 3" xfId="37128" hidden="1" xr:uid="{00000000-0005-0000-0000-0000788F0000}"/>
    <cellStyle name="Uwaga 3" xfId="37130" hidden="1" xr:uid="{00000000-0005-0000-0000-0000798F0000}"/>
    <cellStyle name="Uwaga 3" xfId="37141" hidden="1" xr:uid="{00000000-0005-0000-0000-00007A8F0000}"/>
    <cellStyle name="Uwaga 3" xfId="37143" hidden="1" xr:uid="{00000000-0005-0000-0000-00007B8F0000}"/>
    <cellStyle name="Uwaga 3" xfId="37145" hidden="1" xr:uid="{00000000-0005-0000-0000-00007C8F0000}"/>
    <cellStyle name="Uwaga 3" xfId="37157" hidden="1" xr:uid="{00000000-0005-0000-0000-00007D8F0000}"/>
    <cellStyle name="Uwaga 3" xfId="37159" hidden="1" xr:uid="{00000000-0005-0000-0000-00007E8F0000}"/>
    <cellStyle name="Uwaga 3" xfId="37161" hidden="1" xr:uid="{00000000-0005-0000-0000-00007F8F0000}"/>
    <cellStyle name="Uwaga 3" xfId="37169" hidden="1" xr:uid="{00000000-0005-0000-0000-0000808F0000}"/>
    <cellStyle name="Uwaga 3" xfId="37171" hidden="1" xr:uid="{00000000-0005-0000-0000-0000818F0000}"/>
    <cellStyle name="Uwaga 3" xfId="37174" hidden="1" xr:uid="{00000000-0005-0000-0000-0000828F0000}"/>
    <cellStyle name="Uwaga 3" xfId="37164" hidden="1" xr:uid="{00000000-0005-0000-0000-0000838F0000}"/>
    <cellStyle name="Uwaga 3" xfId="37163" hidden="1" xr:uid="{00000000-0005-0000-0000-0000848F0000}"/>
    <cellStyle name="Uwaga 3" xfId="37162" hidden="1" xr:uid="{00000000-0005-0000-0000-0000858F0000}"/>
    <cellStyle name="Uwaga 3" xfId="37149" hidden="1" xr:uid="{00000000-0005-0000-0000-0000868F0000}"/>
    <cellStyle name="Uwaga 3" xfId="37148" hidden="1" xr:uid="{00000000-0005-0000-0000-0000878F0000}"/>
    <cellStyle name="Uwaga 3" xfId="37147" hidden="1" xr:uid="{00000000-0005-0000-0000-0000888F0000}"/>
    <cellStyle name="Uwaga 3" xfId="37134" hidden="1" xr:uid="{00000000-0005-0000-0000-0000898F0000}"/>
    <cellStyle name="Uwaga 3" xfId="37133" hidden="1" xr:uid="{00000000-0005-0000-0000-00008A8F0000}"/>
    <cellStyle name="Uwaga 3" xfId="37132" hidden="1" xr:uid="{00000000-0005-0000-0000-00008B8F0000}"/>
    <cellStyle name="Uwaga 3" xfId="37119" hidden="1" xr:uid="{00000000-0005-0000-0000-00008C8F0000}"/>
    <cellStyle name="Uwaga 3" xfId="37118" hidden="1" xr:uid="{00000000-0005-0000-0000-00008D8F0000}"/>
    <cellStyle name="Uwaga 3" xfId="37117" hidden="1" xr:uid="{00000000-0005-0000-0000-00008E8F0000}"/>
    <cellStyle name="Uwaga 3" xfId="37104" hidden="1" xr:uid="{00000000-0005-0000-0000-00008F8F0000}"/>
    <cellStyle name="Uwaga 3" xfId="37103" hidden="1" xr:uid="{00000000-0005-0000-0000-0000908F0000}"/>
    <cellStyle name="Uwaga 3" xfId="37101" hidden="1" xr:uid="{00000000-0005-0000-0000-0000918F0000}"/>
    <cellStyle name="Uwaga 3" xfId="37090" hidden="1" xr:uid="{00000000-0005-0000-0000-0000928F0000}"/>
    <cellStyle name="Uwaga 3" xfId="37087" hidden="1" xr:uid="{00000000-0005-0000-0000-0000938F0000}"/>
    <cellStyle name="Uwaga 3" xfId="37085" hidden="1" xr:uid="{00000000-0005-0000-0000-0000948F0000}"/>
    <cellStyle name="Uwaga 3" xfId="37075" hidden="1" xr:uid="{00000000-0005-0000-0000-0000958F0000}"/>
    <cellStyle name="Uwaga 3" xfId="37072" hidden="1" xr:uid="{00000000-0005-0000-0000-0000968F0000}"/>
    <cellStyle name="Uwaga 3" xfId="37070" hidden="1" xr:uid="{00000000-0005-0000-0000-0000978F0000}"/>
    <cellStyle name="Uwaga 3" xfId="37060" hidden="1" xr:uid="{00000000-0005-0000-0000-0000988F0000}"/>
    <cellStyle name="Uwaga 3" xfId="37057" hidden="1" xr:uid="{00000000-0005-0000-0000-0000998F0000}"/>
    <cellStyle name="Uwaga 3" xfId="37055" hidden="1" xr:uid="{00000000-0005-0000-0000-00009A8F0000}"/>
    <cellStyle name="Uwaga 3" xfId="37045" hidden="1" xr:uid="{00000000-0005-0000-0000-00009B8F0000}"/>
    <cellStyle name="Uwaga 3" xfId="37043" hidden="1" xr:uid="{00000000-0005-0000-0000-00009C8F0000}"/>
    <cellStyle name="Uwaga 3" xfId="37042" hidden="1" xr:uid="{00000000-0005-0000-0000-00009D8F0000}"/>
    <cellStyle name="Uwaga 3" xfId="37030" hidden="1" xr:uid="{00000000-0005-0000-0000-00009E8F0000}"/>
    <cellStyle name="Uwaga 3" xfId="37028" hidden="1" xr:uid="{00000000-0005-0000-0000-00009F8F0000}"/>
    <cellStyle name="Uwaga 3" xfId="37025" hidden="1" xr:uid="{00000000-0005-0000-0000-0000A08F0000}"/>
    <cellStyle name="Uwaga 3" xfId="37015" hidden="1" xr:uid="{00000000-0005-0000-0000-0000A18F0000}"/>
    <cellStyle name="Uwaga 3" xfId="37012" hidden="1" xr:uid="{00000000-0005-0000-0000-0000A28F0000}"/>
    <cellStyle name="Uwaga 3" xfId="37010" hidden="1" xr:uid="{00000000-0005-0000-0000-0000A38F0000}"/>
    <cellStyle name="Uwaga 3" xfId="37000" hidden="1" xr:uid="{00000000-0005-0000-0000-0000A48F0000}"/>
    <cellStyle name="Uwaga 3" xfId="36997" hidden="1" xr:uid="{00000000-0005-0000-0000-0000A58F0000}"/>
    <cellStyle name="Uwaga 3" xfId="36995" hidden="1" xr:uid="{00000000-0005-0000-0000-0000A68F0000}"/>
    <cellStyle name="Uwaga 3" xfId="36985" hidden="1" xr:uid="{00000000-0005-0000-0000-0000A78F0000}"/>
    <cellStyle name="Uwaga 3" xfId="36983" hidden="1" xr:uid="{00000000-0005-0000-0000-0000A88F0000}"/>
    <cellStyle name="Uwaga 3" xfId="36982" hidden="1" xr:uid="{00000000-0005-0000-0000-0000A98F0000}"/>
    <cellStyle name="Uwaga 3" xfId="36970" hidden="1" xr:uid="{00000000-0005-0000-0000-0000AA8F0000}"/>
    <cellStyle name="Uwaga 3" xfId="36967" hidden="1" xr:uid="{00000000-0005-0000-0000-0000AB8F0000}"/>
    <cellStyle name="Uwaga 3" xfId="36965" hidden="1" xr:uid="{00000000-0005-0000-0000-0000AC8F0000}"/>
    <cellStyle name="Uwaga 3" xfId="36955" hidden="1" xr:uid="{00000000-0005-0000-0000-0000AD8F0000}"/>
    <cellStyle name="Uwaga 3" xfId="36952" hidden="1" xr:uid="{00000000-0005-0000-0000-0000AE8F0000}"/>
    <cellStyle name="Uwaga 3" xfId="36950" hidden="1" xr:uid="{00000000-0005-0000-0000-0000AF8F0000}"/>
    <cellStyle name="Uwaga 3" xfId="36940" hidden="1" xr:uid="{00000000-0005-0000-0000-0000B08F0000}"/>
    <cellStyle name="Uwaga 3" xfId="36937" hidden="1" xr:uid="{00000000-0005-0000-0000-0000B18F0000}"/>
    <cellStyle name="Uwaga 3" xfId="36935" hidden="1" xr:uid="{00000000-0005-0000-0000-0000B28F0000}"/>
    <cellStyle name="Uwaga 3" xfId="36925" hidden="1" xr:uid="{00000000-0005-0000-0000-0000B38F0000}"/>
    <cellStyle name="Uwaga 3" xfId="36923" hidden="1" xr:uid="{00000000-0005-0000-0000-0000B48F0000}"/>
    <cellStyle name="Uwaga 3" xfId="36922" hidden="1" xr:uid="{00000000-0005-0000-0000-0000B58F0000}"/>
    <cellStyle name="Uwaga 3" xfId="36909" hidden="1" xr:uid="{00000000-0005-0000-0000-0000B68F0000}"/>
    <cellStyle name="Uwaga 3" xfId="36906" hidden="1" xr:uid="{00000000-0005-0000-0000-0000B78F0000}"/>
    <cellStyle name="Uwaga 3" xfId="36904" hidden="1" xr:uid="{00000000-0005-0000-0000-0000B88F0000}"/>
    <cellStyle name="Uwaga 3" xfId="36894" hidden="1" xr:uid="{00000000-0005-0000-0000-0000B98F0000}"/>
    <cellStyle name="Uwaga 3" xfId="36891" hidden="1" xr:uid="{00000000-0005-0000-0000-0000BA8F0000}"/>
    <cellStyle name="Uwaga 3" xfId="36889" hidden="1" xr:uid="{00000000-0005-0000-0000-0000BB8F0000}"/>
    <cellStyle name="Uwaga 3" xfId="36879" hidden="1" xr:uid="{00000000-0005-0000-0000-0000BC8F0000}"/>
    <cellStyle name="Uwaga 3" xfId="36876" hidden="1" xr:uid="{00000000-0005-0000-0000-0000BD8F0000}"/>
    <cellStyle name="Uwaga 3" xfId="36874" hidden="1" xr:uid="{00000000-0005-0000-0000-0000BE8F0000}"/>
    <cellStyle name="Uwaga 3" xfId="36865" hidden="1" xr:uid="{00000000-0005-0000-0000-0000BF8F0000}"/>
    <cellStyle name="Uwaga 3" xfId="36863" hidden="1" xr:uid="{00000000-0005-0000-0000-0000C08F0000}"/>
    <cellStyle name="Uwaga 3" xfId="36862" hidden="1" xr:uid="{00000000-0005-0000-0000-0000C18F0000}"/>
    <cellStyle name="Uwaga 3" xfId="36850" hidden="1" xr:uid="{00000000-0005-0000-0000-0000C28F0000}"/>
    <cellStyle name="Uwaga 3" xfId="36848" hidden="1" xr:uid="{00000000-0005-0000-0000-0000C38F0000}"/>
    <cellStyle name="Uwaga 3" xfId="36846" hidden="1" xr:uid="{00000000-0005-0000-0000-0000C48F0000}"/>
    <cellStyle name="Uwaga 3" xfId="36835" hidden="1" xr:uid="{00000000-0005-0000-0000-0000C58F0000}"/>
    <cellStyle name="Uwaga 3" xfId="36833" hidden="1" xr:uid="{00000000-0005-0000-0000-0000C68F0000}"/>
    <cellStyle name="Uwaga 3" xfId="36831" hidden="1" xr:uid="{00000000-0005-0000-0000-0000C78F0000}"/>
    <cellStyle name="Uwaga 3" xfId="36820" hidden="1" xr:uid="{00000000-0005-0000-0000-0000C88F0000}"/>
    <cellStyle name="Uwaga 3" xfId="36818" hidden="1" xr:uid="{00000000-0005-0000-0000-0000C98F0000}"/>
    <cellStyle name="Uwaga 3" xfId="36816" hidden="1" xr:uid="{00000000-0005-0000-0000-0000CA8F0000}"/>
    <cellStyle name="Uwaga 3" xfId="36805" hidden="1" xr:uid="{00000000-0005-0000-0000-0000CB8F0000}"/>
    <cellStyle name="Uwaga 3" xfId="36803" hidden="1" xr:uid="{00000000-0005-0000-0000-0000CC8F0000}"/>
    <cellStyle name="Uwaga 3" xfId="36802" hidden="1" xr:uid="{00000000-0005-0000-0000-0000CD8F0000}"/>
    <cellStyle name="Uwaga 3" xfId="36789" hidden="1" xr:uid="{00000000-0005-0000-0000-0000CE8F0000}"/>
    <cellStyle name="Uwaga 3" xfId="36786" hidden="1" xr:uid="{00000000-0005-0000-0000-0000CF8F0000}"/>
    <cellStyle name="Uwaga 3" xfId="36784" hidden="1" xr:uid="{00000000-0005-0000-0000-0000D08F0000}"/>
    <cellStyle name="Uwaga 3" xfId="36774" hidden="1" xr:uid="{00000000-0005-0000-0000-0000D18F0000}"/>
    <cellStyle name="Uwaga 3" xfId="36771" hidden="1" xr:uid="{00000000-0005-0000-0000-0000D28F0000}"/>
    <cellStyle name="Uwaga 3" xfId="36769" hidden="1" xr:uid="{00000000-0005-0000-0000-0000D38F0000}"/>
    <cellStyle name="Uwaga 3" xfId="36759" hidden="1" xr:uid="{00000000-0005-0000-0000-0000D48F0000}"/>
    <cellStyle name="Uwaga 3" xfId="36756" hidden="1" xr:uid="{00000000-0005-0000-0000-0000D58F0000}"/>
    <cellStyle name="Uwaga 3" xfId="36754" hidden="1" xr:uid="{00000000-0005-0000-0000-0000D68F0000}"/>
    <cellStyle name="Uwaga 3" xfId="36745" hidden="1" xr:uid="{00000000-0005-0000-0000-0000D78F0000}"/>
    <cellStyle name="Uwaga 3" xfId="36743" hidden="1" xr:uid="{00000000-0005-0000-0000-0000D88F0000}"/>
    <cellStyle name="Uwaga 3" xfId="36741" hidden="1" xr:uid="{00000000-0005-0000-0000-0000D98F0000}"/>
    <cellStyle name="Uwaga 3" xfId="36729" hidden="1" xr:uid="{00000000-0005-0000-0000-0000DA8F0000}"/>
    <cellStyle name="Uwaga 3" xfId="36726" hidden="1" xr:uid="{00000000-0005-0000-0000-0000DB8F0000}"/>
    <cellStyle name="Uwaga 3" xfId="36724" hidden="1" xr:uid="{00000000-0005-0000-0000-0000DC8F0000}"/>
    <cellStyle name="Uwaga 3" xfId="36714" hidden="1" xr:uid="{00000000-0005-0000-0000-0000DD8F0000}"/>
    <cellStyle name="Uwaga 3" xfId="36711" hidden="1" xr:uid="{00000000-0005-0000-0000-0000DE8F0000}"/>
    <cellStyle name="Uwaga 3" xfId="36709" hidden="1" xr:uid="{00000000-0005-0000-0000-0000DF8F0000}"/>
    <cellStyle name="Uwaga 3" xfId="36699" hidden="1" xr:uid="{00000000-0005-0000-0000-0000E08F0000}"/>
    <cellStyle name="Uwaga 3" xfId="36696" hidden="1" xr:uid="{00000000-0005-0000-0000-0000E18F0000}"/>
    <cellStyle name="Uwaga 3" xfId="36694" hidden="1" xr:uid="{00000000-0005-0000-0000-0000E28F0000}"/>
    <cellStyle name="Uwaga 3" xfId="36687" hidden="1" xr:uid="{00000000-0005-0000-0000-0000E38F0000}"/>
    <cellStyle name="Uwaga 3" xfId="36684" hidden="1" xr:uid="{00000000-0005-0000-0000-0000E48F0000}"/>
    <cellStyle name="Uwaga 3" xfId="36682" hidden="1" xr:uid="{00000000-0005-0000-0000-0000E58F0000}"/>
    <cellStyle name="Uwaga 3" xfId="36672" hidden="1" xr:uid="{00000000-0005-0000-0000-0000E68F0000}"/>
    <cellStyle name="Uwaga 3" xfId="36669" hidden="1" xr:uid="{00000000-0005-0000-0000-0000E78F0000}"/>
    <cellStyle name="Uwaga 3" xfId="36666" hidden="1" xr:uid="{00000000-0005-0000-0000-0000E88F0000}"/>
    <cellStyle name="Uwaga 3" xfId="36657" hidden="1" xr:uid="{00000000-0005-0000-0000-0000E98F0000}"/>
    <cellStyle name="Uwaga 3" xfId="36653" hidden="1" xr:uid="{00000000-0005-0000-0000-0000EA8F0000}"/>
    <cellStyle name="Uwaga 3" xfId="36650" hidden="1" xr:uid="{00000000-0005-0000-0000-0000EB8F0000}"/>
    <cellStyle name="Uwaga 3" xfId="36642" hidden="1" xr:uid="{00000000-0005-0000-0000-0000EC8F0000}"/>
    <cellStyle name="Uwaga 3" xfId="36639" hidden="1" xr:uid="{00000000-0005-0000-0000-0000ED8F0000}"/>
    <cellStyle name="Uwaga 3" xfId="36636" hidden="1" xr:uid="{00000000-0005-0000-0000-0000EE8F0000}"/>
    <cellStyle name="Uwaga 3" xfId="36627" hidden="1" xr:uid="{00000000-0005-0000-0000-0000EF8F0000}"/>
    <cellStyle name="Uwaga 3" xfId="36624" hidden="1" xr:uid="{00000000-0005-0000-0000-0000F08F0000}"/>
    <cellStyle name="Uwaga 3" xfId="36621" hidden="1" xr:uid="{00000000-0005-0000-0000-0000F18F0000}"/>
    <cellStyle name="Uwaga 3" xfId="36611" hidden="1" xr:uid="{00000000-0005-0000-0000-0000F28F0000}"/>
    <cellStyle name="Uwaga 3" xfId="36607" hidden="1" xr:uid="{00000000-0005-0000-0000-0000F38F0000}"/>
    <cellStyle name="Uwaga 3" xfId="36604" hidden="1" xr:uid="{00000000-0005-0000-0000-0000F48F0000}"/>
    <cellStyle name="Uwaga 3" xfId="36595" hidden="1" xr:uid="{00000000-0005-0000-0000-0000F58F0000}"/>
    <cellStyle name="Uwaga 3" xfId="36591" hidden="1" xr:uid="{00000000-0005-0000-0000-0000F68F0000}"/>
    <cellStyle name="Uwaga 3" xfId="36589" hidden="1" xr:uid="{00000000-0005-0000-0000-0000F78F0000}"/>
    <cellStyle name="Uwaga 3" xfId="36581" hidden="1" xr:uid="{00000000-0005-0000-0000-0000F88F0000}"/>
    <cellStyle name="Uwaga 3" xfId="36577" hidden="1" xr:uid="{00000000-0005-0000-0000-0000F98F0000}"/>
    <cellStyle name="Uwaga 3" xfId="36574" hidden="1" xr:uid="{00000000-0005-0000-0000-0000FA8F0000}"/>
    <cellStyle name="Uwaga 3" xfId="36567" hidden="1" xr:uid="{00000000-0005-0000-0000-0000FB8F0000}"/>
    <cellStyle name="Uwaga 3" xfId="36564" hidden="1" xr:uid="{00000000-0005-0000-0000-0000FC8F0000}"/>
    <cellStyle name="Uwaga 3" xfId="36561" hidden="1" xr:uid="{00000000-0005-0000-0000-0000FD8F0000}"/>
    <cellStyle name="Uwaga 3" xfId="36552" hidden="1" xr:uid="{00000000-0005-0000-0000-0000FE8F0000}"/>
    <cellStyle name="Uwaga 3" xfId="36547" hidden="1" xr:uid="{00000000-0005-0000-0000-0000FF8F0000}"/>
    <cellStyle name="Uwaga 3" xfId="36544" hidden="1" xr:uid="{00000000-0005-0000-0000-000000900000}"/>
    <cellStyle name="Uwaga 3" xfId="36537" hidden="1" xr:uid="{00000000-0005-0000-0000-000001900000}"/>
    <cellStyle name="Uwaga 3" xfId="36532" hidden="1" xr:uid="{00000000-0005-0000-0000-000002900000}"/>
    <cellStyle name="Uwaga 3" xfId="36529" hidden="1" xr:uid="{00000000-0005-0000-0000-000003900000}"/>
    <cellStyle name="Uwaga 3" xfId="36522" hidden="1" xr:uid="{00000000-0005-0000-0000-000004900000}"/>
    <cellStyle name="Uwaga 3" xfId="36517" hidden="1" xr:uid="{00000000-0005-0000-0000-000005900000}"/>
    <cellStyle name="Uwaga 3" xfId="36514" hidden="1" xr:uid="{00000000-0005-0000-0000-000006900000}"/>
    <cellStyle name="Uwaga 3" xfId="36508" hidden="1" xr:uid="{00000000-0005-0000-0000-000007900000}"/>
    <cellStyle name="Uwaga 3" xfId="36504" hidden="1" xr:uid="{00000000-0005-0000-0000-000008900000}"/>
    <cellStyle name="Uwaga 3" xfId="36501" hidden="1" xr:uid="{00000000-0005-0000-0000-000009900000}"/>
    <cellStyle name="Uwaga 3" xfId="36493" hidden="1" xr:uid="{00000000-0005-0000-0000-00000A900000}"/>
    <cellStyle name="Uwaga 3" xfId="36488" hidden="1" xr:uid="{00000000-0005-0000-0000-00000B900000}"/>
    <cellStyle name="Uwaga 3" xfId="36484" hidden="1" xr:uid="{00000000-0005-0000-0000-00000C900000}"/>
    <cellStyle name="Uwaga 3" xfId="36478" hidden="1" xr:uid="{00000000-0005-0000-0000-00000D900000}"/>
    <cellStyle name="Uwaga 3" xfId="36473" hidden="1" xr:uid="{00000000-0005-0000-0000-00000E900000}"/>
    <cellStyle name="Uwaga 3" xfId="36469" hidden="1" xr:uid="{00000000-0005-0000-0000-00000F900000}"/>
    <cellStyle name="Uwaga 3" xfId="36463" hidden="1" xr:uid="{00000000-0005-0000-0000-000010900000}"/>
    <cellStyle name="Uwaga 3" xfId="36458" hidden="1" xr:uid="{00000000-0005-0000-0000-000011900000}"/>
    <cellStyle name="Uwaga 3" xfId="36454" hidden="1" xr:uid="{00000000-0005-0000-0000-000012900000}"/>
    <cellStyle name="Uwaga 3" xfId="36449" hidden="1" xr:uid="{00000000-0005-0000-0000-000013900000}"/>
    <cellStyle name="Uwaga 3" xfId="36445" hidden="1" xr:uid="{00000000-0005-0000-0000-000014900000}"/>
    <cellStyle name="Uwaga 3" xfId="36441" hidden="1" xr:uid="{00000000-0005-0000-0000-000015900000}"/>
    <cellStyle name="Uwaga 3" xfId="36433" hidden="1" xr:uid="{00000000-0005-0000-0000-000016900000}"/>
    <cellStyle name="Uwaga 3" xfId="36428" hidden="1" xr:uid="{00000000-0005-0000-0000-000017900000}"/>
    <cellStyle name="Uwaga 3" xfId="36424" hidden="1" xr:uid="{00000000-0005-0000-0000-000018900000}"/>
    <cellStyle name="Uwaga 3" xfId="36418" hidden="1" xr:uid="{00000000-0005-0000-0000-000019900000}"/>
    <cellStyle name="Uwaga 3" xfId="36413" hidden="1" xr:uid="{00000000-0005-0000-0000-00001A900000}"/>
    <cellStyle name="Uwaga 3" xfId="36409" hidden="1" xr:uid="{00000000-0005-0000-0000-00001B900000}"/>
    <cellStyle name="Uwaga 3" xfId="36403" hidden="1" xr:uid="{00000000-0005-0000-0000-00001C900000}"/>
    <cellStyle name="Uwaga 3" xfId="36398" hidden="1" xr:uid="{00000000-0005-0000-0000-00001D900000}"/>
    <cellStyle name="Uwaga 3" xfId="36394" hidden="1" xr:uid="{00000000-0005-0000-0000-00001E900000}"/>
    <cellStyle name="Uwaga 3" xfId="36390" hidden="1" xr:uid="{00000000-0005-0000-0000-00001F900000}"/>
    <cellStyle name="Uwaga 3" xfId="36385" hidden="1" xr:uid="{00000000-0005-0000-0000-000020900000}"/>
    <cellStyle name="Uwaga 3" xfId="36380" hidden="1" xr:uid="{00000000-0005-0000-0000-000021900000}"/>
    <cellStyle name="Uwaga 3" xfId="36375" hidden="1" xr:uid="{00000000-0005-0000-0000-000022900000}"/>
    <cellStyle name="Uwaga 3" xfId="36371" hidden="1" xr:uid="{00000000-0005-0000-0000-000023900000}"/>
    <cellStyle name="Uwaga 3" xfId="36367" hidden="1" xr:uid="{00000000-0005-0000-0000-000024900000}"/>
    <cellStyle name="Uwaga 3" xfId="36360" hidden="1" xr:uid="{00000000-0005-0000-0000-000025900000}"/>
    <cellStyle name="Uwaga 3" xfId="36356" hidden="1" xr:uid="{00000000-0005-0000-0000-000026900000}"/>
    <cellStyle name="Uwaga 3" xfId="36351" hidden="1" xr:uid="{00000000-0005-0000-0000-000027900000}"/>
    <cellStyle name="Uwaga 3" xfId="36345" hidden="1" xr:uid="{00000000-0005-0000-0000-000028900000}"/>
    <cellStyle name="Uwaga 3" xfId="36341" hidden="1" xr:uid="{00000000-0005-0000-0000-000029900000}"/>
    <cellStyle name="Uwaga 3" xfId="36336" hidden="1" xr:uid="{00000000-0005-0000-0000-00002A900000}"/>
    <cellStyle name="Uwaga 3" xfId="36330" hidden="1" xr:uid="{00000000-0005-0000-0000-00002B900000}"/>
    <cellStyle name="Uwaga 3" xfId="36326" hidden="1" xr:uid="{00000000-0005-0000-0000-00002C900000}"/>
    <cellStyle name="Uwaga 3" xfId="36321" hidden="1" xr:uid="{00000000-0005-0000-0000-00002D900000}"/>
    <cellStyle name="Uwaga 3" xfId="36315" hidden="1" xr:uid="{00000000-0005-0000-0000-00002E900000}"/>
    <cellStyle name="Uwaga 3" xfId="36311" hidden="1" xr:uid="{00000000-0005-0000-0000-00002F900000}"/>
    <cellStyle name="Uwaga 3" xfId="36307" hidden="1" xr:uid="{00000000-0005-0000-0000-000030900000}"/>
    <cellStyle name="Uwaga 3" xfId="37167" hidden="1" xr:uid="{00000000-0005-0000-0000-000031900000}"/>
    <cellStyle name="Uwaga 3" xfId="37166" hidden="1" xr:uid="{00000000-0005-0000-0000-000032900000}"/>
    <cellStyle name="Uwaga 3" xfId="37165" hidden="1" xr:uid="{00000000-0005-0000-0000-000033900000}"/>
    <cellStyle name="Uwaga 3" xfId="37152" hidden="1" xr:uid="{00000000-0005-0000-0000-000034900000}"/>
    <cellStyle name="Uwaga 3" xfId="37151" hidden="1" xr:uid="{00000000-0005-0000-0000-000035900000}"/>
    <cellStyle name="Uwaga 3" xfId="37150" hidden="1" xr:uid="{00000000-0005-0000-0000-000036900000}"/>
    <cellStyle name="Uwaga 3" xfId="37137" hidden="1" xr:uid="{00000000-0005-0000-0000-000037900000}"/>
    <cellStyle name="Uwaga 3" xfId="37136" hidden="1" xr:uid="{00000000-0005-0000-0000-000038900000}"/>
    <cellStyle name="Uwaga 3" xfId="37135" hidden="1" xr:uid="{00000000-0005-0000-0000-000039900000}"/>
    <cellStyle name="Uwaga 3" xfId="37122" hidden="1" xr:uid="{00000000-0005-0000-0000-00003A900000}"/>
    <cellStyle name="Uwaga 3" xfId="37121" hidden="1" xr:uid="{00000000-0005-0000-0000-00003B900000}"/>
    <cellStyle name="Uwaga 3" xfId="37120" hidden="1" xr:uid="{00000000-0005-0000-0000-00003C900000}"/>
    <cellStyle name="Uwaga 3" xfId="37107" hidden="1" xr:uid="{00000000-0005-0000-0000-00003D900000}"/>
    <cellStyle name="Uwaga 3" xfId="37106" hidden="1" xr:uid="{00000000-0005-0000-0000-00003E900000}"/>
    <cellStyle name="Uwaga 3" xfId="37105" hidden="1" xr:uid="{00000000-0005-0000-0000-00003F900000}"/>
    <cellStyle name="Uwaga 3" xfId="37093" hidden="1" xr:uid="{00000000-0005-0000-0000-000040900000}"/>
    <cellStyle name="Uwaga 3" xfId="37091" hidden="1" xr:uid="{00000000-0005-0000-0000-000041900000}"/>
    <cellStyle name="Uwaga 3" xfId="37089" hidden="1" xr:uid="{00000000-0005-0000-0000-000042900000}"/>
    <cellStyle name="Uwaga 3" xfId="37078" hidden="1" xr:uid="{00000000-0005-0000-0000-000043900000}"/>
    <cellStyle name="Uwaga 3" xfId="37076" hidden="1" xr:uid="{00000000-0005-0000-0000-000044900000}"/>
    <cellStyle name="Uwaga 3" xfId="37074" hidden="1" xr:uid="{00000000-0005-0000-0000-000045900000}"/>
    <cellStyle name="Uwaga 3" xfId="37063" hidden="1" xr:uid="{00000000-0005-0000-0000-000046900000}"/>
    <cellStyle name="Uwaga 3" xfId="37061" hidden="1" xr:uid="{00000000-0005-0000-0000-000047900000}"/>
    <cellStyle name="Uwaga 3" xfId="37059" hidden="1" xr:uid="{00000000-0005-0000-0000-000048900000}"/>
    <cellStyle name="Uwaga 3" xfId="37048" hidden="1" xr:uid="{00000000-0005-0000-0000-000049900000}"/>
    <cellStyle name="Uwaga 3" xfId="37046" hidden="1" xr:uid="{00000000-0005-0000-0000-00004A900000}"/>
    <cellStyle name="Uwaga 3" xfId="37044" hidden="1" xr:uid="{00000000-0005-0000-0000-00004B900000}"/>
    <cellStyle name="Uwaga 3" xfId="37033" hidden="1" xr:uid="{00000000-0005-0000-0000-00004C900000}"/>
    <cellStyle name="Uwaga 3" xfId="37031" hidden="1" xr:uid="{00000000-0005-0000-0000-00004D900000}"/>
    <cellStyle name="Uwaga 3" xfId="37029" hidden="1" xr:uid="{00000000-0005-0000-0000-00004E900000}"/>
    <cellStyle name="Uwaga 3" xfId="37018" hidden="1" xr:uid="{00000000-0005-0000-0000-00004F900000}"/>
    <cellStyle name="Uwaga 3" xfId="37016" hidden="1" xr:uid="{00000000-0005-0000-0000-000050900000}"/>
    <cellStyle name="Uwaga 3" xfId="37014" hidden="1" xr:uid="{00000000-0005-0000-0000-000051900000}"/>
    <cellStyle name="Uwaga 3" xfId="37003" hidden="1" xr:uid="{00000000-0005-0000-0000-000052900000}"/>
    <cellStyle name="Uwaga 3" xfId="37001" hidden="1" xr:uid="{00000000-0005-0000-0000-000053900000}"/>
    <cellStyle name="Uwaga 3" xfId="36999" hidden="1" xr:uid="{00000000-0005-0000-0000-000054900000}"/>
    <cellStyle name="Uwaga 3" xfId="36988" hidden="1" xr:uid="{00000000-0005-0000-0000-000055900000}"/>
    <cellStyle name="Uwaga 3" xfId="36986" hidden="1" xr:uid="{00000000-0005-0000-0000-000056900000}"/>
    <cellStyle name="Uwaga 3" xfId="36984" hidden="1" xr:uid="{00000000-0005-0000-0000-000057900000}"/>
    <cellStyle name="Uwaga 3" xfId="36973" hidden="1" xr:uid="{00000000-0005-0000-0000-000058900000}"/>
    <cellStyle name="Uwaga 3" xfId="36971" hidden="1" xr:uid="{00000000-0005-0000-0000-000059900000}"/>
    <cellStyle name="Uwaga 3" xfId="36969" hidden="1" xr:uid="{00000000-0005-0000-0000-00005A900000}"/>
    <cellStyle name="Uwaga 3" xfId="36958" hidden="1" xr:uid="{00000000-0005-0000-0000-00005B900000}"/>
    <cellStyle name="Uwaga 3" xfId="36956" hidden="1" xr:uid="{00000000-0005-0000-0000-00005C900000}"/>
    <cellStyle name="Uwaga 3" xfId="36954" hidden="1" xr:uid="{00000000-0005-0000-0000-00005D900000}"/>
    <cellStyle name="Uwaga 3" xfId="36943" hidden="1" xr:uid="{00000000-0005-0000-0000-00005E900000}"/>
    <cellStyle name="Uwaga 3" xfId="36941" hidden="1" xr:uid="{00000000-0005-0000-0000-00005F900000}"/>
    <cellStyle name="Uwaga 3" xfId="36939" hidden="1" xr:uid="{00000000-0005-0000-0000-000060900000}"/>
    <cellStyle name="Uwaga 3" xfId="36928" hidden="1" xr:uid="{00000000-0005-0000-0000-000061900000}"/>
    <cellStyle name="Uwaga 3" xfId="36926" hidden="1" xr:uid="{00000000-0005-0000-0000-000062900000}"/>
    <cellStyle name="Uwaga 3" xfId="36924" hidden="1" xr:uid="{00000000-0005-0000-0000-000063900000}"/>
    <cellStyle name="Uwaga 3" xfId="36913" hidden="1" xr:uid="{00000000-0005-0000-0000-000064900000}"/>
    <cellStyle name="Uwaga 3" xfId="36911" hidden="1" xr:uid="{00000000-0005-0000-0000-000065900000}"/>
    <cellStyle name="Uwaga 3" xfId="36908" hidden="1" xr:uid="{00000000-0005-0000-0000-000066900000}"/>
    <cellStyle name="Uwaga 3" xfId="36898" hidden="1" xr:uid="{00000000-0005-0000-0000-000067900000}"/>
    <cellStyle name="Uwaga 3" xfId="36895" hidden="1" xr:uid="{00000000-0005-0000-0000-000068900000}"/>
    <cellStyle name="Uwaga 3" xfId="36892" hidden="1" xr:uid="{00000000-0005-0000-0000-000069900000}"/>
    <cellStyle name="Uwaga 3" xfId="36883" hidden="1" xr:uid="{00000000-0005-0000-0000-00006A900000}"/>
    <cellStyle name="Uwaga 3" xfId="36881" hidden="1" xr:uid="{00000000-0005-0000-0000-00006B900000}"/>
    <cellStyle name="Uwaga 3" xfId="36878" hidden="1" xr:uid="{00000000-0005-0000-0000-00006C900000}"/>
    <cellStyle name="Uwaga 3" xfId="36868" hidden="1" xr:uid="{00000000-0005-0000-0000-00006D900000}"/>
    <cellStyle name="Uwaga 3" xfId="36866" hidden="1" xr:uid="{00000000-0005-0000-0000-00006E900000}"/>
    <cellStyle name="Uwaga 3" xfId="36864" hidden="1" xr:uid="{00000000-0005-0000-0000-00006F900000}"/>
    <cellStyle name="Uwaga 3" xfId="36853" hidden="1" xr:uid="{00000000-0005-0000-0000-000070900000}"/>
    <cellStyle name="Uwaga 3" xfId="36851" hidden="1" xr:uid="{00000000-0005-0000-0000-000071900000}"/>
    <cellStyle name="Uwaga 3" xfId="36849" hidden="1" xr:uid="{00000000-0005-0000-0000-000072900000}"/>
    <cellStyle name="Uwaga 3" xfId="36838" hidden="1" xr:uid="{00000000-0005-0000-0000-000073900000}"/>
    <cellStyle name="Uwaga 3" xfId="36836" hidden="1" xr:uid="{00000000-0005-0000-0000-000074900000}"/>
    <cellStyle name="Uwaga 3" xfId="36834" hidden="1" xr:uid="{00000000-0005-0000-0000-000075900000}"/>
    <cellStyle name="Uwaga 3" xfId="36823" hidden="1" xr:uid="{00000000-0005-0000-0000-000076900000}"/>
    <cellStyle name="Uwaga 3" xfId="36821" hidden="1" xr:uid="{00000000-0005-0000-0000-000077900000}"/>
    <cellStyle name="Uwaga 3" xfId="36819" hidden="1" xr:uid="{00000000-0005-0000-0000-000078900000}"/>
    <cellStyle name="Uwaga 3" xfId="36808" hidden="1" xr:uid="{00000000-0005-0000-0000-000079900000}"/>
    <cellStyle name="Uwaga 3" xfId="36806" hidden="1" xr:uid="{00000000-0005-0000-0000-00007A900000}"/>
    <cellStyle name="Uwaga 3" xfId="36804" hidden="1" xr:uid="{00000000-0005-0000-0000-00007B900000}"/>
    <cellStyle name="Uwaga 3" xfId="36793" hidden="1" xr:uid="{00000000-0005-0000-0000-00007C900000}"/>
    <cellStyle name="Uwaga 3" xfId="36791" hidden="1" xr:uid="{00000000-0005-0000-0000-00007D900000}"/>
    <cellStyle name="Uwaga 3" xfId="36788" hidden="1" xr:uid="{00000000-0005-0000-0000-00007E900000}"/>
    <cellStyle name="Uwaga 3" xfId="36778" hidden="1" xr:uid="{00000000-0005-0000-0000-00007F900000}"/>
    <cellStyle name="Uwaga 3" xfId="36775" hidden="1" xr:uid="{00000000-0005-0000-0000-000080900000}"/>
    <cellStyle name="Uwaga 3" xfId="36772" hidden="1" xr:uid="{00000000-0005-0000-0000-000081900000}"/>
    <cellStyle name="Uwaga 3" xfId="36763" hidden="1" xr:uid="{00000000-0005-0000-0000-000082900000}"/>
    <cellStyle name="Uwaga 3" xfId="36760" hidden="1" xr:uid="{00000000-0005-0000-0000-000083900000}"/>
    <cellStyle name="Uwaga 3" xfId="36757" hidden="1" xr:uid="{00000000-0005-0000-0000-000084900000}"/>
    <cellStyle name="Uwaga 3" xfId="36748" hidden="1" xr:uid="{00000000-0005-0000-0000-000085900000}"/>
    <cellStyle name="Uwaga 3" xfId="36746" hidden="1" xr:uid="{00000000-0005-0000-0000-000086900000}"/>
    <cellStyle name="Uwaga 3" xfId="36744" hidden="1" xr:uid="{00000000-0005-0000-0000-000087900000}"/>
    <cellStyle name="Uwaga 3" xfId="36733" hidden="1" xr:uid="{00000000-0005-0000-0000-000088900000}"/>
    <cellStyle name="Uwaga 3" xfId="36730" hidden="1" xr:uid="{00000000-0005-0000-0000-000089900000}"/>
    <cellStyle name="Uwaga 3" xfId="36727" hidden="1" xr:uid="{00000000-0005-0000-0000-00008A900000}"/>
    <cellStyle name="Uwaga 3" xfId="36718" hidden="1" xr:uid="{00000000-0005-0000-0000-00008B900000}"/>
    <cellStyle name="Uwaga 3" xfId="36715" hidden="1" xr:uid="{00000000-0005-0000-0000-00008C900000}"/>
    <cellStyle name="Uwaga 3" xfId="36712" hidden="1" xr:uid="{00000000-0005-0000-0000-00008D900000}"/>
    <cellStyle name="Uwaga 3" xfId="36703" hidden="1" xr:uid="{00000000-0005-0000-0000-00008E900000}"/>
    <cellStyle name="Uwaga 3" xfId="36700" hidden="1" xr:uid="{00000000-0005-0000-0000-00008F900000}"/>
    <cellStyle name="Uwaga 3" xfId="36697" hidden="1" xr:uid="{00000000-0005-0000-0000-000090900000}"/>
    <cellStyle name="Uwaga 3" xfId="36690" hidden="1" xr:uid="{00000000-0005-0000-0000-000091900000}"/>
    <cellStyle name="Uwaga 3" xfId="36686" hidden="1" xr:uid="{00000000-0005-0000-0000-000092900000}"/>
    <cellStyle name="Uwaga 3" xfId="36683" hidden="1" xr:uid="{00000000-0005-0000-0000-000093900000}"/>
    <cellStyle name="Uwaga 3" xfId="36675" hidden="1" xr:uid="{00000000-0005-0000-0000-000094900000}"/>
    <cellStyle name="Uwaga 3" xfId="36671" hidden="1" xr:uid="{00000000-0005-0000-0000-000095900000}"/>
    <cellStyle name="Uwaga 3" xfId="36668" hidden="1" xr:uid="{00000000-0005-0000-0000-000096900000}"/>
    <cellStyle name="Uwaga 3" xfId="36660" hidden="1" xr:uid="{00000000-0005-0000-0000-000097900000}"/>
    <cellStyle name="Uwaga 3" xfId="36656" hidden="1" xr:uid="{00000000-0005-0000-0000-000098900000}"/>
    <cellStyle name="Uwaga 3" xfId="36652" hidden="1" xr:uid="{00000000-0005-0000-0000-000099900000}"/>
    <cellStyle name="Uwaga 3" xfId="36645" hidden="1" xr:uid="{00000000-0005-0000-0000-00009A900000}"/>
    <cellStyle name="Uwaga 3" xfId="36641" hidden="1" xr:uid="{00000000-0005-0000-0000-00009B900000}"/>
    <cellStyle name="Uwaga 3" xfId="36638" hidden="1" xr:uid="{00000000-0005-0000-0000-00009C900000}"/>
    <cellStyle name="Uwaga 3" xfId="36630" hidden="1" xr:uid="{00000000-0005-0000-0000-00009D900000}"/>
    <cellStyle name="Uwaga 3" xfId="36626" hidden="1" xr:uid="{00000000-0005-0000-0000-00009E900000}"/>
    <cellStyle name="Uwaga 3" xfId="36623" hidden="1" xr:uid="{00000000-0005-0000-0000-00009F900000}"/>
    <cellStyle name="Uwaga 3" xfId="36614" hidden="1" xr:uid="{00000000-0005-0000-0000-0000A0900000}"/>
    <cellStyle name="Uwaga 3" xfId="36609" hidden="1" xr:uid="{00000000-0005-0000-0000-0000A1900000}"/>
    <cellStyle name="Uwaga 3" xfId="36605" hidden="1" xr:uid="{00000000-0005-0000-0000-0000A2900000}"/>
    <cellStyle name="Uwaga 3" xfId="36599" hidden="1" xr:uid="{00000000-0005-0000-0000-0000A3900000}"/>
    <cellStyle name="Uwaga 3" xfId="36594" hidden="1" xr:uid="{00000000-0005-0000-0000-0000A4900000}"/>
    <cellStyle name="Uwaga 3" xfId="36590" hidden="1" xr:uid="{00000000-0005-0000-0000-0000A5900000}"/>
    <cellStyle name="Uwaga 3" xfId="36584" hidden="1" xr:uid="{00000000-0005-0000-0000-0000A6900000}"/>
    <cellStyle name="Uwaga 3" xfId="36579" hidden="1" xr:uid="{00000000-0005-0000-0000-0000A7900000}"/>
    <cellStyle name="Uwaga 3" xfId="36575" hidden="1" xr:uid="{00000000-0005-0000-0000-0000A8900000}"/>
    <cellStyle name="Uwaga 3" xfId="36570" hidden="1" xr:uid="{00000000-0005-0000-0000-0000A9900000}"/>
    <cellStyle name="Uwaga 3" xfId="36566" hidden="1" xr:uid="{00000000-0005-0000-0000-0000AA900000}"/>
    <cellStyle name="Uwaga 3" xfId="36562" hidden="1" xr:uid="{00000000-0005-0000-0000-0000AB900000}"/>
    <cellStyle name="Uwaga 3" xfId="36555" hidden="1" xr:uid="{00000000-0005-0000-0000-0000AC900000}"/>
    <cellStyle name="Uwaga 3" xfId="36550" hidden="1" xr:uid="{00000000-0005-0000-0000-0000AD900000}"/>
    <cellStyle name="Uwaga 3" xfId="36546" hidden="1" xr:uid="{00000000-0005-0000-0000-0000AE900000}"/>
    <cellStyle name="Uwaga 3" xfId="36539" hidden="1" xr:uid="{00000000-0005-0000-0000-0000AF900000}"/>
    <cellStyle name="Uwaga 3" xfId="36534" hidden="1" xr:uid="{00000000-0005-0000-0000-0000B0900000}"/>
    <cellStyle name="Uwaga 3" xfId="36530" hidden="1" xr:uid="{00000000-0005-0000-0000-0000B1900000}"/>
    <cellStyle name="Uwaga 3" xfId="36525" hidden="1" xr:uid="{00000000-0005-0000-0000-0000B2900000}"/>
    <cellStyle name="Uwaga 3" xfId="36520" hidden="1" xr:uid="{00000000-0005-0000-0000-0000B3900000}"/>
    <cellStyle name="Uwaga 3" xfId="36516" hidden="1" xr:uid="{00000000-0005-0000-0000-0000B4900000}"/>
    <cellStyle name="Uwaga 3" xfId="36510" hidden="1" xr:uid="{00000000-0005-0000-0000-0000B5900000}"/>
    <cellStyle name="Uwaga 3" xfId="36506" hidden="1" xr:uid="{00000000-0005-0000-0000-0000B6900000}"/>
    <cellStyle name="Uwaga 3" xfId="36503" hidden="1" xr:uid="{00000000-0005-0000-0000-0000B7900000}"/>
    <cellStyle name="Uwaga 3" xfId="36496" hidden="1" xr:uid="{00000000-0005-0000-0000-0000B8900000}"/>
    <cellStyle name="Uwaga 3" xfId="36491" hidden="1" xr:uid="{00000000-0005-0000-0000-0000B9900000}"/>
    <cellStyle name="Uwaga 3" xfId="36486" hidden="1" xr:uid="{00000000-0005-0000-0000-0000BA900000}"/>
    <cellStyle name="Uwaga 3" xfId="36480" hidden="1" xr:uid="{00000000-0005-0000-0000-0000BB900000}"/>
    <cellStyle name="Uwaga 3" xfId="36475" hidden="1" xr:uid="{00000000-0005-0000-0000-0000BC900000}"/>
    <cellStyle name="Uwaga 3" xfId="36470" hidden="1" xr:uid="{00000000-0005-0000-0000-0000BD900000}"/>
    <cellStyle name="Uwaga 3" xfId="36465" hidden="1" xr:uid="{00000000-0005-0000-0000-0000BE900000}"/>
    <cellStyle name="Uwaga 3" xfId="36460" hidden="1" xr:uid="{00000000-0005-0000-0000-0000BF900000}"/>
    <cellStyle name="Uwaga 3" xfId="36455" hidden="1" xr:uid="{00000000-0005-0000-0000-0000C0900000}"/>
    <cellStyle name="Uwaga 3" xfId="36451" hidden="1" xr:uid="{00000000-0005-0000-0000-0000C1900000}"/>
    <cellStyle name="Uwaga 3" xfId="36447" hidden="1" xr:uid="{00000000-0005-0000-0000-0000C2900000}"/>
    <cellStyle name="Uwaga 3" xfId="36442" hidden="1" xr:uid="{00000000-0005-0000-0000-0000C3900000}"/>
    <cellStyle name="Uwaga 3" xfId="36435" hidden="1" xr:uid="{00000000-0005-0000-0000-0000C4900000}"/>
    <cellStyle name="Uwaga 3" xfId="36430" hidden="1" xr:uid="{00000000-0005-0000-0000-0000C5900000}"/>
    <cellStyle name="Uwaga 3" xfId="36425" hidden="1" xr:uid="{00000000-0005-0000-0000-0000C6900000}"/>
    <cellStyle name="Uwaga 3" xfId="36419" hidden="1" xr:uid="{00000000-0005-0000-0000-0000C7900000}"/>
    <cellStyle name="Uwaga 3" xfId="36414" hidden="1" xr:uid="{00000000-0005-0000-0000-0000C8900000}"/>
    <cellStyle name="Uwaga 3" xfId="36410" hidden="1" xr:uid="{00000000-0005-0000-0000-0000C9900000}"/>
    <cellStyle name="Uwaga 3" xfId="36405" hidden="1" xr:uid="{00000000-0005-0000-0000-0000CA900000}"/>
    <cellStyle name="Uwaga 3" xfId="36400" hidden="1" xr:uid="{00000000-0005-0000-0000-0000CB900000}"/>
    <cellStyle name="Uwaga 3" xfId="36395" hidden="1" xr:uid="{00000000-0005-0000-0000-0000CC900000}"/>
    <cellStyle name="Uwaga 3" xfId="36391" hidden="1" xr:uid="{00000000-0005-0000-0000-0000CD900000}"/>
    <cellStyle name="Uwaga 3" xfId="36386" hidden="1" xr:uid="{00000000-0005-0000-0000-0000CE900000}"/>
    <cellStyle name="Uwaga 3" xfId="36381" hidden="1" xr:uid="{00000000-0005-0000-0000-0000CF900000}"/>
    <cellStyle name="Uwaga 3" xfId="36376" hidden="1" xr:uid="{00000000-0005-0000-0000-0000D0900000}"/>
    <cellStyle name="Uwaga 3" xfId="36372" hidden="1" xr:uid="{00000000-0005-0000-0000-0000D1900000}"/>
    <cellStyle name="Uwaga 3" xfId="36368" hidden="1" xr:uid="{00000000-0005-0000-0000-0000D2900000}"/>
    <cellStyle name="Uwaga 3" xfId="36361" hidden="1" xr:uid="{00000000-0005-0000-0000-0000D3900000}"/>
    <cellStyle name="Uwaga 3" xfId="36357" hidden="1" xr:uid="{00000000-0005-0000-0000-0000D4900000}"/>
    <cellStyle name="Uwaga 3" xfId="36352" hidden="1" xr:uid="{00000000-0005-0000-0000-0000D5900000}"/>
    <cellStyle name="Uwaga 3" xfId="36346" hidden="1" xr:uid="{00000000-0005-0000-0000-0000D6900000}"/>
    <cellStyle name="Uwaga 3" xfId="36342" hidden="1" xr:uid="{00000000-0005-0000-0000-0000D7900000}"/>
    <cellStyle name="Uwaga 3" xfId="36337" hidden="1" xr:uid="{00000000-0005-0000-0000-0000D8900000}"/>
    <cellStyle name="Uwaga 3" xfId="36331" hidden="1" xr:uid="{00000000-0005-0000-0000-0000D9900000}"/>
    <cellStyle name="Uwaga 3" xfId="36327" hidden="1" xr:uid="{00000000-0005-0000-0000-0000DA900000}"/>
    <cellStyle name="Uwaga 3" xfId="36323" hidden="1" xr:uid="{00000000-0005-0000-0000-0000DB900000}"/>
    <cellStyle name="Uwaga 3" xfId="36316" hidden="1" xr:uid="{00000000-0005-0000-0000-0000DC900000}"/>
    <cellStyle name="Uwaga 3" xfId="36312" hidden="1" xr:uid="{00000000-0005-0000-0000-0000DD900000}"/>
    <cellStyle name="Uwaga 3" xfId="36308" hidden="1" xr:uid="{00000000-0005-0000-0000-0000DE900000}"/>
    <cellStyle name="Uwaga 3" xfId="37172" hidden="1" xr:uid="{00000000-0005-0000-0000-0000DF900000}"/>
    <cellStyle name="Uwaga 3" xfId="37170" hidden="1" xr:uid="{00000000-0005-0000-0000-0000E0900000}"/>
    <cellStyle name="Uwaga 3" xfId="37168" hidden="1" xr:uid="{00000000-0005-0000-0000-0000E1900000}"/>
    <cellStyle name="Uwaga 3" xfId="37155" hidden="1" xr:uid="{00000000-0005-0000-0000-0000E2900000}"/>
    <cellStyle name="Uwaga 3" xfId="37154" hidden="1" xr:uid="{00000000-0005-0000-0000-0000E3900000}"/>
    <cellStyle name="Uwaga 3" xfId="37153" hidden="1" xr:uid="{00000000-0005-0000-0000-0000E4900000}"/>
    <cellStyle name="Uwaga 3" xfId="37140" hidden="1" xr:uid="{00000000-0005-0000-0000-0000E5900000}"/>
    <cellStyle name="Uwaga 3" xfId="37139" hidden="1" xr:uid="{00000000-0005-0000-0000-0000E6900000}"/>
    <cellStyle name="Uwaga 3" xfId="37138" hidden="1" xr:uid="{00000000-0005-0000-0000-0000E7900000}"/>
    <cellStyle name="Uwaga 3" xfId="37126" hidden="1" xr:uid="{00000000-0005-0000-0000-0000E8900000}"/>
    <cellStyle name="Uwaga 3" xfId="37124" hidden="1" xr:uid="{00000000-0005-0000-0000-0000E9900000}"/>
    <cellStyle name="Uwaga 3" xfId="37123" hidden="1" xr:uid="{00000000-0005-0000-0000-0000EA900000}"/>
    <cellStyle name="Uwaga 3" xfId="37110" hidden="1" xr:uid="{00000000-0005-0000-0000-0000EB900000}"/>
    <cellStyle name="Uwaga 3" xfId="37109" hidden="1" xr:uid="{00000000-0005-0000-0000-0000EC900000}"/>
    <cellStyle name="Uwaga 3" xfId="37108" hidden="1" xr:uid="{00000000-0005-0000-0000-0000ED900000}"/>
    <cellStyle name="Uwaga 3" xfId="37096" hidden="1" xr:uid="{00000000-0005-0000-0000-0000EE900000}"/>
    <cellStyle name="Uwaga 3" xfId="37094" hidden="1" xr:uid="{00000000-0005-0000-0000-0000EF900000}"/>
    <cellStyle name="Uwaga 3" xfId="37092" hidden="1" xr:uid="{00000000-0005-0000-0000-0000F0900000}"/>
    <cellStyle name="Uwaga 3" xfId="37081" hidden="1" xr:uid="{00000000-0005-0000-0000-0000F1900000}"/>
    <cellStyle name="Uwaga 3" xfId="37079" hidden="1" xr:uid="{00000000-0005-0000-0000-0000F2900000}"/>
    <cellStyle name="Uwaga 3" xfId="37077" hidden="1" xr:uid="{00000000-0005-0000-0000-0000F3900000}"/>
    <cellStyle name="Uwaga 3" xfId="37066" hidden="1" xr:uid="{00000000-0005-0000-0000-0000F4900000}"/>
    <cellStyle name="Uwaga 3" xfId="37064" hidden="1" xr:uid="{00000000-0005-0000-0000-0000F5900000}"/>
    <cellStyle name="Uwaga 3" xfId="37062" hidden="1" xr:uid="{00000000-0005-0000-0000-0000F6900000}"/>
    <cellStyle name="Uwaga 3" xfId="37051" hidden="1" xr:uid="{00000000-0005-0000-0000-0000F7900000}"/>
    <cellStyle name="Uwaga 3" xfId="37049" hidden="1" xr:uid="{00000000-0005-0000-0000-0000F8900000}"/>
    <cellStyle name="Uwaga 3" xfId="37047" hidden="1" xr:uid="{00000000-0005-0000-0000-0000F9900000}"/>
    <cellStyle name="Uwaga 3" xfId="37036" hidden="1" xr:uid="{00000000-0005-0000-0000-0000FA900000}"/>
    <cellStyle name="Uwaga 3" xfId="37034" hidden="1" xr:uid="{00000000-0005-0000-0000-0000FB900000}"/>
    <cellStyle name="Uwaga 3" xfId="37032" hidden="1" xr:uid="{00000000-0005-0000-0000-0000FC900000}"/>
    <cellStyle name="Uwaga 3" xfId="37021" hidden="1" xr:uid="{00000000-0005-0000-0000-0000FD900000}"/>
    <cellStyle name="Uwaga 3" xfId="37019" hidden="1" xr:uid="{00000000-0005-0000-0000-0000FE900000}"/>
    <cellStyle name="Uwaga 3" xfId="37017" hidden="1" xr:uid="{00000000-0005-0000-0000-0000FF900000}"/>
    <cellStyle name="Uwaga 3" xfId="37006" hidden="1" xr:uid="{00000000-0005-0000-0000-000000910000}"/>
    <cellStyle name="Uwaga 3" xfId="37004" hidden="1" xr:uid="{00000000-0005-0000-0000-000001910000}"/>
    <cellStyle name="Uwaga 3" xfId="37002" hidden="1" xr:uid="{00000000-0005-0000-0000-000002910000}"/>
    <cellStyle name="Uwaga 3" xfId="36991" hidden="1" xr:uid="{00000000-0005-0000-0000-000003910000}"/>
    <cellStyle name="Uwaga 3" xfId="36989" hidden="1" xr:uid="{00000000-0005-0000-0000-000004910000}"/>
    <cellStyle name="Uwaga 3" xfId="36987" hidden="1" xr:uid="{00000000-0005-0000-0000-000005910000}"/>
    <cellStyle name="Uwaga 3" xfId="36976" hidden="1" xr:uid="{00000000-0005-0000-0000-000006910000}"/>
    <cellStyle name="Uwaga 3" xfId="36974" hidden="1" xr:uid="{00000000-0005-0000-0000-000007910000}"/>
    <cellStyle name="Uwaga 3" xfId="36972" hidden="1" xr:uid="{00000000-0005-0000-0000-000008910000}"/>
    <cellStyle name="Uwaga 3" xfId="36961" hidden="1" xr:uid="{00000000-0005-0000-0000-000009910000}"/>
    <cellStyle name="Uwaga 3" xfId="36959" hidden="1" xr:uid="{00000000-0005-0000-0000-00000A910000}"/>
    <cellStyle name="Uwaga 3" xfId="36957" hidden="1" xr:uid="{00000000-0005-0000-0000-00000B910000}"/>
    <cellStyle name="Uwaga 3" xfId="36946" hidden="1" xr:uid="{00000000-0005-0000-0000-00000C910000}"/>
    <cellStyle name="Uwaga 3" xfId="36944" hidden="1" xr:uid="{00000000-0005-0000-0000-00000D910000}"/>
    <cellStyle name="Uwaga 3" xfId="36942" hidden="1" xr:uid="{00000000-0005-0000-0000-00000E910000}"/>
    <cellStyle name="Uwaga 3" xfId="36931" hidden="1" xr:uid="{00000000-0005-0000-0000-00000F910000}"/>
    <cellStyle name="Uwaga 3" xfId="36929" hidden="1" xr:uid="{00000000-0005-0000-0000-000010910000}"/>
    <cellStyle name="Uwaga 3" xfId="36927" hidden="1" xr:uid="{00000000-0005-0000-0000-000011910000}"/>
    <cellStyle name="Uwaga 3" xfId="36916" hidden="1" xr:uid="{00000000-0005-0000-0000-000012910000}"/>
    <cellStyle name="Uwaga 3" xfId="36914" hidden="1" xr:uid="{00000000-0005-0000-0000-000013910000}"/>
    <cellStyle name="Uwaga 3" xfId="36912" hidden="1" xr:uid="{00000000-0005-0000-0000-000014910000}"/>
    <cellStyle name="Uwaga 3" xfId="36901" hidden="1" xr:uid="{00000000-0005-0000-0000-000015910000}"/>
    <cellStyle name="Uwaga 3" xfId="36899" hidden="1" xr:uid="{00000000-0005-0000-0000-000016910000}"/>
    <cellStyle name="Uwaga 3" xfId="36897" hidden="1" xr:uid="{00000000-0005-0000-0000-000017910000}"/>
    <cellStyle name="Uwaga 3" xfId="36886" hidden="1" xr:uid="{00000000-0005-0000-0000-000018910000}"/>
    <cellStyle name="Uwaga 3" xfId="36884" hidden="1" xr:uid="{00000000-0005-0000-0000-000019910000}"/>
    <cellStyle name="Uwaga 3" xfId="36882" hidden="1" xr:uid="{00000000-0005-0000-0000-00001A910000}"/>
    <cellStyle name="Uwaga 3" xfId="36871" hidden="1" xr:uid="{00000000-0005-0000-0000-00001B910000}"/>
    <cellStyle name="Uwaga 3" xfId="36869" hidden="1" xr:uid="{00000000-0005-0000-0000-00001C910000}"/>
    <cellStyle name="Uwaga 3" xfId="36867" hidden="1" xr:uid="{00000000-0005-0000-0000-00001D910000}"/>
    <cellStyle name="Uwaga 3" xfId="36856" hidden="1" xr:uid="{00000000-0005-0000-0000-00001E910000}"/>
    <cellStyle name="Uwaga 3" xfId="36854" hidden="1" xr:uid="{00000000-0005-0000-0000-00001F910000}"/>
    <cellStyle name="Uwaga 3" xfId="36852" hidden="1" xr:uid="{00000000-0005-0000-0000-000020910000}"/>
    <cellStyle name="Uwaga 3" xfId="36841" hidden="1" xr:uid="{00000000-0005-0000-0000-000021910000}"/>
    <cellStyle name="Uwaga 3" xfId="36839" hidden="1" xr:uid="{00000000-0005-0000-0000-000022910000}"/>
    <cellStyle name="Uwaga 3" xfId="36837" hidden="1" xr:uid="{00000000-0005-0000-0000-000023910000}"/>
    <cellStyle name="Uwaga 3" xfId="36826" hidden="1" xr:uid="{00000000-0005-0000-0000-000024910000}"/>
    <cellStyle name="Uwaga 3" xfId="36824" hidden="1" xr:uid="{00000000-0005-0000-0000-000025910000}"/>
    <cellStyle name="Uwaga 3" xfId="36822" hidden="1" xr:uid="{00000000-0005-0000-0000-000026910000}"/>
    <cellStyle name="Uwaga 3" xfId="36811" hidden="1" xr:uid="{00000000-0005-0000-0000-000027910000}"/>
    <cellStyle name="Uwaga 3" xfId="36809" hidden="1" xr:uid="{00000000-0005-0000-0000-000028910000}"/>
    <cellStyle name="Uwaga 3" xfId="36807" hidden="1" xr:uid="{00000000-0005-0000-0000-000029910000}"/>
    <cellStyle name="Uwaga 3" xfId="36796" hidden="1" xr:uid="{00000000-0005-0000-0000-00002A910000}"/>
    <cellStyle name="Uwaga 3" xfId="36794" hidden="1" xr:uid="{00000000-0005-0000-0000-00002B910000}"/>
    <cellStyle name="Uwaga 3" xfId="36792" hidden="1" xr:uid="{00000000-0005-0000-0000-00002C910000}"/>
    <cellStyle name="Uwaga 3" xfId="36781" hidden="1" xr:uid="{00000000-0005-0000-0000-00002D910000}"/>
    <cellStyle name="Uwaga 3" xfId="36779" hidden="1" xr:uid="{00000000-0005-0000-0000-00002E910000}"/>
    <cellStyle name="Uwaga 3" xfId="36776" hidden="1" xr:uid="{00000000-0005-0000-0000-00002F910000}"/>
    <cellStyle name="Uwaga 3" xfId="36766" hidden="1" xr:uid="{00000000-0005-0000-0000-000030910000}"/>
    <cellStyle name="Uwaga 3" xfId="36764" hidden="1" xr:uid="{00000000-0005-0000-0000-000031910000}"/>
    <cellStyle name="Uwaga 3" xfId="36762" hidden="1" xr:uid="{00000000-0005-0000-0000-000032910000}"/>
    <cellStyle name="Uwaga 3" xfId="36751" hidden="1" xr:uid="{00000000-0005-0000-0000-000033910000}"/>
    <cellStyle name="Uwaga 3" xfId="36749" hidden="1" xr:uid="{00000000-0005-0000-0000-000034910000}"/>
    <cellStyle name="Uwaga 3" xfId="36747" hidden="1" xr:uid="{00000000-0005-0000-0000-000035910000}"/>
    <cellStyle name="Uwaga 3" xfId="36736" hidden="1" xr:uid="{00000000-0005-0000-0000-000036910000}"/>
    <cellStyle name="Uwaga 3" xfId="36734" hidden="1" xr:uid="{00000000-0005-0000-0000-000037910000}"/>
    <cellStyle name="Uwaga 3" xfId="36731" hidden="1" xr:uid="{00000000-0005-0000-0000-000038910000}"/>
    <cellStyle name="Uwaga 3" xfId="36721" hidden="1" xr:uid="{00000000-0005-0000-0000-000039910000}"/>
    <cellStyle name="Uwaga 3" xfId="36719" hidden="1" xr:uid="{00000000-0005-0000-0000-00003A910000}"/>
    <cellStyle name="Uwaga 3" xfId="36716" hidden="1" xr:uid="{00000000-0005-0000-0000-00003B910000}"/>
    <cellStyle name="Uwaga 3" xfId="36706" hidden="1" xr:uid="{00000000-0005-0000-0000-00003C910000}"/>
    <cellStyle name="Uwaga 3" xfId="36704" hidden="1" xr:uid="{00000000-0005-0000-0000-00003D910000}"/>
    <cellStyle name="Uwaga 3" xfId="36701" hidden="1" xr:uid="{00000000-0005-0000-0000-00003E910000}"/>
    <cellStyle name="Uwaga 3" xfId="36692" hidden="1" xr:uid="{00000000-0005-0000-0000-00003F910000}"/>
    <cellStyle name="Uwaga 3" xfId="36689" hidden="1" xr:uid="{00000000-0005-0000-0000-000040910000}"/>
    <cellStyle name="Uwaga 3" xfId="36685" hidden="1" xr:uid="{00000000-0005-0000-0000-000041910000}"/>
    <cellStyle name="Uwaga 3" xfId="36677" hidden="1" xr:uid="{00000000-0005-0000-0000-000042910000}"/>
    <cellStyle name="Uwaga 3" xfId="36674" hidden="1" xr:uid="{00000000-0005-0000-0000-000043910000}"/>
    <cellStyle name="Uwaga 3" xfId="36670" hidden="1" xr:uid="{00000000-0005-0000-0000-000044910000}"/>
    <cellStyle name="Uwaga 3" xfId="36662" hidden="1" xr:uid="{00000000-0005-0000-0000-000045910000}"/>
    <cellStyle name="Uwaga 3" xfId="36659" hidden="1" xr:uid="{00000000-0005-0000-0000-000046910000}"/>
    <cellStyle name="Uwaga 3" xfId="36655" hidden="1" xr:uid="{00000000-0005-0000-0000-000047910000}"/>
    <cellStyle name="Uwaga 3" xfId="36647" hidden="1" xr:uid="{00000000-0005-0000-0000-000048910000}"/>
    <cellStyle name="Uwaga 3" xfId="36644" hidden="1" xr:uid="{00000000-0005-0000-0000-000049910000}"/>
    <cellStyle name="Uwaga 3" xfId="36640" hidden="1" xr:uid="{00000000-0005-0000-0000-00004A910000}"/>
    <cellStyle name="Uwaga 3" xfId="36632" hidden="1" xr:uid="{00000000-0005-0000-0000-00004B910000}"/>
    <cellStyle name="Uwaga 3" xfId="36629" hidden="1" xr:uid="{00000000-0005-0000-0000-00004C910000}"/>
    <cellStyle name="Uwaga 3" xfId="36625" hidden="1" xr:uid="{00000000-0005-0000-0000-00004D910000}"/>
    <cellStyle name="Uwaga 3" xfId="36617" hidden="1" xr:uid="{00000000-0005-0000-0000-00004E910000}"/>
    <cellStyle name="Uwaga 3" xfId="36613" hidden="1" xr:uid="{00000000-0005-0000-0000-00004F910000}"/>
    <cellStyle name="Uwaga 3" xfId="36608" hidden="1" xr:uid="{00000000-0005-0000-0000-000050910000}"/>
    <cellStyle name="Uwaga 3" xfId="36602" hidden="1" xr:uid="{00000000-0005-0000-0000-000051910000}"/>
    <cellStyle name="Uwaga 3" xfId="36598" hidden="1" xr:uid="{00000000-0005-0000-0000-000052910000}"/>
    <cellStyle name="Uwaga 3" xfId="36593" hidden="1" xr:uid="{00000000-0005-0000-0000-000053910000}"/>
    <cellStyle name="Uwaga 3" xfId="36587" hidden="1" xr:uid="{00000000-0005-0000-0000-000054910000}"/>
    <cellStyle name="Uwaga 3" xfId="36583" hidden="1" xr:uid="{00000000-0005-0000-0000-000055910000}"/>
    <cellStyle name="Uwaga 3" xfId="36578" hidden="1" xr:uid="{00000000-0005-0000-0000-000056910000}"/>
    <cellStyle name="Uwaga 3" xfId="36572" hidden="1" xr:uid="{00000000-0005-0000-0000-000057910000}"/>
    <cellStyle name="Uwaga 3" xfId="36569" hidden="1" xr:uid="{00000000-0005-0000-0000-000058910000}"/>
    <cellStyle name="Uwaga 3" xfId="36565" hidden="1" xr:uid="{00000000-0005-0000-0000-000059910000}"/>
    <cellStyle name="Uwaga 3" xfId="36557" hidden="1" xr:uid="{00000000-0005-0000-0000-00005A910000}"/>
    <cellStyle name="Uwaga 3" xfId="36554" hidden="1" xr:uid="{00000000-0005-0000-0000-00005B910000}"/>
    <cellStyle name="Uwaga 3" xfId="36549" hidden="1" xr:uid="{00000000-0005-0000-0000-00005C910000}"/>
    <cellStyle name="Uwaga 3" xfId="36542" hidden="1" xr:uid="{00000000-0005-0000-0000-00005D910000}"/>
    <cellStyle name="Uwaga 3" xfId="36538" hidden="1" xr:uid="{00000000-0005-0000-0000-00005E910000}"/>
    <cellStyle name="Uwaga 3" xfId="36533" hidden="1" xr:uid="{00000000-0005-0000-0000-00005F910000}"/>
    <cellStyle name="Uwaga 3" xfId="36527" hidden="1" xr:uid="{00000000-0005-0000-0000-000060910000}"/>
    <cellStyle name="Uwaga 3" xfId="36523" hidden="1" xr:uid="{00000000-0005-0000-0000-000061910000}"/>
    <cellStyle name="Uwaga 3" xfId="36518" hidden="1" xr:uid="{00000000-0005-0000-0000-000062910000}"/>
    <cellStyle name="Uwaga 3" xfId="36512" hidden="1" xr:uid="{00000000-0005-0000-0000-000063910000}"/>
    <cellStyle name="Uwaga 3" xfId="36509" hidden="1" xr:uid="{00000000-0005-0000-0000-000064910000}"/>
    <cellStyle name="Uwaga 3" xfId="36505" hidden="1" xr:uid="{00000000-0005-0000-0000-000065910000}"/>
    <cellStyle name="Uwaga 3" xfId="36497" hidden="1" xr:uid="{00000000-0005-0000-0000-000066910000}"/>
    <cellStyle name="Uwaga 3" xfId="36492" hidden="1" xr:uid="{00000000-0005-0000-0000-000067910000}"/>
    <cellStyle name="Uwaga 3" xfId="36487" hidden="1" xr:uid="{00000000-0005-0000-0000-000068910000}"/>
    <cellStyle name="Uwaga 3" xfId="36482" hidden="1" xr:uid="{00000000-0005-0000-0000-000069910000}"/>
    <cellStyle name="Uwaga 3" xfId="36477" hidden="1" xr:uid="{00000000-0005-0000-0000-00006A910000}"/>
    <cellStyle name="Uwaga 3" xfId="36472" hidden="1" xr:uid="{00000000-0005-0000-0000-00006B910000}"/>
    <cellStyle name="Uwaga 3" xfId="36467" hidden="1" xr:uid="{00000000-0005-0000-0000-00006C910000}"/>
    <cellStyle name="Uwaga 3" xfId="36462" hidden="1" xr:uid="{00000000-0005-0000-0000-00006D910000}"/>
    <cellStyle name="Uwaga 3" xfId="36457" hidden="1" xr:uid="{00000000-0005-0000-0000-00006E910000}"/>
    <cellStyle name="Uwaga 3" xfId="36452" hidden="1" xr:uid="{00000000-0005-0000-0000-00006F910000}"/>
    <cellStyle name="Uwaga 3" xfId="36448" hidden="1" xr:uid="{00000000-0005-0000-0000-000070910000}"/>
    <cellStyle name="Uwaga 3" xfId="36443" hidden="1" xr:uid="{00000000-0005-0000-0000-000071910000}"/>
    <cellStyle name="Uwaga 3" xfId="36436" hidden="1" xr:uid="{00000000-0005-0000-0000-000072910000}"/>
    <cellStyle name="Uwaga 3" xfId="36431" hidden="1" xr:uid="{00000000-0005-0000-0000-000073910000}"/>
    <cellStyle name="Uwaga 3" xfId="36426" hidden="1" xr:uid="{00000000-0005-0000-0000-000074910000}"/>
    <cellStyle name="Uwaga 3" xfId="36421" hidden="1" xr:uid="{00000000-0005-0000-0000-000075910000}"/>
    <cellStyle name="Uwaga 3" xfId="36416" hidden="1" xr:uid="{00000000-0005-0000-0000-000076910000}"/>
    <cellStyle name="Uwaga 3" xfId="36411" hidden="1" xr:uid="{00000000-0005-0000-0000-000077910000}"/>
    <cellStyle name="Uwaga 3" xfId="36406" hidden="1" xr:uid="{00000000-0005-0000-0000-000078910000}"/>
    <cellStyle name="Uwaga 3" xfId="36401" hidden="1" xr:uid="{00000000-0005-0000-0000-000079910000}"/>
    <cellStyle name="Uwaga 3" xfId="36396" hidden="1" xr:uid="{00000000-0005-0000-0000-00007A910000}"/>
    <cellStyle name="Uwaga 3" xfId="36392" hidden="1" xr:uid="{00000000-0005-0000-0000-00007B910000}"/>
    <cellStyle name="Uwaga 3" xfId="36387" hidden="1" xr:uid="{00000000-0005-0000-0000-00007C910000}"/>
    <cellStyle name="Uwaga 3" xfId="36382" hidden="1" xr:uid="{00000000-0005-0000-0000-00007D910000}"/>
    <cellStyle name="Uwaga 3" xfId="36377" hidden="1" xr:uid="{00000000-0005-0000-0000-00007E910000}"/>
    <cellStyle name="Uwaga 3" xfId="36373" hidden="1" xr:uid="{00000000-0005-0000-0000-00007F910000}"/>
    <cellStyle name="Uwaga 3" xfId="36369" hidden="1" xr:uid="{00000000-0005-0000-0000-000080910000}"/>
    <cellStyle name="Uwaga 3" xfId="36362" hidden="1" xr:uid="{00000000-0005-0000-0000-000081910000}"/>
    <cellStyle name="Uwaga 3" xfId="36358" hidden="1" xr:uid="{00000000-0005-0000-0000-000082910000}"/>
    <cellStyle name="Uwaga 3" xfId="36353" hidden="1" xr:uid="{00000000-0005-0000-0000-000083910000}"/>
    <cellStyle name="Uwaga 3" xfId="36347" hidden="1" xr:uid="{00000000-0005-0000-0000-000084910000}"/>
    <cellStyle name="Uwaga 3" xfId="36343" hidden="1" xr:uid="{00000000-0005-0000-0000-000085910000}"/>
    <cellStyle name="Uwaga 3" xfId="36338" hidden="1" xr:uid="{00000000-0005-0000-0000-000086910000}"/>
    <cellStyle name="Uwaga 3" xfId="36332" hidden="1" xr:uid="{00000000-0005-0000-0000-000087910000}"/>
    <cellStyle name="Uwaga 3" xfId="36328" hidden="1" xr:uid="{00000000-0005-0000-0000-000088910000}"/>
    <cellStyle name="Uwaga 3" xfId="36324" hidden="1" xr:uid="{00000000-0005-0000-0000-000089910000}"/>
    <cellStyle name="Uwaga 3" xfId="36317" hidden="1" xr:uid="{00000000-0005-0000-0000-00008A910000}"/>
    <cellStyle name="Uwaga 3" xfId="36313" hidden="1" xr:uid="{00000000-0005-0000-0000-00008B910000}"/>
    <cellStyle name="Uwaga 3" xfId="36309" hidden="1" xr:uid="{00000000-0005-0000-0000-00008C910000}"/>
    <cellStyle name="Uwaga 3" xfId="37176" hidden="1" xr:uid="{00000000-0005-0000-0000-00008D910000}"/>
    <cellStyle name="Uwaga 3" xfId="37175" hidden="1" xr:uid="{00000000-0005-0000-0000-00008E910000}"/>
    <cellStyle name="Uwaga 3" xfId="37173" hidden="1" xr:uid="{00000000-0005-0000-0000-00008F910000}"/>
    <cellStyle name="Uwaga 3" xfId="37160" hidden="1" xr:uid="{00000000-0005-0000-0000-000090910000}"/>
    <cellStyle name="Uwaga 3" xfId="37158" hidden="1" xr:uid="{00000000-0005-0000-0000-000091910000}"/>
    <cellStyle name="Uwaga 3" xfId="37156" hidden="1" xr:uid="{00000000-0005-0000-0000-000092910000}"/>
    <cellStyle name="Uwaga 3" xfId="37146" hidden="1" xr:uid="{00000000-0005-0000-0000-000093910000}"/>
    <cellStyle name="Uwaga 3" xfId="37144" hidden="1" xr:uid="{00000000-0005-0000-0000-000094910000}"/>
    <cellStyle name="Uwaga 3" xfId="37142" hidden="1" xr:uid="{00000000-0005-0000-0000-000095910000}"/>
    <cellStyle name="Uwaga 3" xfId="37131" hidden="1" xr:uid="{00000000-0005-0000-0000-000096910000}"/>
    <cellStyle name="Uwaga 3" xfId="37129" hidden="1" xr:uid="{00000000-0005-0000-0000-000097910000}"/>
    <cellStyle name="Uwaga 3" xfId="37127" hidden="1" xr:uid="{00000000-0005-0000-0000-000098910000}"/>
    <cellStyle name="Uwaga 3" xfId="37114" hidden="1" xr:uid="{00000000-0005-0000-0000-000099910000}"/>
    <cellStyle name="Uwaga 3" xfId="37112" hidden="1" xr:uid="{00000000-0005-0000-0000-00009A910000}"/>
    <cellStyle name="Uwaga 3" xfId="37111" hidden="1" xr:uid="{00000000-0005-0000-0000-00009B910000}"/>
    <cellStyle name="Uwaga 3" xfId="37098" hidden="1" xr:uid="{00000000-0005-0000-0000-00009C910000}"/>
    <cellStyle name="Uwaga 3" xfId="37097" hidden="1" xr:uid="{00000000-0005-0000-0000-00009D910000}"/>
    <cellStyle name="Uwaga 3" xfId="37095" hidden="1" xr:uid="{00000000-0005-0000-0000-00009E910000}"/>
    <cellStyle name="Uwaga 3" xfId="37083" hidden="1" xr:uid="{00000000-0005-0000-0000-00009F910000}"/>
    <cellStyle name="Uwaga 3" xfId="37082" hidden="1" xr:uid="{00000000-0005-0000-0000-0000A0910000}"/>
    <cellStyle name="Uwaga 3" xfId="37080" hidden="1" xr:uid="{00000000-0005-0000-0000-0000A1910000}"/>
    <cellStyle name="Uwaga 3" xfId="37068" hidden="1" xr:uid="{00000000-0005-0000-0000-0000A2910000}"/>
    <cellStyle name="Uwaga 3" xfId="37067" hidden="1" xr:uid="{00000000-0005-0000-0000-0000A3910000}"/>
    <cellStyle name="Uwaga 3" xfId="37065" hidden="1" xr:uid="{00000000-0005-0000-0000-0000A4910000}"/>
    <cellStyle name="Uwaga 3" xfId="37053" hidden="1" xr:uid="{00000000-0005-0000-0000-0000A5910000}"/>
    <cellStyle name="Uwaga 3" xfId="37052" hidden="1" xr:uid="{00000000-0005-0000-0000-0000A6910000}"/>
    <cellStyle name="Uwaga 3" xfId="37050" hidden="1" xr:uid="{00000000-0005-0000-0000-0000A7910000}"/>
    <cellStyle name="Uwaga 3" xfId="37038" hidden="1" xr:uid="{00000000-0005-0000-0000-0000A8910000}"/>
    <cellStyle name="Uwaga 3" xfId="37037" hidden="1" xr:uid="{00000000-0005-0000-0000-0000A9910000}"/>
    <cellStyle name="Uwaga 3" xfId="37035" hidden="1" xr:uid="{00000000-0005-0000-0000-0000AA910000}"/>
    <cellStyle name="Uwaga 3" xfId="37023" hidden="1" xr:uid="{00000000-0005-0000-0000-0000AB910000}"/>
    <cellStyle name="Uwaga 3" xfId="37022" hidden="1" xr:uid="{00000000-0005-0000-0000-0000AC910000}"/>
    <cellStyle name="Uwaga 3" xfId="37020" hidden="1" xr:uid="{00000000-0005-0000-0000-0000AD910000}"/>
    <cellStyle name="Uwaga 3" xfId="37008" hidden="1" xr:uid="{00000000-0005-0000-0000-0000AE910000}"/>
    <cellStyle name="Uwaga 3" xfId="37007" hidden="1" xr:uid="{00000000-0005-0000-0000-0000AF910000}"/>
    <cellStyle name="Uwaga 3" xfId="37005" hidden="1" xr:uid="{00000000-0005-0000-0000-0000B0910000}"/>
    <cellStyle name="Uwaga 3" xfId="36993" hidden="1" xr:uid="{00000000-0005-0000-0000-0000B1910000}"/>
    <cellStyle name="Uwaga 3" xfId="36992" hidden="1" xr:uid="{00000000-0005-0000-0000-0000B2910000}"/>
    <cellStyle name="Uwaga 3" xfId="36990" hidden="1" xr:uid="{00000000-0005-0000-0000-0000B3910000}"/>
    <cellStyle name="Uwaga 3" xfId="36978" hidden="1" xr:uid="{00000000-0005-0000-0000-0000B4910000}"/>
    <cellStyle name="Uwaga 3" xfId="36977" hidden="1" xr:uid="{00000000-0005-0000-0000-0000B5910000}"/>
    <cellStyle name="Uwaga 3" xfId="36975" hidden="1" xr:uid="{00000000-0005-0000-0000-0000B6910000}"/>
    <cellStyle name="Uwaga 3" xfId="36963" hidden="1" xr:uid="{00000000-0005-0000-0000-0000B7910000}"/>
    <cellStyle name="Uwaga 3" xfId="36962" hidden="1" xr:uid="{00000000-0005-0000-0000-0000B8910000}"/>
    <cellStyle name="Uwaga 3" xfId="36960" hidden="1" xr:uid="{00000000-0005-0000-0000-0000B9910000}"/>
    <cellStyle name="Uwaga 3" xfId="36948" hidden="1" xr:uid="{00000000-0005-0000-0000-0000BA910000}"/>
    <cellStyle name="Uwaga 3" xfId="36947" hidden="1" xr:uid="{00000000-0005-0000-0000-0000BB910000}"/>
    <cellStyle name="Uwaga 3" xfId="36945" hidden="1" xr:uid="{00000000-0005-0000-0000-0000BC910000}"/>
    <cellStyle name="Uwaga 3" xfId="36933" hidden="1" xr:uid="{00000000-0005-0000-0000-0000BD910000}"/>
    <cellStyle name="Uwaga 3" xfId="36932" hidden="1" xr:uid="{00000000-0005-0000-0000-0000BE910000}"/>
    <cellStyle name="Uwaga 3" xfId="36930" hidden="1" xr:uid="{00000000-0005-0000-0000-0000BF910000}"/>
    <cellStyle name="Uwaga 3" xfId="36918" hidden="1" xr:uid="{00000000-0005-0000-0000-0000C0910000}"/>
    <cellStyle name="Uwaga 3" xfId="36917" hidden="1" xr:uid="{00000000-0005-0000-0000-0000C1910000}"/>
    <cellStyle name="Uwaga 3" xfId="36915" hidden="1" xr:uid="{00000000-0005-0000-0000-0000C2910000}"/>
    <cellStyle name="Uwaga 3" xfId="36903" hidden="1" xr:uid="{00000000-0005-0000-0000-0000C3910000}"/>
    <cellStyle name="Uwaga 3" xfId="36902" hidden="1" xr:uid="{00000000-0005-0000-0000-0000C4910000}"/>
    <cellStyle name="Uwaga 3" xfId="36900" hidden="1" xr:uid="{00000000-0005-0000-0000-0000C5910000}"/>
    <cellStyle name="Uwaga 3" xfId="36888" hidden="1" xr:uid="{00000000-0005-0000-0000-0000C6910000}"/>
    <cellStyle name="Uwaga 3" xfId="36887" hidden="1" xr:uid="{00000000-0005-0000-0000-0000C7910000}"/>
    <cellStyle name="Uwaga 3" xfId="36885" hidden="1" xr:uid="{00000000-0005-0000-0000-0000C8910000}"/>
    <cellStyle name="Uwaga 3" xfId="36873" hidden="1" xr:uid="{00000000-0005-0000-0000-0000C9910000}"/>
    <cellStyle name="Uwaga 3" xfId="36872" hidden="1" xr:uid="{00000000-0005-0000-0000-0000CA910000}"/>
    <cellStyle name="Uwaga 3" xfId="36870" hidden="1" xr:uid="{00000000-0005-0000-0000-0000CB910000}"/>
    <cellStyle name="Uwaga 3" xfId="36858" hidden="1" xr:uid="{00000000-0005-0000-0000-0000CC910000}"/>
    <cellStyle name="Uwaga 3" xfId="36857" hidden="1" xr:uid="{00000000-0005-0000-0000-0000CD910000}"/>
    <cellStyle name="Uwaga 3" xfId="36855" hidden="1" xr:uid="{00000000-0005-0000-0000-0000CE910000}"/>
    <cellStyle name="Uwaga 3" xfId="36843" hidden="1" xr:uid="{00000000-0005-0000-0000-0000CF910000}"/>
    <cellStyle name="Uwaga 3" xfId="36842" hidden="1" xr:uid="{00000000-0005-0000-0000-0000D0910000}"/>
    <cellStyle name="Uwaga 3" xfId="36840" hidden="1" xr:uid="{00000000-0005-0000-0000-0000D1910000}"/>
    <cellStyle name="Uwaga 3" xfId="36828" hidden="1" xr:uid="{00000000-0005-0000-0000-0000D2910000}"/>
    <cellStyle name="Uwaga 3" xfId="36827" hidden="1" xr:uid="{00000000-0005-0000-0000-0000D3910000}"/>
    <cellStyle name="Uwaga 3" xfId="36825" hidden="1" xr:uid="{00000000-0005-0000-0000-0000D4910000}"/>
    <cellStyle name="Uwaga 3" xfId="36813" hidden="1" xr:uid="{00000000-0005-0000-0000-0000D5910000}"/>
    <cellStyle name="Uwaga 3" xfId="36812" hidden="1" xr:uid="{00000000-0005-0000-0000-0000D6910000}"/>
    <cellStyle name="Uwaga 3" xfId="36810" hidden="1" xr:uid="{00000000-0005-0000-0000-0000D7910000}"/>
    <cellStyle name="Uwaga 3" xfId="36798" hidden="1" xr:uid="{00000000-0005-0000-0000-0000D8910000}"/>
    <cellStyle name="Uwaga 3" xfId="36797" hidden="1" xr:uid="{00000000-0005-0000-0000-0000D9910000}"/>
    <cellStyle name="Uwaga 3" xfId="36795" hidden="1" xr:uid="{00000000-0005-0000-0000-0000DA910000}"/>
    <cellStyle name="Uwaga 3" xfId="36783" hidden="1" xr:uid="{00000000-0005-0000-0000-0000DB910000}"/>
    <cellStyle name="Uwaga 3" xfId="36782" hidden="1" xr:uid="{00000000-0005-0000-0000-0000DC910000}"/>
    <cellStyle name="Uwaga 3" xfId="36780" hidden="1" xr:uid="{00000000-0005-0000-0000-0000DD910000}"/>
    <cellStyle name="Uwaga 3" xfId="36768" hidden="1" xr:uid="{00000000-0005-0000-0000-0000DE910000}"/>
    <cellStyle name="Uwaga 3" xfId="36767" hidden="1" xr:uid="{00000000-0005-0000-0000-0000DF910000}"/>
    <cellStyle name="Uwaga 3" xfId="36765" hidden="1" xr:uid="{00000000-0005-0000-0000-0000E0910000}"/>
    <cellStyle name="Uwaga 3" xfId="36753" hidden="1" xr:uid="{00000000-0005-0000-0000-0000E1910000}"/>
    <cellStyle name="Uwaga 3" xfId="36752" hidden="1" xr:uid="{00000000-0005-0000-0000-0000E2910000}"/>
    <cellStyle name="Uwaga 3" xfId="36750" hidden="1" xr:uid="{00000000-0005-0000-0000-0000E3910000}"/>
    <cellStyle name="Uwaga 3" xfId="36738" hidden="1" xr:uid="{00000000-0005-0000-0000-0000E4910000}"/>
    <cellStyle name="Uwaga 3" xfId="36737" hidden="1" xr:uid="{00000000-0005-0000-0000-0000E5910000}"/>
    <cellStyle name="Uwaga 3" xfId="36735" hidden="1" xr:uid="{00000000-0005-0000-0000-0000E6910000}"/>
    <cellStyle name="Uwaga 3" xfId="36723" hidden="1" xr:uid="{00000000-0005-0000-0000-0000E7910000}"/>
    <cellStyle name="Uwaga 3" xfId="36722" hidden="1" xr:uid="{00000000-0005-0000-0000-0000E8910000}"/>
    <cellStyle name="Uwaga 3" xfId="36720" hidden="1" xr:uid="{00000000-0005-0000-0000-0000E9910000}"/>
    <cellStyle name="Uwaga 3" xfId="36708" hidden="1" xr:uid="{00000000-0005-0000-0000-0000EA910000}"/>
    <cellStyle name="Uwaga 3" xfId="36707" hidden="1" xr:uid="{00000000-0005-0000-0000-0000EB910000}"/>
    <cellStyle name="Uwaga 3" xfId="36705" hidden="1" xr:uid="{00000000-0005-0000-0000-0000EC910000}"/>
    <cellStyle name="Uwaga 3" xfId="36693" hidden="1" xr:uid="{00000000-0005-0000-0000-0000ED910000}"/>
    <cellStyle name="Uwaga 3" xfId="36691" hidden="1" xr:uid="{00000000-0005-0000-0000-0000EE910000}"/>
    <cellStyle name="Uwaga 3" xfId="36688" hidden="1" xr:uid="{00000000-0005-0000-0000-0000EF910000}"/>
    <cellStyle name="Uwaga 3" xfId="36678" hidden="1" xr:uid="{00000000-0005-0000-0000-0000F0910000}"/>
    <cellStyle name="Uwaga 3" xfId="36676" hidden="1" xr:uid="{00000000-0005-0000-0000-0000F1910000}"/>
    <cellStyle name="Uwaga 3" xfId="36673" hidden="1" xr:uid="{00000000-0005-0000-0000-0000F2910000}"/>
    <cellStyle name="Uwaga 3" xfId="36663" hidden="1" xr:uid="{00000000-0005-0000-0000-0000F3910000}"/>
    <cellStyle name="Uwaga 3" xfId="36661" hidden="1" xr:uid="{00000000-0005-0000-0000-0000F4910000}"/>
    <cellStyle name="Uwaga 3" xfId="36658" hidden="1" xr:uid="{00000000-0005-0000-0000-0000F5910000}"/>
    <cellStyle name="Uwaga 3" xfId="36648" hidden="1" xr:uid="{00000000-0005-0000-0000-0000F6910000}"/>
    <cellStyle name="Uwaga 3" xfId="36646" hidden="1" xr:uid="{00000000-0005-0000-0000-0000F7910000}"/>
    <cellStyle name="Uwaga 3" xfId="36643" hidden="1" xr:uid="{00000000-0005-0000-0000-0000F8910000}"/>
    <cellStyle name="Uwaga 3" xfId="36633" hidden="1" xr:uid="{00000000-0005-0000-0000-0000F9910000}"/>
    <cellStyle name="Uwaga 3" xfId="36631" hidden="1" xr:uid="{00000000-0005-0000-0000-0000FA910000}"/>
    <cellStyle name="Uwaga 3" xfId="36628" hidden="1" xr:uid="{00000000-0005-0000-0000-0000FB910000}"/>
    <cellStyle name="Uwaga 3" xfId="36618" hidden="1" xr:uid="{00000000-0005-0000-0000-0000FC910000}"/>
    <cellStyle name="Uwaga 3" xfId="36616" hidden="1" xr:uid="{00000000-0005-0000-0000-0000FD910000}"/>
    <cellStyle name="Uwaga 3" xfId="36612" hidden="1" xr:uid="{00000000-0005-0000-0000-0000FE910000}"/>
    <cellStyle name="Uwaga 3" xfId="36603" hidden="1" xr:uid="{00000000-0005-0000-0000-0000FF910000}"/>
    <cellStyle name="Uwaga 3" xfId="36600" hidden="1" xr:uid="{00000000-0005-0000-0000-000000920000}"/>
    <cellStyle name="Uwaga 3" xfId="36596" hidden="1" xr:uid="{00000000-0005-0000-0000-000001920000}"/>
    <cellStyle name="Uwaga 3" xfId="36588" hidden="1" xr:uid="{00000000-0005-0000-0000-000002920000}"/>
    <cellStyle name="Uwaga 3" xfId="36586" hidden="1" xr:uid="{00000000-0005-0000-0000-000003920000}"/>
    <cellStyle name="Uwaga 3" xfId="36582" hidden="1" xr:uid="{00000000-0005-0000-0000-000004920000}"/>
    <cellStyle name="Uwaga 3" xfId="36573" hidden="1" xr:uid="{00000000-0005-0000-0000-000005920000}"/>
    <cellStyle name="Uwaga 3" xfId="36571" hidden="1" xr:uid="{00000000-0005-0000-0000-000006920000}"/>
    <cellStyle name="Uwaga 3" xfId="36568" hidden="1" xr:uid="{00000000-0005-0000-0000-000007920000}"/>
    <cellStyle name="Uwaga 3" xfId="36558" hidden="1" xr:uid="{00000000-0005-0000-0000-000008920000}"/>
    <cellStyle name="Uwaga 3" xfId="36556" hidden="1" xr:uid="{00000000-0005-0000-0000-000009920000}"/>
    <cellStyle name="Uwaga 3" xfId="36551" hidden="1" xr:uid="{00000000-0005-0000-0000-00000A920000}"/>
    <cellStyle name="Uwaga 3" xfId="36543" hidden="1" xr:uid="{00000000-0005-0000-0000-00000B920000}"/>
    <cellStyle name="Uwaga 3" xfId="36541" hidden="1" xr:uid="{00000000-0005-0000-0000-00000C920000}"/>
    <cellStyle name="Uwaga 3" xfId="36536" hidden="1" xr:uid="{00000000-0005-0000-0000-00000D920000}"/>
    <cellStyle name="Uwaga 3" xfId="36528" hidden="1" xr:uid="{00000000-0005-0000-0000-00000E920000}"/>
    <cellStyle name="Uwaga 3" xfId="36526" hidden="1" xr:uid="{00000000-0005-0000-0000-00000F920000}"/>
    <cellStyle name="Uwaga 3" xfId="36521" hidden="1" xr:uid="{00000000-0005-0000-0000-000010920000}"/>
    <cellStyle name="Uwaga 3" xfId="36513" hidden="1" xr:uid="{00000000-0005-0000-0000-000011920000}"/>
    <cellStyle name="Uwaga 3" xfId="36511" hidden="1" xr:uid="{00000000-0005-0000-0000-000012920000}"/>
    <cellStyle name="Uwaga 3" xfId="36507" hidden="1" xr:uid="{00000000-0005-0000-0000-000013920000}"/>
    <cellStyle name="Uwaga 3" xfId="36498" hidden="1" xr:uid="{00000000-0005-0000-0000-000014920000}"/>
    <cellStyle name="Uwaga 3" xfId="36495" hidden="1" xr:uid="{00000000-0005-0000-0000-000015920000}"/>
    <cellStyle name="Uwaga 3" xfId="36490" hidden="1" xr:uid="{00000000-0005-0000-0000-000016920000}"/>
    <cellStyle name="Uwaga 3" xfId="36483" hidden="1" xr:uid="{00000000-0005-0000-0000-000017920000}"/>
    <cellStyle name="Uwaga 3" xfId="36479" hidden="1" xr:uid="{00000000-0005-0000-0000-000018920000}"/>
    <cellStyle name="Uwaga 3" xfId="36474" hidden="1" xr:uid="{00000000-0005-0000-0000-000019920000}"/>
    <cellStyle name="Uwaga 3" xfId="36468" hidden="1" xr:uid="{00000000-0005-0000-0000-00001A920000}"/>
    <cellStyle name="Uwaga 3" xfId="36464" hidden="1" xr:uid="{00000000-0005-0000-0000-00001B920000}"/>
    <cellStyle name="Uwaga 3" xfId="36459" hidden="1" xr:uid="{00000000-0005-0000-0000-00001C920000}"/>
    <cellStyle name="Uwaga 3" xfId="36453" hidden="1" xr:uid="{00000000-0005-0000-0000-00001D920000}"/>
    <cellStyle name="Uwaga 3" xfId="36450" hidden="1" xr:uid="{00000000-0005-0000-0000-00001E920000}"/>
    <cellStyle name="Uwaga 3" xfId="36446" hidden="1" xr:uid="{00000000-0005-0000-0000-00001F920000}"/>
    <cellStyle name="Uwaga 3" xfId="36437" hidden="1" xr:uid="{00000000-0005-0000-0000-000020920000}"/>
    <cellStyle name="Uwaga 3" xfId="36432" hidden="1" xr:uid="{00000000-0005-0000-0000-000021920000}"/>
    <cellStyle name="Uwaga 3" xfId="36427" hidden="1" xr:uid="{00000000-0005-0000-0000-000022920000}"/>
    <cellStyle name="Uwaga 3" xfId="36422" hidden="1" xr:uid="{00000000-0005-0000-0000-000023920000}"/>
    <cellStyle name="Uwaga 3" xfId="36417" hidden="1" xr:uid="{00000000-0005-0000-0000-000024920000}"/>
    <cellStyle name="Uwaga 3" xfId="36412" hidden="1" xr:uid="{00000000-0005-0000-0000-000025920000}"/>
    <cellStyle name="Uwaga 3" xfId="36407" hidden="1" xr:uid="{00000000-0005-0000-0000-000026920000}"/>
    <cellStyle name="Uwaga 3" xfId="36402" hidden="1" xr:uid="{00000000-0005-0000-0000-000027920000}"/>
    <cellStyle name="Uwaga 3" xfId="36397" hidden="1" xr:uid="{00000000-0005-0000-0000-000028920000}"/>
    <cellStyle name="Uwaga 3" xfId="36393" hidden="1" xr:uid="{00000000-0005-0000-0000-000029920000}"/>
    <cellStyle name="Uwaga 3" xfId="36388" hidden="1" xr:uid="{00000000-0005-0000-0000-00002A920000}"/>
    <cellStyle name="Uwaga 3" xfId="36383" hidden="1" xr:uid="{00000000-0005-0000-0000-00002B920000}"/>
    <cellStyle name="Uwaga 3" xfId="36378" hidden="1" xr:uid="{00000000-0005-0000-0000-00002C920000}"/>
    <cellStyle name="Uwaga 3" xfId="36374" hidden="1" xr:uid="{00000000-0005-0000-0000-00002D920000}"/>
    <cellStyle name="Uwaga 3" xfId="36370" hidden="1" xr:uid="{00000000-0005-0000-0000-00002E920000}"/>
    <cellStyle name="Uwaga 3" xfId="36363" hidden="1" xr:uid="{00000000-0005-0000-0000-00002F920000}"/>
    <cellStyle name="Uwaga 3" xfId="36359" hidden="1" xr:uid="{00000000-0005-0000-0000-000030920000}"/>
    <cellStyle name="Uwaga 3" xfId="36354" hidden="1" xr:uid="{00000000-0005-0000-0000-000031920000}"/>
    <cellStyle name="Uwaga 3" xfId="36348" hidden="1" xr:uid="{00000000-0005-0000-0000-000032920000}"/>
    <cellStyle name="Uwaga 3" xfId="36344" hidden="1" xr:uid="{00000000-0005-0000-0000-000033920000}"/>
    <cellStyle name="Uwaga 3" xfId="36339" hidden="1" xr:uid="{00000000-0005-0000-0000-000034920000}"/>
    <cellStyle name="Uwaga 3" xfId="36333" hidden="1" xr:uid="{00000000-0005-0000-0000-000035920000}"/>
    <cellStyle name="Uwaga 3" xfId="36329" hidden="1" xr:uid="{00000000-0005-0000-0000-000036920000}"/>
    <cellStyle name="Uwaga 3" xfId="36325" hidden="1" xr:uid="{00000000-0005-0000-0000-000037920000}"/>
    <cellStyle name="Uwaga 3" xfId="36318" hidden="1" xr:uid="{00000000-0005-0000-0000-000038920000}"/>
    <cellStyle name="Uwaga 3" xfId="36314" hidden="1" xr:uid="{00000000-0005-0000-0000-000039920000}"/>
    <cellStyle name="Uwaga 3" xfId="36310" hidden="1" xr:uid="{00000000-0005-0000-0000-00003A920000}"/>
    <cellStyle name="Uwaga 3" xfId="35335" hidden="1" xr:uid="{00000000-0005-0000-0000-00003B920000}"/>
    <cellStyle name="Uwaga 3" xfId="35334" hidden="1" xr:uid="{00000000-0005-0000-0000-00003C920000}"/>
    <cellStyle name="Uwaga 3" xfId="35333" hidden="1" xr:uid="{00000000-0005-0000-0000-00003D920000}"/>
    <cellStyle name="Uwaga 3" xfId="35326" hidden="1" xr:uid="{00000000-0005-0000-0000-00003E920000}"/>
    <cellStyle name="Uwaga 3" xfId="35325" hidden="1" xr:uid="{00000000-0005-0000-0000-00003F920000}"/>
    <cellStyle name="Uwaga 3" xfId="35324" hidden="1" xr:uid="{00000000-0005-0000-0000-000040920000}"/>
    <cellStyle name="Uwaga 3" xfId="35317" hidden="1" xr:uid="{00000000-0005-0000-0000-000041920000}"/>
    <cellStyle name="Uwaga 3" xfId="35316" hidden="1" xr:uid="{00000000-0005-0000-0000-000042920000}"/>
    <cellStyle name="Uwaga 3" xfId="35315" hidden="1" xr:uid="{00000000-0005-0000-0000-000043920000}"/>
    <cellStyle name="Uwaga 3" xfId="35308" hidden="1" xr:uid="{00000000-0005-0000-0000-000044920000}"/>
    <cellStyle name="Uwaga 3" xfId="35307" hidden="1" xr:uid="{00000000-0005-0000-0000-000045920000}"/>
    <cellStyle name="Uwaga 3" xfId="35306" hidden="1" xr:uid="{00000000-0005-0000-0000-000046920000}"/>
    <cellStyle name="Uwaga 3" xfId="35299" hidden="1" xr:uid="{00000000-0005-0000-0000-000047920000}"/>
    <cellStyle name="Uwaga 3" xfId="35298" hidden="1" xr:uid="{00000000-0005-0000-0000-000048920000}"/>
    <cellStyle name="Uwaga 3" xfId="35297" hidden="1" xr:uid="{00000000-0005-0000-0000-000049920000}"/>
    <cellStyle name="Uwaga 3" xfId="35290" hidden="1" xr:uid="{00000000-0005-0000-0000-00004A920000}"/>
    <cellStyle name="Uwaga 3" xfId="35289" hidden="1" xr:uid="{00000000-0005-0000-0000-00004B920000}"/>
    <cellStyle name="Uwaga 3" xfId="35287" hidden="1" xr:uid="{00000000-0005-0000-0000-00004C920000}"/>
    <cellStyle name="Uwaga 3" xfId="35281" hidden="1" xr:uid="{00000000-0005-0000-0000-00004D920000}"/>
    <cellStyle name="Uwaga 3" xfId="35280" hidden="1" xr:uid="{00000000-0005-0000-0000-00004E920000}"/>
    <cellStyle name="Uwaga 3" xfId="35278" hidden="1" xr:uid="{00000000-0005-0000-0000-00004F920000}"/>
    <cellStyle name="Uwaga 3" xfId="35272" hidden="1" xr:uid="{00000000-0005-0000-0000-000050920000}"/>
    <cellStyle name="Uwaga 3" xfId="35271" hidden="1" xr:uid="{00000000-0005-0000-0000-000051920000}"/>
    <cellStyle name="Uwaga 3" xfId="35269" hidden="1" xr:uid="{00000000-0005-0000-0000-000052920000}"/>
    <cellStyle name="Uwaga 3" xfId="35263" hidden="1" xr:uid="{00000000-0005-0000-0000-000053920000}"/>
    <cellStyle name="Uwaga 3" xfId="35262" hidden="1" xr:uid="{00000000-0005-0000-0000-000054920000}"/>
    <cellStyle name="Uwaga 3" xfId="35260" hidden="1" xr:uid="{00000000-0005-0000-0000-000055920000}"/>
    <cellStyle name="Uwaga 3" xfId="35254" hidden="1" xr:uid="{00000000-0005-0000-0000-000056920000}"/>
    <cellStyle name="Uwaga 3" xfId="35253" hidden="1" xr:uid="{00000000-0005-0000-0000-000057920000}"/>
    <cellStyle name="Uwaga 3" xfId="35251" hidden="1" xr:uid="{00000000-0005-0000-0000-000058920000}"/>
    <cellStyle name="Uwaga 3" xfId="35245" hidden="1" xr:uid="{00000000-0005-0000-0000-000059920000}"/>
    <cellStyle name="Uwaga 3" xfId="35244" hidden="1" xr:uid="{00000000-0005-0000-0000-00005A920000}"/>
    <cellStyle name="Uwaga 3" xfId="35242" hidden="1" xr:uid="{00000000-0005-0000-0000-00005B920000}"/>
    <cellStyle name="Uwaga 3" xfId="35236" hidden="1" xr:uid="{00000000-0005-0000-0000-00005C920000}"/>
    <cellStyle name="Uwaga 3" xfId="35235" hidden="1" xr:uid="{00000000-0005-0000-0000-00005D920000}"/>
    <cellStyle name="Uwaga 3" xfId="35233" hidden="1" xr:uid="{00000000-0005-0000-0000-00005E920000}"/>
    <cellStyle name="Uwaga 3" xfId="35227" hidden="1" xr:uid="{00000000-0005-0000-0000-00005F920000}"/>
    <cellStyle name="Uwaga 3" xfId="35226" hidden="1" xr:uid="{00000000-0005-0000-0000-000060920000}"/>
    <cellStyle name="Uwaga 3" xfId="35224" hidden="1" xr:uid="{00000000-0005-0000-0000-000061920000}"/>
    <cellStyle name="Uwaga 3" xfId="35218" hidden="1" xr:uid="{00000000-0005-0000-0000-000062920000}"/>
    <cellStyle name="Uwaga 3" xfId="35217" hidden="1" xr:uid="{00000000-0005-0000-0000-000063920000}"/>
    <cellStyle name="Uwaga 3" xfId="35215" hidden="1" xr:uid="{00000000-0005-0000-0000-000064920000}"/>
    <cellStyle name="Uwaga 3" xfId="35209" hidden="1" xr:uid="{00000000-0005-0000-0000-000065920000}"/>
    <cellStyle name="Uwaga 3" xfId="35208" hidden="1" xr:uid="{00000000-0005-0000-0000-000066920000}"/>
    <cellStyle name="Uwaga 3" xfId="35206" hidden="1" xr:uid="{00000000-0005-0000-0000-000067920000}"/>
    <cellStyle name="Uwaga 3" xfId="35200" hidden="1" xr:uid="{00000000-0005-0000-0000-000068920000}"/>
    <cellStyle name="Uwaga 3" xfId="35199" hidden="1" xr:uid="{00000000-0005-0000-0000-000069920000}"/>
    <cellStyle name="Uwaga 3" xfId="35197" hidden="1" xr:uid="{00000000-0005-0000-0000-00006A920000}"/>
    <cellStyle name="Uwaga 3" xfId="35191" hidden="1" xr:uid="{00000000-0005-0000-0000-00006B920000}"/>
    <cellStyle name="Uwaga 3" xfId="35190" hidden="1" xr:uid="{00000000-0005-0000-0000-00006C920000}"/>
    <cellStyle name="Uwaga 3" xfId="35188" hidden="1" xr:uid="{00000000-0005-0000-0000-00006D920000}"/>
    <cellStyle name="Uwaga 3" xfId="35182" hidden="1" xr:uid="{00000000-0005-0000-0000-00006E920000}"/>
    <cellStyle name="Uwaga 3" xfId="35181" hidden="1" xr:uid="{00000000-0005-0000-0000-00006F920000}"/>
    <cellStyle name="Uwaga 3" xfId="35178" hidden="1" xr:uid="{00000000-0005-0000-0000-000070920000}"/>
    <cellStyle name="Uwaga 3" xfId="35173" hidden="1" xr:uid="{00000000-0005-0000-0000-000071920000}"/>
    <cellStyle name="Uwaga 3" xfId="35171" hidden="1" xr:uid="{00000000-0005-0000-0000-000072920000}"/>
    <cellStyle name="Uwaga 3" xfId="35168" hidden="1" xr:uid="{00000000-0005-0000-0000-000073920000}"/>
    <cellStyle name="Uwaga 3" xfId="35164" hidden="1" xr:uid="{00000000-0005-0000-0000-000074920000}"/>
    <cellStyle name="Uwaga 3" xfId="35163" hidden="1" xr:uid="{00000000-0005-0000-0000-000075920000}"/>
    <cellStyle name="Uwaga 3" xfId="35160" hidden="1" xr:uid="{00000000-0005-0000-0000-000076920000}"/>
    <cellStyle name="Uwaga 3" xfId="35155" hidden="1" xr:uid="{00000000-0005-0000-0000-000077920000}"/>
    <cellStyle name="Uwaga 3" xfId="35154" hidden="1" xr:uid="{00000000-0005-0000-0000-000078920000}"/>
    <cellStyle name="Uwaga 3" xfId="35152" hidden="1" xr:uid="{00000000-0005-0000-0000-000079920000}"/>
    <cellStyle name="Uwaga 3" xfId="35146" hidden="1" xr:uid="{00000000-0005-0000-0000-00007A920000}"/>
    <cellStyle name="Uwaga 3" xfId="35145" hidden="1" xr:uid="{00000000-0005-0000-0000-00007B920000}"/>
    <cellStyle name="Uwaga 3" xfId="35143" hidden="1" xr:uid="{00000000-0005-0000-0000-00007C920000}"/>
    <cellStyle name="Uwaga 3" xfId="35137" hidden="1" xr:uid="{00000000-0005-0000-0000-00007D920000}"/>
    <cellStyle name="Uwaga 3" xfId="35136" hidden="1" xr:uid="{00000000-0005-0000-0000-00007E920000}"/>
    <cellStyle name="Uwaga 3" xfId="35134" hidden="1" xr:uid="{00000000-0005-0000-0000-00007F920000}"/>
    <cellStyle name="Uwaga 3" xfId="35128" hidden="1" xr:uid="{00000000-0005-0000-0000-000080920000}"/>
    <cellStyle name="Uwaga 3" xfId="35127" hidden="1" xr:uid="{00000000-0005-0000-0000-000081920000}"/>
    <cellStyle name="Uwaga 3" xfId="35125" hidden="1" xr:uid="{00000000-0005-0000-0000-000082920000}"/>
    <cellStyle name="Uwaga 3" xfId="35119" hidden="1" xr:uid="{00000000-0005-0000-0000-000083920000}"/>
    <cellStyle name="Uwaga 3" xfId="35118" hidden="1" xr:uid="{00000000-0005-0000-0000-000084920000}"/>
    <cellStyle name="Uwaga 3" xfId="35116" hidden="1" xr:uid="{00000000-0005-0000-0000-000085920000}"/>
    <cellStyle name="Uwaga 3" xfId="35110" hidden="1" xr:uid="{00000000-0005-0000-0000-000086920000}"/>
    <cellStyle name="Uwaga 3" xfId="35109" hidden="1" xr:uid="{00000000-0005-0000-0000-000087920000}"/>
    <cellStyle name="Uwaga 3" xfId="35106" hidden="1" xr:uid="{00000000-0005-0000-0000-000088920000}"/>
    <cellStyle name="Uwaga 3" xfId="35101" hidden="1" xr:uid="{00000000-0005-0000-0000-000089920000}"/>
    <cellStyle name="Uwaga 3" xfId="35099" hidden="1" xr:uid="{00000000-0005-0000-0000-00008A920000}"/>
    <cellStyle name="Uwaga 3" xfId="35096" hidden="1" xr:uid="{00000000-0005-0000-0000-00008B920000}"/>
    <cellStyle name="Uwaga 3" xfId="35092" hidden="1" xr:uid="{00000000-0005-0000-0000-00008C920000}"/>
    <cellStyle name="Uwaga 3" xfId="35090" hidden="1" xr:uid="{00000000-0005-0000-0000-00008D920000}"/>
    <cellStyle name="Uwaga 3" xfId="35087" hidden="1" xr:uid="{00000000-0005-0000-0000-00008E920000}"/>
    <cellStyle name="Uwaga 3" xfId="35083" hidden="1" xr:uid="{00000000-0005-0000-0000-00008F920000}"/>
    <cellStyle name="Uwaga 3" xfId="35082" hidden="1" xr:uid="{00000000-0005-0000-0000-000090920000}"/>
    <cellStyle name="Uwaga 3" xfId="35080" hidden="1" xr:uid="{00000000-0005-0000-0000-000091920000}"/>
    <cellStyle name="Uwaga 3" xfId="35074" hidden="1" xr:uid="{00000000-0005-0000-0000-000092920000}"/>
    <cellStyle name="Uwaga 3" xfId="35072" hidden="1" xr:uid="{00000000-0005-0000-0000-000093920000}"/>
    <cellStyle name="Uwaga 3" xfId="35069" hidden="1" xr:uid="{00000000-0005-0000-0000-000094920000}"/>
    <cellStyle name="Uwaga 3" xfId="35065" hidden="1" xr:uid="{00000000-0005-0000-0000-000095920000}"/>
    <cellStyle name="Uwaga 3" xfId="35063" hidden="1" xr:uid="{00000000-0005-0000-0000-000096920000}"/>
    <cellStyle name="Uwaga 3" xfId="35060" hidden="1" xr:uid="{00000000-0005-0000-0000-000097920000}"/>
    <cellStyle name="Uwaga 3" xfId="35056" hidden="1" xr:uid="{00000000-0005-0000-0000-000098920000}"/>
    <cellStyle name="Uwaga 3" xfId="35054" hidden="1" xr:uid="{00000000-0005-0000-0000-000099920000}"/>
    <cellStyle name="Uwaga 3" xfId="35051" hidden="1" xr:uid="{00000000-0005-0000-0000-00009A920000}"/>
    <cellStyle name="Uwaga 3" xfId="35047" hidden="1" xr:uid="{00000000-0005-0000-0000-00009B920000}"/>
    <cellStyle name="Uwaga 3" xfId="35045" hidden="1" xr:uid="{00000000-0005-0000-0000-00009C920000}"/>
    <cellStyle name="Uwaga 3" xfId="35043" hidden="1" xr:uid="{00000000-0005-0000-0000-00009D920000}"/>
    <cellStyle name="Uwaga 3" xfId="35038" hidden="1" xr:uid="{00000000-0005-0000-0000-00009E920000}"/>
    <cellStyle name="Uwaga 3" xfId="35036" hidden="1" xr:uid="{00000000-0005-0000-0000-00009F920000}"/>
    <cellStyle name="Uwaga 3" xfId="35034" hidden="1" xr:uid="{00000000-0005-0000-0000-0000A0920000}"/>
    <cellStyle name="Uwaga 3" xfId="35029" hidden="1" xr:uid="{00000000-0005-0000-0000-0000A1920000}"/>
    <cellStyle name="Uwaga 3" xfId="35027" hidden="1" xr:uid="{00000000-0005-0000-0000-0000A2920000}"/>
    <cellStyle name="Uwaga 3" xfId="35024" hidden="1" xr:uid="{00000000-0005-0000-0000-0000A3920000}"/>
    <cellStyle name="Uwaga 3" xfId="35020" hidden="1" xr:uid="{00000000-0005-0000-0000-0000A4920000}"/>
    <cellStyle name="Uwaga 3" xfId="35018" hidden="1" xr:uid="{00000000-0005-0000-0000-0000A5920000}"/>
    <cellStyle name="Uwaga 3" xfId="35016" hidden="1" xr:uid="{00000000-0005-0000-0000-0000A6920000}"/>
    <cellStyle name="Uwaga 3" xfId="35011" hidden="1" xr:uid="{00000000-0005-0000-0000-0000A7920000}"/>
    <cellStyle name="Uwaga 3" xfId="35009" hidden="1" xr:uid="{00000000-0005-0000-0000-0000A8920000}"/>
    <cellStyle name="Uwaga 3" xfId="35007" hidden="1" xr:uid="{00000000-0005-0000-0000-0000A9920000}"/>
    <cellStyle name="Uwaga 3" xfId="35001" hidden="1" xr:uid="{00000000-0005-0000-0000-0000AA920000}"/>
    <cellStyle name="Uwaga 3" xfId="34998" hidden="1" xr:uid="{00000000-0005-0000-0000-0000AB920000}"/>
    <cellStyle name="Uwaga 3" xfId="34995" hidden="1" xr:uid="{00000000-0005-0000-0000-0000AC920000}"/>
    <cellStyle name="Uwaga 3" xfId="34992" hidden="1" xr:uid="{00000000-0005-0000-0000-0000AD920000}"/>
    <cellStyle name="Uwaga 3" xfId="34989" hidden="1" xr:uid="{00000000-0005-0000-0000-0000AE920000}"/>
    <cellStyle name="Uwaga 3" xfId="34986" hidden="1" xr:uid="{00000000-0005-0000-0000-0000AF920000}"/>
    <cellStyle name="Uwaga 3" xfId="34983" hidden="1" xr:uid="{00000000-0005-0000-0000-0000B0920000}"/>
    <cellStyle name="Uwaga 3" xfId="34980" hidden="1" xr:uid="{00000000-0005-0000-0000-0000B1920000}"/>
    <cellStyle name="Uwaga 3" xfId="34977" hidden="1" xr:uid="{00000000-0005-0000-0000-0000B2920000}"/>
    <cellStyle name="Uwaga 3" xfId="34975" hidden="1" xr:uid="{00000000-0005-0000-0000-0000B3920000}"/>
    <cellStyle name="Uwaga 3" xfId="34973" hidden="1" xr:uid="{00000000-0005-0000-0000-0000B4920000}"/>
    <cellStyle name="Uwaga 3" xfId="34970" hidden="1" xr:uid="{00000000-0005-0000-0000-0000B5920000}"/>
    <cellStyle name="Uwaga 3" xfId="34966" hidden="1" xr:uid="{00000000-0005-0000-0000-0000B6920000}"/>
    <cellStyle name="Uwaga 3" xfId="34963" hidden="1" xr:uid="{00000000-0005-0000-0000-0000B7920000}"/>
    <cellStyle name="Uwaga 3" xfId="34960" hidden="1" xr:uid="{00000000-0005-0000-0000-0000B8920000}"/>
    <cellStyle name="Uwaga 3" xfId="34956" hidden="1" xr:uid="{00000000-0005-0000-0000-0000B9920000}"/>
    <cellStyle name="Uwaga 3" xfId="34953" hidden="1" xr:uid="{00000000-0005-0000-0000-0000BA920000}"/>
    <cellStyle name="Uwaga 3" xfId="34950" hidden="1" xr:uid="{00000000-0005-0000-0000-0000BB920000}"/>
    <cellStyle name="Uwaga 3" xfId="34948" hidden="1" xr:uid="{00000000-0005-0000-0000-0000BC920000}"/>
    <cellStyle name="Uwaga 3" xfId="34945" hidden="1" xr:uid="{00000000-0005-0000-0000-0000BD920000}"/>
    <cellStyle name="Uwaga 3" xfId="34942" hidden="1" xr:uid="{00000000-0005-0000-0000-0000BE920000}"/>
    <cellStyle name="Uwaga 3" xfId="34939" hidden="1" xr:uid="{00000000-0005-0000-0000-0000BF920000}"/>
    <cellStyle name="Uwaga 3" xfId="34937" hidden="1" xr:uid="{00000000-0005-0000-0000-0000C0920000}"/>
    <cellStyle name="Uwaga 3" xfId="34935" hidden="1" xr:uid="{00000000-0005-0000-0000-0000C1920000}"/>
    <cellStyle name="Uwaga 3" xfId="34930" hidden="1" xr:uid="{00000000-0005-0000-0000-0000C2920000}"/>
    <cellStyle name="Uwaga 3" xfId="34927" hidden="1" xr:uid="{00000000-0005-0000-0000-0000C3920000}"/>
    <cellStyle name="Uwaga 3" xfId="34924" hidden="1" xr:uid="{00000000-0005-0000-0000-0000C4920000}"/>
    <cellStyle name="Uwaga 3" xfId="34920" hidden="1" xr:uid="{00000000-0005-0000-0000-0000C5920000}"/>
    <cellStyle name="Uwaga 3" xfId="34917" hidden="1" xr:uid="{00000000-0005-0000-0000-0000C6920000}"/>
    <cellStyle name="Uwaga 3" xfId="34914" hidden="1" xr:uid="{00000000-0005-0000-0000-0000C7920000}"/>
    <cellStyle name="Uwaga 3" xfId="34911" hidden="1" xr:uid="{00000000-0005-0000-0000-0000C8920000}"/>
    <cellStyle name="Uwaga 3" xfId="34908" hidden="1" xr:uid="{00000000-0005-0000-0000-0000C9920000}"/>
    <cellStyle name="Uwaga 3" xfId="34905" hidden="1" xr:uid="{00000000-0005-0000-0000-0000CA920000}"/>
    <cellStyle name="Uwaga 3" xfId="32015" hidden="1" xr:uid="{00000000-0005-0000-0000-0000CB920000}"/>
    <cellStyle name="Uwaga 3" xfId="32023" hidden="1" xr:uid="{00000000-0005-0000-0000-0000CC920000}"/>
    <cellStyle name="Uwaga 3" xfId="32035" hidden="1" xr:uid="{00000000-0005-0000-0000-0000CD920000}"/>
    <cellStyle name="Uwaga 3" xfId="32032" hidden="1" xr:uid="{00000000-0005-0000-0000-0000CE920000}"/>
    <cellStyle name="Uwaga 3" xfId="32931" hidden="1" xr:uid="{00000000-0005-0000-0000-0000CF920000}"/>
    <cellStyle name="Uwaga 3" xfId="32021" hidden="1" xr:uid="{00000000-0005-0000-0000-0000D0920000}"/>
    <cellStyle name="Uwaga 3" xfId="32025" hidden="1" xr:uid="{00000000-0005-0000-0000-0000D1920000}"/>
    <cellStyle name="Uwaga 3" xfId="33902" hidden="1" xr:uid="{00000000-0005-0000-0000-0000D2920000}"/>
    <cellStyle name="Uwaga 3" xfId="32919" hidden="1" xr:uid="{00000000-0005-0000-0000-0000D3920000}"/>
    <cellStyle name="Uwaga 3" xfId="32033" hidden="1" xr:uid="{00000000-0005-0000-0000-0000D4920000}"/>
    <cellStyle name="Uwaga 3" xfId="33894" hidden="1" xr:uid="{00000000-0005-0000-0000-0000D5920000}"/>
    <cellStyle name="Uwaga 3" xfId="32947" hidden="1" xr:uid="{00000000-0005-0000-0000-0000D6920000}"/>
    <cellStyle name="Uwaga 3" xfId="32014" hidden="1" xr:uid="{00000000-0005-0000-0000-0000D7920000}"/>
    <cellStyle name="Uwaga 3" xfId="33913" hidden="1" xr:uid="{00000000-0005-0000-0000-0000D8920000}"/>
    <cellStyle name="Uwaga 3" xfId="32966" hidden="1" xr:uid="{00000000-0005-0000-0000-0000D9920000}"/>
    <cellStyle name="Uwaga 3" xfId="32926" hidden="1" xr:uid="{00000000-0005-0000-0000-0000DA920000}"/>
    <cellStyle name="Uwaga 3" xfId="33905" hidden="1" xr:uid="{00000000-0005-0000-0000-0000DB920000}"/>
    <cellStyle name="Uwaga 3" xfId="32922" hidden="1" xr:uid="{00000000-0005-0000-0000-0000DC920000}"/>
    <cellStyle name="Uwaga 3" xfId="32954" hidden="1" xr:uid="{00000000-0005-0000-0000-0000DD920000}"/>
    <cellStyle name="Uwaga 3" xfId="32034" hidden="1" xr:uid="{00000000-0005-0000-0000-0000DE920000}"/>
    <cellStyle name="Uwaga 3" xfId="33893" hidden="1" xr:uid="{00000000-0005-0000-0000-0000DF920000}"/>
    <cellStyle name="Uwaga 3" xfId="33919" hidden="1" xr:uid="{00000000-0005-0000-0000-0000E0920000}"/>
    <cellStyle name="Uwaga 3" xfId="34862" hidden="1" xr:uid="{00000000-0005-0000-0000-0000E1920000}"/>
    <cellStyle name="Uwaga 3" xfId="32974" hidden="1" xr:uid="{00000000-0005-0000-0000-0000E2920000}"/>
    <cellStyle name="Uwaga 3" xfId="32012" hidden="1" xr:uid="{00000000-0005-0000-0000-0000E3920000}"/>
    <cellStyle name="Uwaga 3" xfId="32973" hidden="1" xr:uid="{00000000-0005-0000-0000-0000E4920000}"/>
    <cellStyle name="Uwaga 3" xfId="33952" hidden="1" xr:uid="{00000000-0005-0000-0000-0000E5920000}"/>
    <cellStyle name="Uwaga 3" xfId="32013" hidden="1" xr:uid="{00000000-0005-0000-0000-0000E6920000}"/>
    <cellStyle name="Uwaga 3" xfId="32971" hidden="1" xr:uid="{00000000-0005-0000-0000-0000E7920000}"/>
    <cellStyle name="Uwaga 3" xfId="33950" hidden="1" xr:uid="{00000000-0005-0000-0000-0000E8920000}"/>
    <cellStyle name="Uwaga 3" xfId="37238" hidden="1" xr:uid="{00000000-0005-0000-0000-0000E9920000}"/>
    <cellStyle name="Uwaga 3" xfId="37239" hidden="1" xr:uid="{00000000-0005-0000-0000-0000EA920000}"/>
    <cellStyle name="Uwaga 3" xfId="37241" hidden="1" xr:uid="{00000000-0005-0000-0000-0000EB920000}"/>
    <cellStyle name="Uwaga 3" xfId="37253" hidden="1" xr:uid="{00000000-0005-0000-0000-0000EC920000}"/>
    <cellStyle name="Uwaga 3" xfId="37254" hidden="1" xr:uid="{00000000-0005-0000-0000-0000ED920000}"/>
    <cellStyle name="Uwaga 3" xfId="37259" hidden="1" xr:uid="{00000000-0005-0000-0000-0000EE920000}"/>
    <cellStyle name="Uwaga 3" xfId="37268" hidden="1" xr:uid="{00000000-0005-0000-0000-0000EF920000}"/>
    <cellStyle name="Uwaga 3" xfId="37269" hidden="1" xr:uid="{00000000-0005-0000-0000-0000F0920000}"/>
    <cellStyle name="Uwaga 3" xfId="37274" hidden="1" xr:uid="{00000000-0005-0000-0000-0000F1920000}"/>
    <cellStyle name="Uwaga 3" xfId="37283" hidden="1" xr:uid="{00000000-0005-0000-0000-0000F2920000}"/>
    <cellStyle name="Uwaga 3" xfId="37284" hidden="1" xr:uid="{00000000-0005-0000-0000-0000F3920000}"/>
    <cellStyle name="Uwaga 3" xfId="37285" hidden="1" xr:uid="{00000000-0005-0000-0000-0000F4920000}"/>
    <cellStyle name="Uwaga 3" xfId="37298" hidden="1" xr:uid="{00000000-0005-0000-0000-0000F5920000}"/>
    <cellStyle name="Uwaga 3" xfId="37303" hidden="1" xr:uid="{00000000-0005-0000-0000-0000F6920000}"/>
    <cellStyle name="Uwaga 3" xfId="37308" hidden="1" xr:uid="{00000000-0005-0000-0000-0000F7920000}"/>
    <cellStyle name="Uwaga 3" xfId="37318" hidden="1" xr:uid="{00000000-0005-0000-0000-0000F8920000}"/>
    <cellStyle name="Uwaga 3" xfId="37323" hidden="1" xr:uid="{00000000-0005-0000-0000-0000F9920000}"/>
    <cellStyle name="Uwaga 3" xfId="37327" hidden="1" xr:uid="{00000000-0005-0000-0000-0000FA920000}"/>
    <cellStyle name="Uwaga 3" xfId="37334" hidden="1" xr:uid="{00000000-0005-0000-0000-0000FB920000}"/>
    <cellStyle name="Uwaga 3" xfId="37339" hidden="1" xr:uid="{00000000-0005-0000-0000-0000FC920000}"/>
    <cellStyle name="Uwaga 3" xfId="37342" hidden="1" xr:uid="{00000000-0005-0000-0000-0000FD920000}"/>
    <cellStyle name="Uwaga 3" xfId="37348" hidden="1" xr:uid="{00000000-0005-0000-0000-0000FE920000}"/>
    <cellStyle name="Uwaga 3" xfId="37353" hidden="1" xr:uid="{00000000-0005-0000-0000-0000FF920000}"/>
    <cellStyle name="Uwaga 3" xfId="37357" hidden="1" xr:uid="{00000000-0005-0000-0000-000000930000}"/>
    <cellStyle name="Uwaga 3" xfId="37358" hidden="1" xr:uid="{00000000-0005-0000-0000-000001930000}"/>
    <cellStyle name="Uwaga 3" xfId="37359" hidden="1" xr:uid="{00000000-0005-0000-0000-000002930000}"/>
    <cellStyle name="Uwaga 3" xfId="37363" hidden="1" xr:uid="{00000000-0005-0000-0000-000003930000}"/>
    <cellStyle name="Uwaga 3" xfId="37375" hidden="1" xr:uid="{00000000-0005-0000-0000-000004930000}"/>
    <cellStyle name="Uwaga 3" xfId="37380" hidden="1" xr:uid="{00000000-0005-0000-0000-000005930000}"/>
    <cellStyle name="Uwaga 3" xfId="37385" hidden="1" xr:uid="{00000000-0005-0000-0000-000006930000}"/>
    <cellStyle name="Uwaga 3" xfId="37390" hidden="1" xr:uid="{00000000-0005-0000-0000-000007930000}"/>
    <cellStyle name="Uwaga 3" xfId="37395" hidden="1" xr:uid="{00000000-0005-0000-0000-000008930000}"/>
    <cellStyle name="Uwaga 3" xfId="37400" hidden="1" xr:uid="{00000000-0005-0000-0000-000009930000}"/>
    <cellStyle name="Uwaga 3" xfId="37404" hidden="1" xr:uid="{00000000-0005-0000-0000-00000A930000}"/>
    <cellStyle name="Uwaga 3" xfId="37408" hidden="1" xr:uid="{00000000-0005-0000-0000-00000B930000}"/>
    <cellStyle name="Uwaga 3" xfId="37413" hidden="1" xr:uid="{00000000-0005-0000-0000-00000C930000}"/>
    <cellStyle name="Uwaga 3" xfId="37418" hidden="1" xr:uid="{00000000-0005-0000-0000-00000D930000}"/>
    <cellStyle name="Uwaga 3" xfId="37419" hidden="1" xr:uid="{00000000-0005-0000-0000-00000E930000}"/>
    <cellStyle name="Uwaga 3" xfId="37421" hidden="1" xr:uid="{00000000-0005-0000-0000-00000F930000}"/>
    <cellStyle name="Uwaga 3" xfId="37434" hidden="1" xr:uid="{00000000-0005-0000-0000-000010930000}"/>
    <cellStyle name="Uwaga 3" xfId="37438" hidden="1" xr:uid="{00000000-0005-0000-0000-000011930000}"/>
    <cellStyle name="Uwaga 3" xfId="37443" hidden="1" xr:uid="{00000000-0005-0000-0000-000012930000}"/>
    <cellStyle name="Uwaga 3" xfId="37450" hidden="1" xr:uid="{00000000-0005-0000-0000-000013930000}"/>
    <cellStyle name="Uwaga 3" xfId="37454" hidden="1" xr:uid="{00000000-0005-0000-0000-000014930000}"/>
    <cellStyle name="Uwaga 3" xfId="37459" hidden="1" xr:uid="{00000000-0005-0000-0000-000015930000}"/>
    <cellStyle name="Uwaga 3" xfId="37464" hidden="1" xr:uid="{00000000-0005-0000-0000-000016930000}"/>
    <cellStyle name="Uwaga 3" xfId="37467" hidden="1" xr:uid="{00000000-0005-0000-0000-000017930000}"/>
    <cellStyle name="Uwaga 3" xfId="37472" hidden="1" xr:uid="{00000000-0005-0000-0000-000018930000}"/>
    <cellStyle name="Uwaga 3" xfId="37478" hidden="1" xr:uid="{00000000-0005-0000-0000-000019930000}"/>
    <cellStyle name="Uwaga 3" xfId="37479" hidden="1" xr:uid="{00000000-0005-0000-0000-00001A930000}"/>
    <cellStyle name="Uwaga 3" xfId="37482" hidden="1" xr:uid="{00000000-0005-0000-0000-00001B930000}"/>
    <cellStyle name="Uwaga 3" xfId="37495" hidden="1" xr:uid="{00000000-0005-0000-0000-00001C930000}"/>
    <cellStyle name="Uwaga 3" xfId="37499" hidden="1" xr:uid="{00000000-0005-0000-0000-00001D930000}"/>
    <cellStyle name="Uwaga 3" xfId="37504" hidden="1" xr:uid="{00000000-0005-0000-0000-00001E930000}"/>
    <cellStyle name="Uwaga 3" xfId="37511" hidden="1" xr:uid="{00000000-0005-0000-0000-00001F930000}"/>
    <cellStyle name="Uwaga 3" xfId="37516" hidden="1" xr:uid="{00000000-0005-0000-0000-000020930000}"/>
    <cellStyle name="Uwaga 3" xfId="37520" hidden="1" xr:uid="{00000000-0005-0000-0000-000021930000}"/>
    <cellStyle name="Uwaga 3" xfId="37525" hidden="1" xr:uid="{00000000-0005-0000-0000-000022930000}"/>
    <cellStyle name="Uwaga 3" xfId="37529" hidden="1" xr:uid="{00000000-0005-0000-0000-000023930000}"/>
    <cellStyle name="Uwaga 3" xfId="37534" hidden="1" xr:uid="{00000000-0005-0000-0000-000024930000}"/>
    <cellStyle name="Uwaga 3" xfId="37538" hidden="1" xr:uid="{00000000-0005-0000-0000-000025930000}"/>
    <cellStyle name="Uwaga 3" xfId="37539" hidden="1" xr:uid="{00000000-0005-0000-0000-000026930000}"/>
    <cellStyle name="Uwaga 3" xfId="37541" hidden="1" xr:uid="{00000000-0005-0000-0000-000027930000}"/>
    <cellStyle name="Uwaga 3" xfId="37553" hidden="1" xr:uid="{00000000-0005-0000-0000-000028930000}"/>
    <cellStyle name="Uwaga 3" xfId="37554" hidden="1" xr:uid="{00000000-0005-0000-0000-000029930000}"/>
    <cellStyle name="Uwaga 3" xfId="37556" hidden="1" xr:uid="{00000000-0005-0000-0000-00002A930000}"/>
    <cellStyle name="Uwaga 3" xfId="37568" hidden="1" xr:uid="{00000000-0005-0000-0000-00002B930000}"/>
    <cellStyle name="Uwaga 3" xfId="37570" hidden="1" xr:uid="{00000000-0005-0000-0000-00002C930000}"/>
    <cellStyle name="Uwaga 3" xfId="37573" hidden="1" xr:uid="{00000000-0005-0000-0000-00002D930000}"/>
    <cellStyle name="Uwaga 3" xfId="37583" hidden="1" xr:uid="{00000000-0005-0000-0000-00002E930000}"/>
    <cellStyle name="Uwaga 3" xfId="37584" hidden="1" xr:uid="{00000000-0005-0000-0000-00002F930000}"/>
    <cellStyle name="Uwaga 3" xfId="37586" hidden="1" xr:uid="{00000000-0005-0000-0000-000030930000}"/>
    <cellStyle name="Uwaga 3" xfId="37598" hidden="1" xr:uid="{00000000-0005-0000-0000-000031930000}"/>
    <cellStyle name="Uwaga 3" xfId="37599" hidden="1" xr:uid="{00000000-0005-0000-0000-000032930000}"/>
    <cellStyle name="Uwaga 3" xfId="37600" hidden="1" xr:uid="{00000000-0005-0000-0000-000033930000}"/>
    <cellStyle name="Uwaga 3" xfId="37614" hidden="1" xr:uid="{00000000-0005-0000-0000-000034930000}"/>
    <cellStyle name="Uwaga 3" xfId="37617" hidden="1" xr:uid="{00000000-0005-0000-0000-000035930000}"/>
    <cellStyle name="Uwaga 3" xfId="37621" hidden="1" xr:uid="{00000000-0005-0000-0000-000036930000}"/>
    <cellStyle name="Uwaga 3" xfId="37629" hidden="1" xr:uid="{00000000-0005-0000-0000-000037930000}"/>
    <cellStyle name="Uwaga 3" xfId="37632" hidden="1" xr:uid="{00000000-0005-0000-0000-000038930000}"/>
    <cellStyle name="Uwaga 3" xfId="37636" hidden="1" xr:uid="{00000000-0005-0000-0000-000039930000}"/>
    <cellStyle name="Uwaga 3" xfId="37644" hidden="1" xr:uid="{00000000-0005-0000-0000-00003A930000}"/>
    <cellStyle name="Uwaga 3" xfId="37647" hidden="1" xr:uid="{00000000-0005-0000-0000-00003B930000}"/>
    <cellStyle name="Uwaga 3" xfId="37651" hidden="1" xr:uid="{00000000-0005-0000-0000-00003C930000}"/>
    <cellStyle name="Uwaga 3" xfId="37658" hidden="1" xr:uid="{00000000-0005-0000-0000-00003D930000}"/>
    <cellStyle name="Uwaga 3" xfId="37659" hidden="1" xr:uid="{00000000-0005-0000-0000-00003E930000}"/>
    <cellStyle name="Uwaga 3" xfId="37661" hidden="1" xr:uid="{00000000-0005-0000-0000-00003F930000}"/>
    <cellStyle name="Uwaga 3" xfId="37674" hidden="1" xr:uid="{00000000-0005-0000-0000-000040930000}"/>
    <cellStyle name="Uwaga 3" xfId="37677" hidden="1" xr:uid="{00000000-0005-0000-0000-000041930000}"/>
    <cellStyle name="Uwaga 3" xfId="37680" hidden="1" xr:uid="{00000000-0005-0000-0000-000042930000}"/>
    <cellStyle name="Uwaga 3" xfId="37689" hidden="1" xr:uid="{00000000-0005-0000-0000-000043930000}"/>
    <cellStyle name="Uwaga 3" xfId="37692" hidden="1" xr:uid="{00000000-0005-0000-0000-000044930000}"/>
    <cellStyle name="Uwaga 3" xfId="37696" hidden="1" xr:uid="{00000000-0005-0000-0000-000045930000}"/>
    <cellStyle name="Uwaga 3" xfId="37704" hidden="1" xr:uid="{00000000-0005-0000-0000-000046930000}"/>
    <cellStyle name="Uwaga 3" xfId="37706" hidden="1" xr:uid="{00000000-0005-0000-0000-000047930000}"/>
    <cellStyle name="Uwaga 3" xfId="37709" hidden="1" xr:uid="{00000000-0005-0000-0000-000048930000}"/>
    <cellStyle name="Uwaga 3" xfId="37718" hidden="1" xr:uid="{00000000-0005-0000-0000-000049930000}"/>
    <cellStyle name="Uwaga 3" xfId="37719" hidden="1" xr:uid="{00000000-0005-0000-0000-00004A930000}"/>
    <cellStyle name="Uwaga 3" xfId="37720" hidden="1" xr:uid="{00000000-0005-0000-0000-00004B930000}"/>
    <cellStyle name="Uwaga 3" xfId="37733" hidden="1" xr:uid="{00000000-0005-0000-0000-00004C930000}"/>
    <cellStyle name="Uwaga 3" xfId="37734" hidden="1" xr:uid="{00000000-0005-0000-0000-00004D930000}"/>
    <cellStyle name="Uwaga 3" xfId="37736" hidden="1" xr:uid="{00000000-0005-0000-0000-00004E930000}"/>
    <cellStyle name="Uwaga 3" xfId="37748" hidden="1" xr:uid="{00000000-0005-0000-0000-00004F930000}"/>
    <cellStyle name="Uwaga 3" xfId="37749" hidden="1" xr:uid="{00000000-0005-0000-0000-000050930000}"/>
    <cellStyle name="Uwaga 3" xfId="37751" hidden="1" xr:uid="{00000000-0005-0000-0000-000051930000}"/>
    <cellStyle name="Uwaga 3" xfId="37763" hidden="1" xr:uid="{00000000-0005-0000-0000-000052930000}"/>
    <cellStyle name="Uwaga 3" xfId="37764" hidden="1" xr:uid="{00000000-0005-0000-0000-000053930000}"/>
    <cellStyle name="Uwaga 3" xfId="37766" hidden="1" xr:uid="{00000000-0005-0000-0000-000054930000}"/>
    <cellStyle name="Uwaga 3" xfId="37778" hidden="1" xr:uid="{00000000-0005-0000-0000-000055930000}"/>
    <cellStyle name="Uwaga 3" xfId="37779" hidden="1" xr:uid="{00000000-0005-0000-0000-000056930000}"/>
    <cellStyle name="Uwaga 3" xfId="37780" hidden="1" xr:uid="{00000000-0005-0000-0000-000057930000}"/>
    <cellStyle name="Uwaga 3" xfId="37794" hidden="1" xr:uid="{00000000-0005-0000-0000-000058930000}"/>
    <cellStyle name="Uwaga 3" xfId="37796" hidden="1" xr:uid="{00000000-0005-0000-0000-000059930000}"/>
    <cellStyle name="Uwaga 3" xfId="37799" hidden="1" xr:uid="{00000000-0005-0000-0000-00005A930000}"/>
    <cellStyle name="Uwaga 3" xfId="37809" hidden="1" xr:uid="{00000000-0005-0000-0000-00005B930000}"/>
    <cellStyle name="Uwaga 3" xfId="37812" hidden="1" xr:uid="{00000000-0005-0000-0000-00005C930000}"/>
    <cellStyle name="Uwaga 3" xfId="37815" hidden="1" xr:uid="{00000000-0005-0000-0000-00005D930000}"/>
    <cellStyle name="Uwaga 3" xfId="37824" hidden="1" xr:uid="{00000000-0005-0000-0000-00005E930000}"/>
    <cellStyle name="Uwaga 3" xfId="37826" hidden="1" xr:uid="{00000000-0005-0000-0000-00005F930000}"/>
    <cellStyle name="Uwaga 3" xfId="37829" hidden="1" xr:uid="{00000000-0005-0000-0000-000060930000}"/>
    <cellStyle name="Uwaga 3" xfId="37838" hidden="1" xr:uid="{00000000-0005-0000-0000-000061930000}"/>
    <cellStyle name="Uwaga 3" xfId="37839" hidden="1" xr:uid="{00000000-0005-0000-0000-000062930000}"/>
    <cellStyle name="Uwaga 3" xfId="37840" hidden="1" xr:uid="{00000000-0005-0000-0000-000063930000}"/>
    <cellStyle name="Uwaga 3" xfId="37853" hidden="1" xr:uid="{00000000-0005-0000-0000-000064930000}"/>
    <cellStyle name="Uwaga 3" xfId="37855" hidden="1" xr:uid="{00000000-0005-0000-0000-000065930000}"/>
    <cellStyle name="Uwaga 3" xfId="37857" hidden="1" xr:uid="{00000000-0005-0000-0000-000066930000}"/>
    <cellStyle name="Uwaga 3" xfId="37868" hidden="1" xr:uid="{00000000-0005-0000-0000-000067930000}"/>
    <cellStyle name="Uwaga 3" xfId="37870" hidden="1" xr:uid="{00000000-0005-0000-0000-000068930000}"/>
    <cellStyle name="Uwaga 3" xfId="37872" hidden="1" xr:uid="{00000000-0005-0000-0000-000069930000}"/>
    <cellStyle name="Uwaga 3" xfId="37883" hidden="1" xr:uid="{00000000-0005-0000-0000-00006A930000}"/>
    <cellStyle name="Uwaga 3" xfId="37885" hidden="1" xr:uid="{00000000-0005-0000-0000-00006B930000}"/>
    <cellStyle name="Uwaga 3" xfId="37887" hidden="1" xr:uid="{00000000-0005-0000-0000-00006C930000}"/>
    <cellStyle name="Uwaga 3" xfId="37898" hidden="1" xr:uid="{00000000-0005-0000-0000-00006D930000}"/>
    <cellStyle name="Uwaga 3" xfId="37899" hidden="1" xr:uid="{00000000-0005-0000-0000-00006E930000}"/>
    <cellStyle name="Uwaga 3" xfId="37900" hidden="1" xr:uid="{00000000-0005-0000-0000-00006F930000}"/>
    <cellStyle name="Uwaga 3" xfId="37913" hidden="1" xr:uid="{00000000-0005-0000-0000-000070930000}"/>
    <cellStyle name="Uwaga 3" xfId="37915" hidden="1" xr:uid="{00000000-0005-0000-0000-000071930000}"/>
    <cellStyle name="Uwaga 3" xfId="37917" hidden="1" xr:uid="{00000000-0005-0000-0000-000072930000}"/>
    <cellStyle name="Uwaga 3" xfId="37928" hidden="1" xr:uid="{00000000-0005-0000-0000-000073930000}"/>
    <cellStyle name="Uwaga 3" xfId="37930" hidden="1" xr:uid="{00000000-0005-0000-0000-000074930000}"/>
    <cellStyle name="Uwaga 3" xfId="37932" hidden="1" xr:uid="{00000000-0005-0000-0000-000075930000}"/>
    <cellStyle name="Uwaga 3" xfId="37943" hidden="1" xr:uid="{00000000-0005-0000-0000-000076930000}"/>
    <cellStyle name="Uwaga 3" xfId="37945" hidden="1" xr:uid="{00000000-0005-0000-0000-000077930000}"/>
    <cellStyle name="Uwaga 3" xfId="37946" hidden="1" xr:uid="{00000000-0005-0000-0000-000078930000}"/>
    <cellStyle name="Uwaga 3" xfId="37958" hidden="1" xr:uid="{00000000-0005-0000-0000-000079930000}"/>
    <cellStyle name="Uwaga 3" xfId="37959" hidden="1" xr:uid="{00000000-0005-0000-0000-00007A930000}"/>
    <cellStyle name="Uwaga 3" xfId="37960" hidden="1" xr:uid="{00000000-0005-0000-0000-00007B930000}"/>
    <cellStyle name="Uwaga 3" xfId="37973" hidden="1" xr:uid="{00000000-0005-0000-0000-00007C930000}"/>
    <cellStyle name="Uwaga 3" xfId="37975" hidden="1" xr:uid="{00000000-0005-0000-0000-00007D930000}"/>
    <cellStyle name="Uwaga 3" xfId="37977" hidden="1" xr:uid="{00000000-0005-0000-0000-00007E930000}"/>
    <cellStyle name="Uwaga 3" xfId="37988" hidden="1" xr:uid="{00000000-0005-0000-0000-00007F930000}"/>
    <cellStyle name="Uwaga 3" xfId="37990" hidden="1" xr:uid="{00000000-0005-0000-0000-000080930000}"/>
    <cellStyle name="Uwaga 3" xfId="37992" hidden="1" xr:uid="{00000000-0005-0000-0000-000081930000}"/>
    <cellStyle name="Uwaga 3" xfId="38003" hidden="1" xr:uid="{00000000-0005-0000-0000-000082930000}"/>
    <cellStyle name="Uwaga 3" xfId="38005" hidden="1" xr:uid="{00000000-0005-0000-0000-000083930000}"/>
    <cellStyle name="Uwaga 3" xfId="38007" hidden="1" xr:uid="{00000000-0005-0000-0000-000084930000}"/>
    <cellStyle name="Uwaga 3" xfId="38018" hidden="1" xr:uid="{00000000-0005-0000-0000-000085930000}"/>
    <cellStyle name="Uwaga 3" xfId="38019" hidden="1" xr:uid="{00000000-0005-0000-0000-000086930000}"/>
    <cellStyle name="Uwaga 3" xfId="38021" hidden="1" xr:uid="{00000000-0005-0000-0000-000087930000}"/>
    <cellStyle name="Uwaga 3" xfId="38032" hidden="1" xr:uid="{00000000-0005-0000-0000-000088930000}"/>
    <cellStyle name="Uwaga 3" xfId="38034" hidden="1" xr:uid="{00000000-0005-0000-0000-000089930000}"/>
    <cellStyle name="Uwaga 3" xfId="38035" hidden="1" xr:uid="{00000000-0005-0000-0000-00008A930000}"/>
    <cellStyle name="Uwaga 3" xfId="38044" hidden="1" xr:uid="{00000000-0005-0000-0000-00008B930000}"/>
    <cellStyle name="Uwaga 3" xfId="38047" hidden="1" xr:uid="{00000000-0005-0000-0000-00008C930000}"/>
    <cellStyle name="Uwaga 3" xfId="38049" hidden="1" xr:uid="{00000000-0005-0000-0000-00008D930000}"/>
    <cellStyle name="Uwaga 3" xfId="38060" hidden="1" xr:uid="{00000000-0005-0000-0000-00008E930000}"/>
    <cellStyle name="Uwaga 3" xfId="38062" hidden="1" xr:uid="{00000000-0005-0000-0000-00008F930000}"/>
    <cellStyle name="Uwaga 3" xfId="38064" hidden="1" xr:uid="{00000000-0005-0000-0000-000090930000}"/>
    <cellStyle name="Uwaga 3" xfId="38076" hidden="1" xr:uid="{00000000-0005-0000-0000-000091930000}"/>
    <cellStyle name="Uwaga 3" xfId="38078" hidden="1" xr:uid="{00000000-0005-0000-0000-000092930000}"/>
    <cellStyle name="Uwaga 3" xfId="38080" hidden="1" xr:uid="{00000000-0005-0000-0000-000093930000}"/>
    <cellStyle name="Uwaga 3" xfId="38088" hidden="1" xr:uid="{00000000-0005-0000-0000-000094930000}"/>
    <cellStyle name="Uwaga 3" xfId="38090" hidden="1" xr:uid="{00000000-0005-0000-0000-000095930000}"/>
    <cellStyle name="Uwaga 3" xfId="38093" hidden="1" xr:uid="{00000000-0005-0000-0000-000096930000}"/>
    <cellStyle name="Uwaga 3" xfId="38083" hidden="1" xr:uid="{00000000-0005-0000-0000-000097930000}"/>
    <cellStyle name="Uwaga 3" xfId="38082" hidden="1" xr:uid="{00000000-0005-0000-0000-000098930000}"/>
    <cellStyle name="Uwaga 3" xfId="38081" hidden="1" xr:uid="{00000000-0005-0000-0000-000099930000}"/>
    <cellStyle name="Uwaga 3" xfId="38068" hidden="1" xr:uid="{00000000-0005-0000-0000-00009A930000}"/>
    <cellStyle name="Uwaga 3" xfId="38067" hidden="1" xr:uid="{00000000-0005-0000-0000-00009B930000}"/>
    <cellStyle name="Uwaga 3" xfId="38066" hidden="1" xr:uid="{00000000-0005-0000-0000-00009C930000}"/>
    <cellStyle name="Uwaga 3" xfId="38053" hidden="1" xr:uid="{00000000-0005-0000-0000-00009D930000}"/>
    <cellStyle name="Uwaga 3" xfId="38052" hidden="1" xr:uid="{00000000-0005-0000-0000-00009E930000}"/>
    <cellStyle name="Uwaga 3" xfId="38051" hidden="1" xr:uid="{00000000-0005-0000-0000-00009F930000}"/>
    <cellStyle name="Uwaga 3" xfId="38038" hidden="1" xr:uid="{00000000-0005-0000-0000-0000A0930000}"/>
    <cellStyle name="Uwaga 3" xfId="38037" hidden="1" xr:uid="{00000000-0005-0000-0000-0000A1930000}"/>
    <cellStyle name="Uwaga 3" xfId="38036" hidden="1" xr:uid="{00000000-0005-0000-0000-0000A2930000}"/>
    <cellStyle name="Uwaga 3" xfId="38023" hidden="1" xr:uid="{00000000-0005-0000-0000-0000A3930000}"/>
    <cellStyle name="Uwaga 3" xfId="38022" hidden="1" xr:uid="{00000000-0005-0000-0000-0000A4930000}"/>
    <cellStyle name="Uwaga 3" xfId="38020" hidden="1" xr:uid="{00000000-0005-0000-0000-0000A5930000}"/>
    <cellStyle name="Uwaga 3" xfId="38009" hidden="1" xr:uid="{00000000-0005-0000-0000-0000A6930000}"/>
    <cellStyle name="Uwaga 3" xfId="38006" hidden="1" xr:uid="{00000000-0005-0000-0000-0000A7930000}"/>
    <cellStyle name="Uwaga 3" xfId="38004" hidden="1" xr:uid="{00000000-0005-0000-0000-0000A8930000}"/>
    <cellStyle name="Uwaga 3" xfId="37994" hidden="1" xr:uid="{00000000-0005-0000-0000-0000A9930000}"/>
    <cellStyle name="Uwaga 3" xfId="37991" hidden="1" xr:uid="{00000000-0005-0000-0000-0000AA930000}"/>
    <cellStyle name="Uwaga 3" xfId="37989" hidden="1" xr:uid="{00000000-0005-0000-0000-0000AB930000}"/>
    <cellStyle name="Uwaga 3" xfId="37979" hidden="1" xr:uid="{00000000-0005-0000-0000-0000AC930000}"/>
    <cellStyle name="Uwaga 3" xfId="37976" hidden="1" xr:uid="{00000000-0005-0000-0000-0000AD930000}"/>
    <cellStyle name="Uwaga 3" xfId="37974" hidden="1" xr:uid="{00000000-0005-0000-0000-0000AE930000}"/>
    <cellStyle name="Uwaga 3" xfId="37964" hidden="1" xr:uid="{00000000-0005-0000-0000-0000AF930000}"/>
    <cellStyle name="Uwaga 3" xfId="37962" hidden="1" xr:uid="{00000000-0005-0000-0000-0000B0930000}"/>
    <cellStyle name="Uwaga 3" xfId="37961" hidden="1" xr:uid="{00000000-0005-0000-0000-0000B1930000}"/>
    <cellStyle name="Uwaga 3" xfId="37949" hidden="1" xr:uid="{00000000-0005-0000-0000-0000B2930000}"/>
    <cellStyle name="Uwaga 3" xfId="37947" hidden="1" xr:uid="{00000000-0005-0000-0000-0000B3930000}"/>
    <cellStyle name="Uwaga 3" xfId="37944" hidden="1" xr:uid="{00000000-0005-0000-0000-0000B4930000}"/>
    <cellStyle name="Uwaga 3" xfId="37934" hidden="1" xr:uid="{00000000-0005-0000-0000-0000B5930000}"/>
    <cellStyle name="Uwaga 3" xfId="37931" hidden="1" xr:uid="{00000000-0005-0000-0000-0000B6930000}"/>
    <cellStyle name="Uwaga 3" xfId="37929" hidden="1" xr:uid="{00000000-0005-0000-0000-0000B7930000}"/>
    <cellStyle name="Uwaga 3" xfId="37919" hidden="1" xr:uid="{00000000-0005-0000-0000-0000B8930000}"/>
    <cellStyle name="Uwaga 3" xfId="37916" hidden="1" xr:uid="{00000000-0005-0000-0000-0000B9930000}"/>
    <cellStyle name="Uwaga 3" xfId="37914" hidden="1" xr:uid="{00000000-0005-0000-0000-0000BA930000}"/>
    <cellStyle name="Uwaga 3" xfId="37904" hidden="1" xr:uid="{00000000-0005-0000-0000-0000BB930000}"/>
    <cellStyle name="Uwaga 3" xfId="37902" hidden="1" xr:uid="{00000000-0005-0000-0000-0000BC930000}"/>
    <cellStyle name="Uwaga 3" xfId="37901" hidden="1" xr:uid="{00000000-0005-0000-0000-0000BD930000}"/>
    <cellStyle name="Uwaga 3" xfId="37889" hidden="1" xr:uid="{00000000-0005-0000-0000-0000BE930000}"/>
    <cellStyle name="Uwaga 3" xfId="37886" hidden="1" xr:uid="{00000000-0005-0000-0000-0000BF930000}"/>
    <cellStyle name="Uwaga 3" xfId="37884" hidden="1" xr:uid="{00000000-0005-0000-0000-0000C0930000}"/>
    <cellStyle name="Uwaga 3" xfId="37874" hidden="1" xr:uid="{00000000-0005-0000-0000-0000C1930000}"/>
    <cellStyle name="Uwaga 3" xfId="37871" hidden="1" xr:uid="{00000000-0005-0000-0000-0000C2930000}"/>
    <cellStyle name="Uwaga 3" xfId="37869" hidden="1" xr:uid="{00000000-0005-0000-0000-0000C3930000}"/>
    <cellStyle name="Uwaga 3" xfId="37859" hidden="1" xr:uid="{00000000-0005-0000-0000-0000C4930000}"/>
    <cellStyle name="Uwaga 3" xfId="37856" hidden="1" xr:uid="{00000000-0005-0000-0000-0000C5930000}"/>
    <cellStyle name="Uwaga 3" xfId="37854" hidden="1" xr:uid="{00000000-0005-0000-0000-0000C6930000}"/>
    <cellStyle name="Uwaga 3" xfId="37844" hidden="1" xr:uid="{00000000-0005-0000-0000-0000C7930000}"/>
    <cellStyle name="Uwaga 3" xfId="37842" hidden="1" xr:uid="{00000000-0005-0000-0000-0000C8930000}"/>
    <cellStyle name="Uwaga 3" xfId="37841" hidden="1" xr:uid="{00000000-0005-0000-0000-0000C9930000}"/>
    <cellStyle name="Uwaga 3" xfId="37828" hidden="1" xr:uid="{00000000-0005-0000-0000-0000CA930000}"/>
    <cellStyle name="Uwaga 3" xfId="37825" hidden="1" xr:uid="{00000000-0005-0000-0000-0000CB930000}"/>
    <cellStyle name="Uwaga 3" xfId="37823" hidden="1" xr:uid="{00000000-0005-0000-0000-0000CC930000}"/>
    <cellStyle name="Uwaga 3" xfId="37813" hidden="1" xr:uid="{00000000-0005-0000-0000-0000CD930000}"/>
    <cellStyle name="Uwaga 3" xfId="37810" hidden="1" xr:uid="{00000000-0005-0000-0000-0000CE930000}"/>
    <cellStyle name="Uwaga 3" xfId="37808" hidden="1" xr:uid="{00000000-0005-0000-0000-0000CF930000}"/>
    <cellStyle name="Uwaga 3" xfId="37798" hidden="1" xr:uid="{00000000-0005-0000-0000-0000D0930000}"/>
    <cellStyle name="Uwaga 3" xfId="37795" hidden="1" xr:uid="{00000000-0005-0000-0000-0000D1930000}"/>
    <cellStyle name="Uwaga 3" xfId="37793" hidden="1" xr:uid="{00000000-0005-0000-0000-0000D2930000}"/>
    <cellStyle name="Uwaga 3" xfId="37784" hidden="1" xr:uid="{00000000-0005-0000-0000-0000D3930000}"/>
    <cellStyle name="Uwaga 3" xfId="37782" hidden="1" xr:uid="{00000000-0005-0000-0000-0000D4930000}"/>
    <cellStyle name="Uwaga 3" xfId="37781" hidden="1" xr:uid="{00000000-0005-0000-0000-0000D5930000}"/>
    <cellStyle name="Uwaga 3" xfId="37769" hidden="1" xr:uid="{00000000-0005-0000-0000-0000D6930000}"/>
    <cellStyle name="Uwaga 3" xfId="37767" hidden="1" xr:uid="{00000000-0005-0000-0000-0000D7930000}"/>
    <cellStyle name="Uwaga 3" xfId="37765" hidden="1" xr:uid="{00000000-0005-0000-0000-0000D8930000}"/>
    <cellStyle name="Uwaga 3" xfId="37754" hidden="1" xr:uid="{00000000-0005-0000-0000-0000D9930000}"/>
    <cellStyle name="Uwaga 3" xfId="37752" hidden="1" xr:uid="{00000000-0005-0000-0000-0000DA930000}"/>
    <cellStyle name="Uwaga 3" xfId="37750" hidden="1" xr:uid="{00000000-0005-0000-0000-0000DB930000}"/>
    <cellStyle name="Uwaga 3" xfId="37739" hidden="1" xr:uid="{00000000-0005-0000-0000-0000DC930000}"/>
    <cellStyle name="Uwaga 3" xfId="37737" hidden="1" xr:uid="{00000000-0005-0000-0000-0000DD930000}"/>
    <cellStyle name="Uwaga 3" xfId="37735" hidden="1" xr:uid="{00000000-0005-0000-0000-0000DE930000}"/>
    <cellStyle name="Uwaga 3" xfId="37724" hidden="1" xr:uid="{00000000-0005-0000-0000-0000DF930000}"/>
    <cellStyle name="Uwaga 3" xfId="37722" hidden="1" xr:uid="{00000000-0005-0000-0000-0000E0930000}"/>
    <cellStyle name="Uwaga 3" xfId="37721" hidden="1" xr:uid="{00000000-0005-0000-0000-0000E1930000}"/>
    <cellStyle name="Uwaga 3" xfId="37708" hidden="1" xr:uid="{00000000-0005-0000-0000-0000E2930000}"/>
    <cellStyle name="Uwaga 3" xfId="37705" hidden="1" xr:uid="{00000000-0005-0000-0000-0000E3930000}"/>
    <cellStyle name="Uwaga 3" xfId="37703" hidden="1" xr:uid="{00000000-0005-0000-0000-0000E4930000}"/>
    <cellStyle name="Uwaga 3" xfId="37693" hidden="1" xr:uid="{00000000-0005-0000-0000-0000E5930000}"/>
    <cellStyle name="Uwaga 3" xfId="37690" hidden="1" xr:uid="{00000000-0005-0000-0000-0000E6930000}"/>
    <cellStyle name="Uwaga 3" xfId="37688" hidden="1" xr:uid="{00000000-0005-0000-0000-0000E7930000}"/>
    <cellStyle name="Uwaga 3" xfId="37678" hidden="1" xr:uid="{00000000-0005-0000-0000-0000E8930000}"/>
    <cellStyle name="Uwaga 3" xfId="37675" hidden="1" xr:uid="{00000000-0005-0000-0000-0000E9930000}"/>
    <cellStyle name="Uwaga 3" xfId="37673" hidden="1" xr:uid="{00000000-0005-0000-0000-0000EA930000}"/>
    <cellStyle name="Uwaga 3" xfId="37664" hidden="1" xr:uid="{00000000-0005-0000-0000-0000EB930000}"/>
    <cellStyle name="Uwaga 3" xfId="37662" hidden="1" xr:uid="{00000000-0005-0000-0000-0000EC930000}"/>
    <cellStyle name="Uwaga 3" xfId="37660" hidden="1" xr:uid="{00000000-0005-0000-0000-0000ED930000}"/>
    <cellStyle name="Uwaga 3" xfId="37648" hidden="1" xr:uid="{00000000-0005-0000-0000-0000EE930000}"/>
    <cellStyle name="Uwaga 3" xfId="37645" hidden="1" xr:uid="{00000000-0005-0000-0000-0000EF930000}"/>
    <cellStyle name="Uwaga 3" xfId="37643" hidden="1" xr:uid="{00000000-0005-0000-0000-0000F0930000}"/>
    <cellStyle name="Uwaga 3" xfId="37633" hidden="1" xr:uid="{00000000-0005-0000-0000-0000F1930000}"/>
    <cellStyle name="Uwaga 3" xfId="37630" hidden="1" xr:uid="{00000000-0005-0000-0000-0000F2930000}"/>
    <cellStyle name="Uwaga 3" xfId="37628" hidden="1" xr:uid="{00000000-0005-0000-0000-0000F3930000}"/>
    <cellStyle name="Uwaga 3" xfId="37618" hidden="1" xr:uid="{00000000-0005-0000-0000-0000F4930000}"/>
    <cellStyle name="Uwaga 3" xfId="37615" hidden="1" xr:uid="{00000000-0005-0000-0000-0000F5930000}"/>
    <cellStyle name="Uwaga 3" xfId="37613" hidden="1" xr:uid="{00000000-0005-0000-0000-0000F6930000}"/>
    <cellStyle name="Uwaga 3" xfId="37606" hidden="1" xr:uid="{00000000-0005-0000-0000-0000F7930000}"/>
    <cellStyle name="Uwaga 3" xfId="37603" hidden="1" xr:uid="{00000000-0005-0000-0000-0000F8930000}"/>
    <cellStyle name="Uwaga 3" xfId="37601" hidden="1" xr:uid="{00000000-0005-0000-0000-0000F9930000}"/>
    <cellStyle name="Uwaga 3" xfId="37591" hidden="1" xr:uid="{00000000-0005-0000-0000-0000FA930000}"/>
    <cellStyle name="Uwaga 3" xfId="37588" hidden="1" xr:uid="{00000000-0005-0000-0000-0000FB930000}"/>
    <cellStyle name="Uwaga 3" xfId="37585" hidden="1" xr:uid="{00000000-0005-0000-0000-0000FC930000}"/>
    <cellStyle name="Uwaga 3" xfId="37576" hidden="1" xr:uid="{00000000-0005-0000-0000-0000FD930000}"/>
    <cellStyle name="Uwaga 3" xfId="37572" hidden="1" xr:uid="{00000000-0005-0000-0000-0000FE930000}"/>
    <cellStyle name="Uwaga 3" xfId="37569" hidden="1" xr:uid="{00000000-0005-0000-0000-0000FF930000}"/>
    <cellStyle name="Uwaga 3" xfId="37561" hidden="1" xr:uid="{00000000-0005-0000-0000-000000940000}"/>
    <cellStyle name="Uwaga 3" xfId="37558" hidden="1" xr:uid="{00000000-0005-0000-0000-000001940000}"/>
    <cellStyle name="Uwaga 3" xfId="37555" hidden="1" xr:uid="{00000000-0005-0000-0000-000002940000}"/>
    <cellStyle name="Uwaga 3" xfId="37546" hidden="1" xr:uid="{00000000-0005-0000-0000-000003940000}"/>
    <cellStyle name="Uwaga 3" xfId="37543" hidden="1" xr:uid="{00000000-0005-0000-0000-000004940000}"/>
    <cellStyle name="Uwaga 3" xfId="37540" hidden="1" xr:uid="{00000000-0005-0000-0000-000005940000}"/>
    <cellStyle name="Uwaga 3" xfId="37530" hidden="1" xr:uid="{00000000-0005-0000-0000-000006940000}"/>
    <cellStyle name="Uwaga 3" xfId="37526" hidden="1" xr:uid="{00000000-0005-0000-0000-000007940000}"/>
    <cellStyle name="Uwaga 3" xfId="37523" hidden="1" xr:uid="{00000000-0005-0000-0000-000008940000}"/>
    <cellStyle name="Uwaga 3" xfId="37514" hidden="1" xr:uid="{00000000-0005-0000-0000-000009940000}"/>
    <cellStyle name="Uwaga 3" xfId="37510" hidden="1" xr:uid="{00000000-0005-0000-0000-00000A940000}"/>
    <cellStyle name="Uwaga 3" xfId="37508" hidden="1" xr:uid="{00000000-0005-0000-0000-00000B940000}"/>
    <cellStyle name="Uwaga 3" xfId="37500" hidden="1" xr:uid="{00000000-0005-0000-0000-00000C940000}"/>
    <cellStyle name="Uwaga 3" xfId="37496" hidden="1" xr:uid="{00000000-0005-0000-0000-00000D940000}"/>
    <cellStyle name="Uwaga 3" xfId="37493" hidden="1" xr:uid="{00000000-0005-0000-0000-00000E940000}"/>
    <cellStyle name="Uwaga 3" xfId="37486" hidden="1" xr:uid="{00000000-0005-0000-0000-00000F940000}"/>
    <cellStyle name="Uwaga 3" xfId="37483" hidden="1" xr:uid="{00000000-0005-0000-0000-000010940000}"/>
    <cellStyle name="Uwaga 3" xfId="37480" hidden="1" xr:uid="{00000000-0005-0000-0000-000011940000}"/>
    <cellStyle name="Uwaga 3" xfId="37471" hidden="1" xr:uid="{00000000-0005-0000-0000-000012940000}"/>
    <cellStyle name="Uwaga 3" xfId="37466" hidden="1" xr:uid="{00000000-0005-0000-0000-000013940000}"/>
    <cellStyle name="Uwaga 3" xfId="37463" hidden="1" xr:uid="{00000000-0005-0000-0000-000014940000}"/>
    <cellStyle name="Uwaga 3" xfId="37456" hidden="1" xr:uid="{00000000-0005-0000-0000-000015940000}"/>
    <cellStyle name="Uwaga 3" xfId="37451" hidden="1" xr:uid="{00000000-0005-0000-0000-000016940000}"/>
    <cellStyle name="Uwaga 3" xfId="37448" hidden="1" xr:uid="{00000000-0005-0000-0000-000017940000}"/>
    <cellStyle name="Uwaga 3" xfId="37441" hidden="1" xr:uid="{00000000-0005-0000-0000-000018940000}"/>
    <cellStyle name="Uwaga 3" xfId="37436" hidden="1" xr:uid="{00000000-0005-0000-0000-000019940000}"/>
    <cellStyle name="Uwaga 3" xfId="37433" hidden="1" xr:uid="{00000000-0005-0000-0000-00001A940000}"/>
    <cellStyle name="Uwaga 3" xfId="37427" hidden="1" xr:uid="{00000000-0005-0000-0000-00001B940000}"/>
    <cellStyle name="Uwaga 3" xfId="37423" hidden="1" xr:uid="{00000000-0005-0000-0000-00001C940000}"/>
    <cellStyle name="Uwaga 3" xfId="37420" hidden="1" xr:uid="{00000000-0005-0000-0000-00001D940000}"/>
    <cellStyle name="Uwaga 3" xfId="37412" hidden="1" xr:uid="{00000000-0005-0000-0000-00001E940000}"/>
    <cellStyle name="Uwaga 3" xfId="37407" hidden="1" xr:uid="{00000000-0005-0000-0000-00001F940000}"/>
    <cellStyle name="Uwaga 3" xfId="37403" hidden="1" xr:uid="{00000000-0005-0000-0000-000020940000}"/>
    <cellStyle name="Uwaga 3" xfId="37397" hidden="1" xr:uid="{00000000-0005-0000-0000-000021940000}"/>
    <cellStyle name="Uwaga 3" xfId="37392" hidden="1" xr:uid="{00000000-0005-0000-0000-000022940000}"/>
    <cellStyle name="Uwaga 3" xfId="37388" hidden="1" xr:uid="{00000000-0005-0000-0000-000023940000}"/>
    <cellStyle name="Uwaga 3" xfId="37382" hidden="1" xr:uid="{00000000-0005-0000-0000-000024940000}"/>
    <cellStyle name="Uwaga 3" xfId="37377" hidden="1" xr:uid="{00000000-0005-0000-0000-000025940000}"/>
    <cellStyle name="Uwaga 3" xfId="37373" hidden="1" xr:uid="{00000000-0005-0000-0000-000026940000}"/>
    <cellStyle name="Uwaga 3" xfId="37368" hidden="1" xr:uid="{00000000-0005-0000-0000-000027940000}"/>
    <cellStyle name="Uwaga 3" xfId="37364" hidden="1" xr:uid="{00000000-0005-0000-0000-000028940000}"/>
    <cellStyle name="Uwaga 3" xfId="37360" hidden="1" xr:uid="{00000000-0005-0000-0000-000029940000}"/>
    <cellStyle name="Uwaga 3" xfId="37352" hidden="1" xr:uid="{00000000-0005-0000-0000-00002A940000}"/>
    <cellStyle name="Uwaga 3" xfId="37347" hidden="1" xr:uid="{00000000-0005-0000-0000-00002B940000}"/>
    <cellStyle name="Uwaga 3" xfId="37343" hidden="1" xr:uid="{00000000-0005-0000-0000-00002C940000}"/>
    <cellStyle name="Uwaga 3" xfId="37337" hidden="1" xr:uid="{00000000-0005-0000-0000-00002D940000}"/>
    <cellStyle name="Uwaga 3" xfId="37332" hidden="1" xr:uid="{00000000-0005-0000-0000-00002E940000}"/>
    <cellStyle name="Uwaga 3" xfId="37328" hidden="1" xr:uid="{00000000-0005-0000-0000-00002F940000}"/>
    <cellStyle name="Uwaga 3" xfId="37322" hidden="1" xr:uid="{00000000-0005-0000-0000-000030940000}"/>
    <cellStyle name="Uwaga 3" xfId="37317" hidden="1" xr:uid="{00000000-0005-0000-0000-000031940000}"/>
    <cellStyle name="Uwaga 3" xfId="37313" hidden="1" xr:uid="{00000000-0005-0000-0000-000032940000}"/>
    <cellStyle name="Uwaga 3" xfId="37309" hidden="1" xr:uid="{00000000-0005-0000-0000-000033940000}"/>
    <cellStyle name="Uwaga 3" xfId="37304" hidden="1" xr:uid="{00000000-0005-0000-0000-000034940000}"/>
    <cellStyle name="Uwaga 3" xfId="37299" hidden="1" xr:uid="{00000000-0005-0000-0000-000035940000}"/>
    <cellStyle name="Uwaga 3" xfId="37294" hidden="1" xr:uid="{00000000-0005-0000-0000-000036940000}"/>
    <cellStyle name="Uwaga 3" xfId="37290" hidden="1" xr:uid="{00000000-0005-0000-0000-000037940000}"/>
    <cellStyle name="Uwaga 3" xfId="37286" hidden="1" xr:uid="{00000000-0005-0000-0000-000038940000}"/>
    <cellStyle name="Uwaga 3" xfId="37279" hidden="1" xr:uid="{00000000-0005-0000-0000-000039940000}"/>
    <cellStyle name="Uwaga 3" xfId="37275" hidden="1" xr:uid="{00000000-0005-0000-0000-00003A940000}"/>
    <cellStyle name="Uwaga 3" xfId="37270" hidden="1" xr:uid="{00000000-0005-0000-0000-00003B940000}"/>
    <cellStyle name="Uwaga 3" xfId="37264" hidden="1" xr:uid="{00000000-0005-0000-0000-00003C940000}"/>
    <cellStyle name="Uwaga 3" xfId="37260" hidden="1" xr:uid="{00000000-0005-0000-0000-00003D940000}"/>
    <cellStyle name="Uwaga 3" xfId="37255" hidden="1" xr:uid="{00000000-0005-0000-0000-00003E940000}"/>
    <cellStyle name="Uwaga 3" xfId="37249" hidden="1" xr:uid="{00000000-0005-0000-0000-00003F940000}"/>
    <cellStyle name="Uwaga 3" xfId="37245" hidden="1" xr:uid="{00000000-0005-0000-0000-000040940000}"/>
    <cellStyle name="Uwaga 3" xfId="37240" hidden="1" xr:uid="{00000000-0005-0000-0000-000041940000}"/>
    <cellStyle name="Uwaga 3" xfId="37234" hidden="1" xr:uid="{00000000-0005-0000-0000-000042940000}"/>
    <cellStyle name="Uwaga 3" xfId="37230" hidden="1" xr:uid="{00000000-0005-0000-0000-000043940000}"/>
    <cellStyle name="Uwaga 3" xfId="37226" hidden="1" xr:uid="{00000000-0005-0000-0000-000044940000}"/>
    <cellStyle name="Uwaga 3" xfId="38086" hidden="1" xr:uid="{00000000-0005-0000-0000-000045940000}"/>
    <cellStyle name="Uwaga 3" xfId="38085" hidden="1" xr:uid="{00000000-0005-0000-0000-000046940000}"/>
    <cellStyle name="Uwaga 3" xfId="38084" hidden="1" xr:uid="{00000000-0005-0000-0000-000047940000}"/>
    <cellStyle name="Uwaga 3" xfId="38071" hidden="1" xr:uid="{00000000-0005-0000-0000-000048940000}"/>
    <cellStyle name="Uwaga 3" xfId="38070" hidden="1" xr:uid="{00000000-0005-0000-0000-000049940000}"/>
    <cellStyle name="Uwaga 3" xfId="38069" hidden="1" xr:uid="{00000000-0005-0000-0000-00004A940000}"/>
    <cellStyle name="Uwaga 3" xfId="38056" hidden="1" xr:uid="{00000000-0005-0000-0000-00004B940000}"/>
    <cellStyle name="Uwaga 3" xfId="38055" hidden="1" xr:uid="{00000000-0005-0000-0000-00004C940000}"/>
    <cellStyle name="Uwaga 3" xfId="38054" hidden="1" xr:uid="{00000000-0005-0000-0000-00004D940000}"/>
    <cellStyle name="Uwaga 3" xfId="38041" hidden="1" xr:uid="{00000000-0005-0000-0000-00004E940000}"/>
    <cellStyle name="Uwaga 3" xfId="38040" hidden="1" xr:uid="{00000000-0005-0000-0000-00004F940000}"/>
    <cellStyle name="Uwaga 3" xfId="38039" hidden="1" xr:uid="{00000000-0005-0000-0000-000050940000}"/>
    <cellStyle name="Uwaga 3" xfId="38026" hidden="1" xr:uid="{00000000-0005-0000-0000-000051940000}"/>
    <cellStyle name="Uwaga 3" xfId="38025" hidden="1" xr:uid="{00000000-0005-0000-0000-000052940000}"/>
    <cellStyle name="Uwaga 3" xfId="38024" hidden="1" xr:uid="{00000000-0005-0000-0000-000053940000}"/>
    <cellStyle name="Uwaga 3" xfId="38012" hidden="1" xr:uid="{00000000-0005-0000-0000-000054940000}"/>
    <cellStyle name="Uwaga 3" xfId="38010" hidden="1" xr:uid="{00000000-0005-0000-0000-000055940000}"/>
    <cellStyle name="Uwaga 3" xfId="38008" hidden="1" xr:uid="{00000000-0005-0000-0000-000056940000}"/>
    <cellStyle name="Uwaga 3" xfId="37997" hidden="1" xr:uid="{00000000-0005-0000-0000-000057940000}"/>
    <cellStyle name="Uwaga 3" xfId="37995" hidden="1" xr:uid="{00000000-0005-0000-0000-000058940000}"/>
    <cellStyle name="Uwaga 3" xfId="37993" hidden="1" xr:uid="{00000000-0005-0000-0000-000059940000}"/>
    <cellStyle name="Uwaga 3" xfId="37982" hidden="1" xr:uid="{00000000-0005-0000-0000-00005A940000}"/>
    <cellStyle name="Uwaga 3" xfId="37980" hidden="1" xr:uid="{00000000-0005-0000-0000-00005B940000}"/>
    <cellStyle name="Uwaga 3" xfId="37978" hidden="1" xr:uid="{00000000-0005-0000-0000-00005C940000}"/>
    <cellStyle name="Uwaga 3" xfId="37967" hidden="1" xr:uid="{00000000-0005-0000-0000-00005D940000}"/>
    <cellStyle name="Uwaga 3" xfId="37965" hidden="1" xr:uid="{00000000-0005-0000-0000-00005E940000}"/>
    <cellStyle name="Uwaga 3" xfId="37963" hidden="1" xr:uid="{00000000-0005-0000-0000-00005F940000}"/>
    <cellStyle name="Uwaga 3" xfId="37952" hidden="1" xr:uid="{00000000-0005-0000-0000-000060940000}"/>
    <cellStyle name="Uwaga 3" xfId="37950" hidden="1" xr:uid="{00000000-0005-0000-0000-000061940000}"/>
    <cellStyle name="Uwaga 3" xfId="37948" hidden="1" xr:uid="{00000000-0005-0000-0000-000062940000}"/>
    <cellStyle name="Uwaga 3" xfId="37937" hidden="1" xr:uid="{00000000-0005-0000-0000-000063940000}"/>
    <cellStyle name="Uwaga 3" xfId="37935" hidden="1" xr:uid="{00000000-0005-0000-0000-000064940000}"/>
    <cellStyle name="Uwaga 3" xfId="37933" hidden="1" xr:uid="{00000000-0005-0000-0000-000065940000}"/>
    <cellStyle name="Uwaga 3" xfId="37922" hidden="1" xr:uid="{00000000-0005-0000-0000-000066940000}"/>
    <cellStyle name="Uwaga 3" xfId="37920" hidden="1" xr:uid="{00000000-0005-0000-0000-000067940000}"/>
    <cellStyle name="Uwaga 3" xfId="37918" hidden="1" xr:uid="{00000000-0005-0000-0000-000068940000}"/>
    <cellStyle name="Uwaga 3" xfId="37907" hidden="1" xr:uid="{00000000-0005-0000-0000-000069940000}"/>
    <cellStyle name="Uwaga 3" xfId="37905" hidden="1" xr:uid="{00000000-0005-0000-0000-00006A940000}"/>
    <cellStyle name="Uwaga 3" xfId="37903" hidden="1" xr:uid="{00000000-0005-0000-0000-00006B940000}"/>
    <cellStyle name="Uwaga 3" xfId="37892" hidden="1" xr:uid="{00000000-0005-0000-0000-00006C940000}"/>
    <cellStyle name="Uwaga 3" xfId="37890" hidden="1" xr:uid="{00000000-0005-0000-0000-00006D940000}"/>
    <cellStyle name="Uwaga 3" xfId="37888" hidden="1" xr:uid="{00000000-0005-0000-0000-00006E940000}"/>
    <cellStyle name="Uwaga 3" xfId="37877" hidden="1" xr:uid="{00000000-0005-0000-0000-00006F940000}"/>
    <cellStyle name="Uwaga 3" xfId="37875" hidden="1" xr:uid="{00000000-0005-0000-0000-000070940000}"/>
    <cellStyle name="Uwaga 3" xfId="37873" hidden="1" xr:uid="{00000000-0005-0000-0000-000071940000}"/>
    <cellStyle name="Uwaga 3" xfId="37862" hidden="1" xr:uid="{00000000-0005-0000-0000-000072940000}"/>
    <cellStyle name="Uwaga 3" xfId="37860" hidden="1" xr:uid="{00000000-0005-0000-0000-000073940000}"/>
    <cellStyle name="Uwaga 3" xfId="37858" hidden="1" xr:uid="{00000000-0005-0000-0000-000074940000}"/>
    <cellStyle name="Uwaga 3" xfId="37847" hidden="1" xr:uid="{00000000-0005-0000-0000-000075940000}"/>
    <cellStyle name="Uwaga 3" xfId="37845" hidden="1" xr:uid="{00000000-0005-0000-0000-000076940000}"/>
    <cellStyle name="Uwaga 3" xfId="37843" hidden="1" xr:uid="{00000000-0005-0000-0000-000077940000}"/>
    <cellStyle name="Uwaga 3" xfId="37832" hidden="1" xr:uid="{00000000-0005-0000-0000-000078940000}"/>
    <cellStyle name="Uwaga 3" xfId="37830" hidden="1" xr:uid="{00000000-0005-0000-0000-000079940000}"/>
    <cellStyle name="Uwaga 3" xfId="37827" hidden="1" xr:uid="{00000000-0005-0000-0000-00007A940000}"/>
    <cellStyle name="Uwaga 3" xfId="37817" hidden="1" xr:uid="{00000000-0005-0000-0000-00007B940000}"/>
    <cellStyle name="Uwaga 3" xfId="37814" hidden="1" xr:uid="{00000000-0005-0000-0000-00007C940000}"/>
    <cellStyle name="Uwaga 3" xfId="37811" hidden="1" xr:uid="{00000000-0005-0000-0000-00007D940000}"/>
    <cellStyle name="Uwaga 3" xfId="37802" hidden="1" xr:uid="{00000000-0005-0000-0000-00007E940000}"/>
    <cellStyle name="Uwaga 3" xfId="37800" hidden="1" xr:uid="{00000000-0005-0000-0000-00007F940000}"/>
    <cellStyle name="Uwaga 3" xfId="37797" hidden="1" xr:uid="{00000000-0005-0000-0000-000080940000}"/>
    <cellStyle name="Uwaga 3" xfId="37787" hidden="1" xr:uid="{00000000-0005-0000-0000-000081940000}"/>
    <cellStyle name="Uwaga 3" xfId="37785" hidden="1" xr:uid="{00000000-0005-0000-0000-000082940000}"/>
    <cellStyle name="Uwaga 3" xfId="37783" hidden="1" xr:uid="{00000000-0005-0000-0000-000083940000}"/>
    <cellStyle name="Uwaga 3" xfId="37772" hidden="1" xr:uid="{00000000-0005-0000-0000-000084940000}"/>
    <cellStyle name="Uwaga 3" xfId="37770" hidden="1" xr:uid="{00000000-0005-0000-0000-000085940000}"/>
    <cellStyle name="Uwaga 3" xfId="37768" hidden="1" xr:uid="{00000000-0005-0000-0000-000086940000}"/>
    <cellStyle name="Uwaga 3" xfId="37757" hidden="1" xr:uid="{00000000-0005-0000-0000-000087940000}"/>
    <cellStyle name="Uwaga 3" xfId="37755" hidden="1" xr:uid="{00000000-0005-0000-0000-000088940000}"/>
    <cellStyle name="Uwaga 3" xfId="37753" hidden="1" xr:uid="{00000000-0005-0000-0000-000089940000}"/>
    <cellStyle name="Uwaga 3" xfId="37742" hidden="1" xr:uid="{00000000-0005-0000-0000-00008A940000}"/>
    <cellStyle name="Uwaga 3" xfId="37740" hidden="1" xr:uid="{00000000-0005-0000-0000-00008B940000}"/>
    <cellStyle name="Uwaga 3" xfId="37738" hidden="1" xr:uid="{00000000-0005-0000-0000-00008C940000}"/>
    <cellStyle name="Uwaga 3" xfId="37727" hidden="1" xr:uid="{00000000-0005-0000-0000-00008D940000}"/>
    <cellStyle name="Uwaga 3" xfId="37725" hidden="1" xr:uid="{00000000-0005-0000-0000-00008E940000}"/>
    <cellStyle name="Uwaga 3" xfId="37723" hidden="1" xr:uid="{00000000-0005-0000-0000-00008F940000}"/>
    <cellStyle name="Uwaga 3" xfId="37712" hidden="1" xr:uid="{00000000-0005-0000-0000-000090940000}"/>
    <cellStyle name="Uwaga 3" xfId="37710" hidden="1" xr:uid="{00000000-0005-0000-0000-000091940000}"/>
    <cellStyle name="Uwaga 3" xfId="37707" hidden="1" xr:uid="{00000000-0005-0000-0000-000092940000}"/>
    <cellStyle name="Uwaga 3" xfId="37697" hidden="1" xr:uid="{00000000-0005-0000-0000-000093940000}"/>
    <cellStyle name="Uwaga 3" xfId="37694" hidden="1" xr:uid="{00000000-0005-0000-0000-000094940000}"/>
    <cellStyle name="Uwaga 3" xfId="37691" hidden="1" xr:uid="{00000000-0005-0000-0000-000095940000}"/>
    <cellStyle name="Uwaga 3" xfId="37682" hidden="1" xr:uid="{00000000-0005-0000-0000-000096940000}"/>
    <cellStyle name="Uwaga 3" xfId="37679" hidden="1" xr:uid="{00000000-0005-0000-0000-000097940000}"/>
    <cellStyle name="Uwaga 3" xfId="37676" hidden="1" xr:uid="{00000000-0005-0000-0000-000098940000}"/>
    <cellStyle name="Uwaga 3" xfId="37667" hidden="1" xr:uid="{00000000-0005-0000-0000-000099940000}"/>
    <cellStyle name="Uwaga 3" xfId="37665" hidden="1" xr:uid="{00000000-0005-0000-0000-00009A940000}"/>
    <cellStyle name="Uwaga 3" xfId="37663" hidden="1" xr:uid="{00000000-0005-0000-0000-00009B940000}"/>
    <cellStyle name="Uwaga 3" xfId="37652" hidden="1" xr:uid="{00000000-0005-0000-0000-00009C940000}"/>
    <cellStyle name="Uwaga 3" xfId="37649" hidden="1" xr:uid="{00000000-0005-0000-0000-00009D940000}"/>
    <cellStyle name="Uwaga 3" xfId="37646" hidden="1" xr:uid="{00000000-0005-0000-0000-00009E940000}"/>
    <cellStyle name="Uwaga 3" xfId="37637" hidden="1" xr:uid="{00000000-0005-0000-0000-00009F940000}"/>
    <cellStyle name="Uwaga 3" xfId="37634" hidden="1" xr:uid="{00000000-0005-0000-0000-0000A0940000}"/>
    <cellStyle name="Uwaga 3" xfId="37631" hidden="1" xr:uid="{00000000-0005-0000-0000-0000A1940000}"/>
    <cellStyle name="Uwaga 3" xfId="37622" hidden="1" xr:uid="{00000000-0005-0000-0000-0000A2940000}"/>
    <cellStyle name="Uwaga 3" xfId="37619" hidden="1" xr:uid="{00000000-0005-0000-0000-0000A3940000}"/>
    <cellStyle name="Uwaga 3" xfId="37616" hidden="1" xr:uid="{00000000-0005-0000-0000-0000A4940000}"/>
    <cellStyle name="Uwaga 3" xfId="37609" hidden="1" xr:uid="{00000000-0005-0000-0000-0000A5940000}"/>
    <cellStyle name="Uwaga 3" xfId="37605" hidden="1" xr:uid="{00000000-0005-0000-0000-0000A6940000}"/>
    <cellStyle name="Uwaga 3" xfId="37602" hidden="1" xr:uid="{00000000-0005-0000-0000-0000A7940000}"/>
    <cellStyle name="Uwaga 3" xfId="37594" hidden="1" xr:uid="{00000000-0005-0000-0000-0000A8940000}"/>
    <cellStyle name="Uwaga 3" xfId="37590" hidden="1" xr:uid="{00000000-0005-0000-0000-0000A9940000}"/>
    <cellStyle name="Uwaga 3" xfId="37587" hidden="1" xr:uid="{00000000-0005-0000-0000-0000AA940000}"/>
    <cellStyle name="Uwaga 3" xfId="37579" hidden="1" xr:uid="{00000000-0005-0000-0000-0000AB940000}"/>
    <cellStyle name="Uwaga 3" xfId="37575" hidden="1" xr:uid="{00000000-0005-0000-0000-0000AC940000}"/>
    <cellStyle name="Uwaga 3" xfId="37571" hidden="1" xr:uid="{00000000-0005-0000-0000-0000AD940000}"/>
    <cellStyle name="Uwaga 3" xfId="37564" hidden="1" xr:uid="{00000000-0005-0000-0000-0000AE940000}"/>
    <cellStyle name="Uwaga 3" xfId="37560" hidden="1" xr:uid="{00000000-0005-0000-0000-0000AF940000}"/>
    <cellStyle name="Uwaga 3" xfId="37557" hidden="1" xr:uid="{00000000-0005-0000-0000-0000B0940000}"/>
    <cellStyle name="Uwaga 3" xfId="37549" hidden="1" xr:uid="{00000000-0005-0000-0000-0000B1940000}"/>
    <cellStyle name="Uwaga 3" xfId="37545" hidden="1" xr:uid="{00000000-0005-0000-0000-0000B2940000}"/>
    <cellStyle name="Uwaga 3" xfId="37542" hidden="1" xr:uid="{00000000-0005-0000-0000-0000B3940000}"/>
    <cellStyle name="Uwaga 3" xfId="37533" hidden="1" xr:uid="{00000000-0005-0000-0000-0000B4940000}"/>
    <cellStyle name="Uwaga 3" xfId="37528" hidden="1" xr:uid="{00000000-0005-0000-0000-0000B5940000}"/>
    <cellStyle name="Uwaga 3" xfId="37524" hidden="1" xr:uid="{00000000-0005-0000-0000-0000B6940000}"/>
    <cellStyle name="Uwaga 3" xfId="37518" hidden="1" xr:uid="{00000000-0005-0000-0000-0000B7940000}"/>
    <cellStyle name="Uwaga 3" xfId="37513" hidden="1" xr:uid="{00000000-0005-0000-0000-0000B8940000}"/>
    <cellStyle name="Uwaga 3" xfId="37509" hidden="1" xr:uid="{00000000-0005-0000-0000-0000B9940000}"/>
    <cellStyle name="Uwaga 3" xfId="37503" hidden="1" xr:uid="{00000000-0005-0000-0000-0000BA940000}"/>
    <cellStyle name="Uwaga 3" xfId="37498" hidden="1" xr:uid="{00000000-0005-0000-0000-0000BB940000}"/>
    <cellStyle name="Uwaga 3" xfId="37494" hidden="1" xr:uid="{00000000-0005-0000-0000-0000BC940000}"/>
    <cellStyle name="Uwaga 3" xfId="37489" hidden="1" xr:uid="{00000000-0005-0000-0000-0000BD940000}"/>
    <cellStyle name="Uwaga 3" xfId="37485" hidden="1" xr:uid="{00000000-0005-0000-0000-0000BE940000}"/>
    <cellStyle name="Uwaga 3" xfId="37481" hidden="1" xr:uid="{00000000-0005-0000-0000-0000BF940000}"/>
    <cellStyle name="Uwaga 3" xfId="37474" hidden="1" xr:uid="{00000000-0005-0000-0000-0000C0940000}"/>
    <cellStyle name="Uwaga 3" xfId="37469" hidden="1" xr:uid="{00000000-0005-0000-0000-0000C1940000}"/>
    <cellStyle name="Uwaga 3" xfId="37465" hidden="1" xr:uid="{00000000-0005-0000-0000-0000C2940000}"/>
    <cellStyle name="Uwaga 3" xfId="37458" hidden="1" xr:uid="{00000000-0005-0000-0000-0000C3940000}"/>
    <cellStyle name="Uwaga 3" xfId="37453" hidden="1" xr:uid="{00000000-0005-0000-0000-0000C4940000}"/>
    <cellStyle name="Uwaga 3" xfId="37449" hidden="1" xr:uid="{00000000-0005-0000-0000-0000C5940000}"/>
    <cellStyle name="Uwaga 3" xfId="37444" hidden="1" xr:uid="{00000000-0005-0000-0000-0000C6940000}"/>
    <cellStyle name="Uwaga 3" xfId="37439" hidden="1" xr:uid="{00000000-0005-0000-0000-0000C7940000}"/>
    <cellStyle name="Uwaga 3" xfId="37435" hidden="1" xr:uid="{00000000-0005-0000-0000-0000C8940000}"/>
    <cellStyle name="Uwaga 3" xfId="37429" hidden="1" xr:uid="{00000000-0005-0000-0000-0000C9940000}"/>
    <cellStyle name="Uwaga 3" xfId="37425" hidden="1" xr:uid="{00000000-0005-0000-0000-0000CA940000}"/>
    <cellStyle name="Uwaga 3" xfId="37422" hidden="1" xr:uid="{00000000-0005-0000-0000-0000CB940000}"/>
    <cellStyle name="Uwaga 3" xfId="37415" hidden="1" xr:uid="{00000000-0005-0000-0000-0000CC940000}"/>
    <cellStyle name="Uwaga 3" xfId="37410" hidden="1" xr:uid="{00000000-0005-0000-0000-0000CD940000}"/>
    <cellStyle name="Uwaga 3" xfId="37405" hidden="1" xr:uid="{00000000-0005-0000-0000-0000CE940000}"/>
    <cellStyle name="Uwaga 3" xfId="37399" hidden="1" xr:uid="{00000000-0005-0000-0000-0000CF940000}"/>
    <cellStyle name="Uwaga 3" xfId="37394" hidden="1" xr:uid="{00000000-0005-0000-0000-0000D0940000}"/>
    <cellStyle name="Uwaga 3" xfId="37389" hidden="1" xr:uid="{00000000-0005-0000-0000-0000D1940000}"/>
    <cellStyle name="Uwaga 3" xfId="37384" hidden="1" xr:uid="{00000000-0005-0000-0000-0000D2940000}"/>
    <cellStyle name="Uwaga 3" xfId="37379" hidden="1" xr:uid="{00000000-0005-0000-0000-0000D3940000}"/>
    <cellStyle name="Uwaga 3" xfId="37374" hidden="1" xr:uid="{00000000-0005-0000-0000-0000D4940000}"/>
    <cellStyle name="Uwaga 3" xfId="37370" hidden="1" xr:uid="{00000000-0005-0000-0000-0000D5940000}"/>
    <cellStyle name="Uwaga 3" xfId="37366" hidden="1" xr:uid="{00000000-0005-0000-0000-0000D6940000}"/>
    <cellStyle name="Uwaga 3" xfId="37361" hidden="1" xr:uid="{00000000-0005-0000-0000-0000D7940000}"/>
    <cellStyle name="Uwaga 3" xfId="37354" hidden="1" xr:uid="{00000000-0005-0000-0000-0000D8940000}"/>
    <cellStyle name="Uwaga 3" xfId="37349" hidden="1" xr:uid="{00000000-0005-0000-0000-0000D9940000}"/>
    <cellStyle name="Uwaga 3" xfId="37344" hidden="1" xr:uid="{00000000-0005-0000-0000-0000DA940000}"/>
    <cellStyle name="Uwaga 3" xfId="37338" hidden="1" xr:uid="{00000000-0005-0000-0000-0000DB940000}"/>
    <cellStyle name="Uwaga 3" xfId="37333" hidden="1" xr:uid="{00000000-0005-0000-0000-0000DC940000}"/>
    <cellStyle name="Uwaga 3" xfId="37329" hidden="1" xr:uid="{00000000-0005-0000-0000-0000DD940000}"/>
    <cellStyle name="Uwaga 3" xfId="37324" hidden="1" xr:uid="{00000000-0005-0000-0000-0000DE940000}"/>
    <cellStyle name="Uwaga 3" xfId="37319" hidden="1" xr:uid="{00000000-0005-0000-0000-0000DF940000}"/>
    <cellStyle name="Uwaga 3" xfId="37314" hidden="1" xr:uid="{00000000-0005-0000-0000-0000E0940000}"/>
    <cellStyle name="Uwaga 3" xfId="37310" hidden="1" xr:uid="{00000000-0005-0000-0000-0000E1940000}"/>
    <cellStyle name="Uwaga 3" xfId="37305" hidden="1" xr:uid="{00000000-0005-0000-0000-0000E2940000}"/>
    <cellStyle name="Uwaga 3" xfId="37300" hidden="1" xr:uid="{00000000-0005-0000-0000-0000E3940000}"/>
    <cellStyle name="Uwaga 3" xfId="37295" hidden="1" xr:uid="{00000000-0005-0000-0000-0000E4940000}"/>
    <cellStyle name="Uwaga 3" xfId="37291" hidden="1" xr:uid="{00000000-0005-0000-0000-0000E5940000}"/>
    <cellStyle name="Uwaga 3" xfId="37287" hidden="1" xr:uid="{00000000-0005-0000-0000-0000E6940000}"/>
    <cellStyle name="Uwaga 3" xfId="37280" hidden="1" xr:uid="{00000000-0005-0000-0000-0000E7940000}"/>
    <cellStyle name="Uwaga 3" xfId="37276" hidden="1" xr:uid="{00000000-0005-0000-0000-0000E8940000}"/>
    <cellStyle name="Uwaga 3" xfId="37271" hidden="1" xr:uid="{00000000-0005-0000-0000-0000E9940000}"/>
    <cellStyle name="Uwaga 3" xfId="37265" hidden="1" xr:uid="{00000000-0005-0000-0000-0000EA940000}"/>
    <cellStyle name="Uwaga 3" xfId="37261" hidden="1" xr:uid="{00000000-0005-0000-0000-0000EB940000}"/>
    <cellStyle name="Uwaga 3" xfId="37256" hidden="1" xr:uid="{00000000-0005-0000-0000-0000EC940000}"/>
    <cellStyle name="Uwaga 3" xfId="37250" hidden="1" xr:uid="{00000000-0005-0000-0000-0000ED940000}"/>
    <cellStyle name="Uwaga 3" xfId="37246" hidden="1" xr:uid="{00000000-0005-0000-0000-0000EE940000}"/>
    <cellStyle name="Uwaga 3" xfId="37242" hidden="1" xr:uid="{00000000-0005-0000-0000-0000EF940000}"/>
    <cellStyle name="Uwaga 3" xfId="37235" hidden="1" xr:uid="{00000000-0005-0000-0000-0000F0940000}"/>
    <cellStyle name="Uwaga 3" xfId="37231" hidden="1" xr:uid="{00000000-0005-0000-0000-0000F1940000}"/>
    <cellStyle name="Uwaga 3" xfId="37227" hidden="1" xr:uid="{00000000-0005-0000-0000-0000F2940000}"/>
    <cellStyle name="Uwaga 3" xfId="38091" hidden="1" xr:uid="{00000000-0005-0000-0000-0000F3940000}"/>
    <cellStyle name="Uwaga 3" xfId="38089" hidden="1" xr:uid="{00000000-0005-0000-0000-0000F4940000}"/>
    <cellStyle name="Uwaga 3" xfId="38087" hidden="1" xr:uid="{00000000-0005-0000-0000-0000F5940000}"/>
    <cellStyle name="Uwaga 3" xfId="38074" hidden="1" xr:uid="{00000000-0005-0000-0000-0000F6940000}"/>
    <cellStyle name="Uwaga 3" xfId="38073" hidden="1" xr:uid="{00000000-0005-0000-0000-0000F7940000}"/>
    <cellStyle name="Uwaga 3" xfId="38072" hidden="1" xr:uid="{00000000-0005-0000-0000-0000F8940000}"/>
    <cellStyle name="Uwaga 3" xfId="38059" hidden="1" xr:uid="{00000000-0005-0000-0000-0000F9940000}"/>
    <cellStyle name="Uwaga 3" xfId="38058" hidden="1" xr:uid="{00000000-0005-0000-0000-0000FA940000}"/>
    <cellStyle name="Uwaga 3" xfId="38057" hidden="1" xr:uid="{00000000-0005-0000-0000-0000FB940000}"/>
    <cellStyle name="Uwaga 3" xfId="38045" hidden="1" xr:uid="{00000000-0005-0000-0000-0000FC940000}"/>
    <cellStyle name="Uwaga 3" xfId="38043" hidden="1" xr:uid="{00000000-0005-0000-0000-0000FD940000}"/>
    <cellStyle name="Uwaga 3" xfId="38042" hidden="1" xr:uid="{00000000-0005-0000-0000-0000FE940000}"/>
    <cellStyle name="Uwaga 3" xfId="38029" hidden="1" xr:uid="{00000000-0005-0000-0000-0000FF940000}"/>
    <cellStyle name="Uwaga 3" xfId="38028" hidden="1" xr:uid="{00000000-0005-0000-0000-000000950000}"/>
    <cellStyle name="Uwaga 3" xfId="38027" hidden="1" xr:uid="{00000000-0005-0000-0000-000001950000}"/>
    <cellStyle name="Uwaga 3" xfId="38015" hidden="1" xr:uid="{00000000-0005-0000-0000-000002950000}"/>
    <cellStyle name="Uwaga 3" xfId="38013" hidden="1" xr:uid="{00000000-0005-0000-0000-000003950000}"/>
    <cellStyle name="Uwaga 3" xfId="38011" hidden="1" xr:uid="{00000000-0005-0000-0000-000004950000}"/>
    <cellStyle name="Uwaga 3" xfId="38000" hidden="1" xr:uid="{00000000-0005-0000-0000-000005950000}"/>
    <cellStyle name="Uwaga 3" xfId="37998" hidden="1" xr:uid="{00000000-0005-0000-0000-000006950000}"/>
    <cellStyle name="Uwaga 3" xfId="37996" hidden="1" xr:uid="{00000000-0005-0000-0000-000007950000}"/>
    <cellStyle name="Uwaga 3" xfId="37985" hidden="1" xr:uid="{00000000-0005-0000-0000-000008950000}"/>
    <cellStyle name="Uwaga 3" xfId="37983" hidden="1" xr:uid="{00000000-0005-0000-0000-000009950000}"/>
    <cellStyle name="Uwaga 3" xfId="37981" hidden="1" xr:uid="{00000000-0005-0000-0000-00000A950000}"/>
    <cellStyle name="Uwaga 3" xfId="37970" hidden="1" xr:uid="{00000000-0005-0000-0000-00000B950000}"/>
    <cellStyle name="Uwaga 3" xfId="37968" hidden="1" xr:uid="{00000000-0005-0000-0000-00000C950000}"/>
    <cellStyle name="Uwaga 3" xfId="37966" hidden="1" xr:uid="{00000000-0005-0000-0000-00000D950000}"/>
    <cellStyle name="Uwaga 3" xfId="37955" hidden="1" xr:uid="{00000000-0005-0000-0000-00000E950000}"/>
    <cellStyle name="Uwaga 3" xfId="37953" hidden="1" xr:uid="{00000000-0005-0000-0000-00000F950000}"/>
    <cellStyle name="Uwaga 3" xfId="37951" hidden="1" xr:uid="{00000000-0005-0000-0000-000010950000}"/>
    <cellStyle name="Uwaga 3" xfId="37940" hidden="1" xr:uid="{00000000-0005-0000-0000-000011950000}"/>
    <cellStyle name="Uwaga 3" xfId="37938" hidden="1" xr:uid="{00000000-0005-0000-0000-000012950000}"/>
    <cellStyle name="Uwaga 3" xfId="37936" hidden="1" xr:uid="{00000000-0005-0000-0000-000013950000}"/>
    <cellStyle name="Uwaga 3" xfId="37925" hidden="1" xr:uid="{00000000-0005-0000-0000-000014950000}"/>
    <cellStyle name="Uwaga 3" xfId="37923" hidden="1" xr:uid="{00000000-0005-0000-0000-000015950000}"/>
    <cellStyle name="Uwaga 3" xfId="37921" hidden="1" xr:uid="{00000000-0005-0000-0000-000016950000}"/>
    <cellStyle name="Uwaga 3" xfId="37910" hidden="1" xr:uid="{00000000-0005-0000-0000-000017950000}"/>
    <cellStyle name="Uwaga 3" xfId="37908" hidden="1" xr:uid="{00000000-0005-0000-0000-000018950000}"/>
    <cellStyle name="Uwaga 3" xfId="37906" hidden="1" xr:uid="{00000000-0005-0000-0000-000019950000}"/>
    <cellStyle name="Uwaga 3" xfId="37895" hidden="1" xr:uid="{00000000-0005-0000-0000-00001A950000}"/>
    <cellStyle name="Uwaga 3" xfId="37893" hidden="1" xr:uid="{00000000-0005-0000-0000-00001B950000}"/>
    <cellStyle name="Uwaga 3" xfId="37891" hidden="1" xr:uid="{00000000-0005-0000-0000-00001C950000}"/>
    <cellStyle name="Uwaga 3" xfId="37880" hidden="1" xr:uid="{00000000-0005-0000-0000-00001D950000}"/>
    <cellStyle name="Uwaga 3" xfId="37878" hidden="1" xr:uid="{00000000-0005-0000-0000-00001E950000}"/>
    <cellStyle name="Uwaga 3" xfId="37876" hidden="1" xr:uid="{00000000-0005-0000-0000-00001F950000}"/>
    <cellStyle name="Uwaga 3" xfId="37865" hidden="1" xr:uid="{00000000-0005-0000-0000-000020950000}"/>
    <cellStyle name="Uwaga 3" xfId="37863" hidden="1" xr:uid="{00000000-0005-0000-0000-000021950000}"/>
    <cellStyle name="Uwaga 3" xfId="37861" hidden="1" xr:uid="{00000000-0005-0000-0000-000022950000}"/>
    <cellStyle name="Uwaga 3" xfId="37850" hidden="1" xr:uid="{00000000-0005-0000-0000-000023950000}"/>
    <cellStyle name="Uwaga 3" xfId="37848" hidden="1" xr:uid="{00000000-0005-0000-0000-000024950000}"/>
    <cellStyle name="Uwaga 3" xfId="37846" hidden="1" xr:uid="{00000000-0005-0000-0000-000025950000}"/>
    <cellStyle name="Uwaga 3" xfId="37835" hidden="1" xr:uid="{00000000-0005-0000-0000-000026950000}"/>
    <cellStyle name="Uwaga 3" xfId="37833" hidden="1" xr:uid="{00000000-0005-0000-0000-000027950000}"/>
    <cellStyle name="Uwaga 3" xfId="37831" hidden="1" xr:uid="{00000000-0005-0000-0000-000028950000}"/>
    <cellStyle name="Uwaga 3" xfId="37820" hidden="1" xr:uid="{00000000-0005-0000-0000-000029950000}"/>
    <cellStyle name="Uwaga 3" xfId="37818" hidden="1" xr:uid="{00000000-0005-0000-0000-00002A950000}"/>
    <cellStyle name="Uwaga 3" xfId="37816" hidden="1" xr:uid="{00000000-0005-0000-0000-00002B950000}"/>
    <cellStyle name="Uwaga 3" xfId="37805" hidden="1" xr:uid="{00000000-0005-0000-0000-00002C950000}"/>
    <cellStyle name="Uwaga 3" xfId="37803" hidden="1" xr:uid="{00000000-0005-0000-0000-00002D950000}"/>
    <cellStyle name="Uwaga 3" xfId="37801" hidden="1" xr:uid="{00000000-0005-0000-0000-00002E950000}"/>
    <cellStyle name="Uwaga 3" xfId="37790" hidden="1" xr:uid="{00000000-0005-0000-0000-00002F950000}"/>
    <cellStyle name="Uwaga 3" xfId="37788" hidden="1" xr:uid="{00000000-0005-0000-0000-000030950000}"/>
    <cellStyle name="Uwaga 3" xfId="37786" hidden="1" xr:uid="{00000000-0005-0000-0000-000031950000}"/>
    <cellStyle name="Uwaga 3" xfId="37775" hidden="1" xr:uid="{00000000-0005-0000-0000-000032950000}"/>
    <cellStyle name="Uwaga 3" xfId="37773" hidden="1" xr:uid="{00000000-0005-0000-0000-000033950000}"/>
    <cellStyle name="Uwaga 3" xfId="37771" hidden="1" xr:uid="{00000000-0005-0000-0000-000034950000}"/>
    <cellStyle name="Uwaga 3" xfId="37760" hidden="1" xr:uid="{00000000-0005-0000-0000-000035950000}"/>
    <cellStyle name="Uwaga 3" xfId="37758" hidden="1" xr:uid="{00000000-0005-0000-0000-000036950000}"/>
    <cellStyle name="Uwaga 3" xfId="37756" hidden="1" xr:uid="{00000000-0005-0000-0000-000037950000}"/>
    <cellStyle name="Uwaga 3" xfId="37745" hidden="1" xr:uid="{00000000-0005-0000-0000-000038950000}"/>
    <cellStyle name="Uwaga 3" xfId="37743" hidden="1" xr:uid="{00000000-0005-0000-0000-000039950000}"/>
    <cellStyle name="Uwaga 3" xfId="37741" hidden="1" xr:uid="{00000000-0005-0000-0000-00003A950000}"/>
    <cellStyle name="Uwaga 3" xfId="37730" hidden="1" xr:uid="{00000000-0005-0000-0000-00003B950000}"/>
    <cellStyle name="Uwaga 3" xfId="37728" hidden="1" xr:uid="{00000000-0005-0000-0000-00003C950000}"/>
    <cellStyle name="Uwaga 3" xfId="37726" hidden="1" xr:uid="{00000000-0005-0000-0000-00003D950000}"/>
    <cellStyle name="Uwaga 3" xfId="37715" hidden="1" xr:uid="{00000000-0005-0000-0000-00003E950000}"/>
    <cellStyle name="Uwaga 3" xfId="37713" hidden="1" xr:uid="{00000000-0005-0000-0000-00003F950000}"/>
    <cellStyle name="Uwaga 3" xfId="37711" hidden="1" xr:uid="{00000000-0005-0000-0000-000040950000}"/>
    <cellStyle name="Uwaga 3" xfId="37700" hidden="1" xr:uid="{00000000-0005-0000-0000-000041950000}"/>
    <cellStyle name="Uwaga 3" xfId="37698" hidden="1" xr:uid="{00000000-0005-0000-0000-000042950000}"/>
    <cellStyle name="Uwaga 3" xfId="37695" hidden="1" xr:uid="{00000000-0005-0000-0000-000043950000}"/>
    <cellStyle name="Uwaga 3" xfId="37685" hidden="1" xr:uid="{00000000-0005-0000-0000-000044950000}"/>
    <cellStyle name="Uwaga 3" xfId="37683" hidden="1" xr:uid="{00000000-0005-0000-0000-000045950000}"/>
    <cellStyle name="Uwaga 3" xfId="37681" hidden="1" xr:uid="{00000000-0005-0000-0000-000046950000}"/>
    <cellStyle name="Uwaga 3" xfId="37670" hidden="1" xr:uid="{00000000-0005-0000-0000-000047950000}"/>
    <cellStyle name="Uwaga 3" xfId="37668" hidden="1" xr:uid="{00000000-0005-0000-0000-000048950000}"/>
    <cellStyle name="Uwaga 3" xfId="37666" hidden="1" xr:uid="{00000000-0005-0000-0000-000049950000}"/>
    <cellStyle name="Uwaga 3" xfId="37655" hidden="1" xr:uid="{00000000-0005-0000-0000-00004A950000}"/>
    <cellStyle name="Uwaga 3" xfId="37653" hidden="1" xr:uid="{00000000-0005-0000-0000-00004B950000}"/>
    <cellStyle name="Uwaga 3" xfId="37650" hidden="1" xr:uid="{00000000-0005-0000-0000-00004C950000}"/>
    <cellStyle name="Uwaga 3" xfId="37640" hidden="1" xr:uid="{00000000-0005-0000-0000-00004D950000}"/>
    <cellStyle name="Uwaga 3" xfId="37638" hidden="1" xr:uid="{00000000-0005-0000-0000-00004E950000}"/>
    <cellStyle name="Uwaga 3" xfId="37635" hidden="1" xr:uid="{00000000-0005-0000-0000-00004F950000}"/>
    <cellStyle name="Uwaga 3" xfId="37625" hidden="1" xr:uid="{00000000-0005-0000-0000-000050950000}"/>
    <cellStyle name="Uwaga 3" xfId="37623" hidden="1" xr:uid="{00000000-0005-0000-0000-000051950000}"/>
    <cellStyle name="Uwaga 3" xfId="37620" hidden="1" xr:uid="{00000000-0005-0000-0000-000052950000}"/>
    <cellStyle name="Uwaga 3" xfId="37611" hidden="1" xr:uid="{00000000-0005-0000-0000-000053950000}"/>
    <cellStyle name="Uwaga 3" xfId="37608" hidden="1" xr:uid="{00000000-0005-0000-0000-000054950000}"/>
    <cellStyle name="Uwaga 3" xfId="37604" hidden="1" xr:uid="{00000000-0005-0000-0000-000055950000}"/>
    <cellStyle name="Uwaga 3" xfId="37596" hidden="1" xr:uid="{00000000-0005-0000-0000-000056950000}"/>
    <cellStyle name="Uwaga 3" xfId="37593" hidden="1" xr:uid="{00000000-0005-0000-0000-000057950000}"/>
    <cellStyle name="Uwaga 3" xfId="37589" hidden="1" xr:uid="{00000000-0005-0000-0000-000058950000}"/>
    <cellStyle name="Uwaga 3" xfId="37581" hidden="1" xr:uid="{00000000-0005-0000-0000-000059950000}"/>
    <cellStyle name="Uwaga 3" xfId="37578" hidden="1" xr:uid="{00000000-0005-0000-0000-00005A950000}"/>
    <cellStyle name="Uwaga 3" xfId="37574" hidden="1" xr:uid="{00000000-0005-0000-0000-00005B950000}"/>
    <cellStyle name="Uwaga 3" xfId="37566" hidden="1" xr:uid="{00000000-0005-0000-0000-00005C950000}"/>
    <cellStyle name="Uwaga 3" xfId="37563" hidden="1" xr:uid="{00000000-0005-0000-0000-00005D950000}"/>
    <cellStyle name="Uwaga 3" xfId="37559" hidden="1" xr:uid="{00000000-0005-0000-0000-00005E950000}"/>
    <cellStyle name="Uwaga 3" xfId="37551" hidden="1" xr:uid="{00000000-0005-0000-0000-00005F950000}"/>
    <cellStyle name="Uwaga 3" xfId="37548" hidden="1" xr:uid="{00000000-0005-0000-0000-000060950000}"/>
    <cellStyle name="Uwaga 3" xfId="37544" hidden="1" xr:uid="{00000000-0005-0000-0000-000061950000}"/>
    <cellStyle name="Uwaga 3" xfId="37536" hidden="1" xr:uid="{00000000-0005-0000-0000-000062950000}"/>
    <cellStyle name="Uwaga 3" xfId="37532" hidden="1" xr:uid="{00000000-0005-0000-0000-000063950000}"/>
    <cellStyle name="Uwaga 3" xfId="37527" hidden="1" xr:uid="{00000000-0005-0000-0000-000064950000}"/>
    <cellStyle name="Uwaga 3" xfId="37521" hidden="1" xr:uid="{00000000-0005-0000-0000-000065950000}"/>
    <cellStyle name="Uwaga 3" xfId="37517" hidden="1" xr:uid="{00000000-0005-0000-0000-000066950000}"/>
    <cellStyle name="Uwaga 3" xfId="37512" hidden="1" xr:uid="{00000000-0005-0000-0000-000067950000}"/>
    <cellStyle name="Uwaga 3" xfId="37506" hidden="1" xr:uid="{00000000-0005-0000-0000-000068950000}"/>
    <cellStyle name="Uwaga 3" xfId="37502" hidden="1" xr:uid="{00000000-0005-0000-0000-000069950000}"/>
    <cellStyle name="Uwaga 3" xfId="37497" hidden="1" xr:uid="{00000000-0005-0000-0000-00006A950000}"/>
    <cellStyle name="Uwaga 3" xfId="37491" hidden="1" xr:uid="{00000000-0005-0000-0000-00006B950000}"/>
    <cellStyle name="Uwaga 3" xfId="37488" hidden="1" xr:uid="{00000000-0005-0000-0000-00006C950000}"/>
    <cellStyle name="Uwaga 3" xfId="37484" hidden="1" xr:uid="{00000000-0005-0000-0000-00006D950000}"/>
    <cellStyle name="Uwaga 3" xfId="37476" hidden="1" xr:uid="{00000000-0005-0000-0000-00006E950000}"/>
    <cellStyle name="Uwaga 3" xfId="37473" hidden="1" xr:uid="{00000000-0005-0000-0000-00006F950000}"/>
    <cellStyle name="Uwaga 3" xfId="37468" hidden="1" xr:uid="{00000000-0005-0000-0000-000070950000}"/>
    <cellStyle name="Uwaga 3" xfId="37461" hidden="1" xr:uid="{00000000-0005-0000-0000-000071950000}"/>
    <cellStyle name="Uwaga 3" xfId="37457" hidden="1" xr:uid="{00000000-0005-0000-0000-000072950000}"/>
    <cellStyle name="Uwaga 3" xfId="37452" hidden="1" xr:uid="{00000000-0005-0000-0000-000073950000}"/>
    <cellStyle name="Uwaga 3" xfId="37446" hidden="1" xr:uid="{00000000-0005-0000-0000-000074950000}"/>
    <cellStyle name="Uwaga 3" xfId="37442" hidden="1" xr:uid="{00000000-0005-0000-0000-000075950000}"/>
    <cellStyle name="Uwaga 3" xfId="37437" hidden="1" xr:uid="{00000000-0005-0000-0000-000076950000}"/>
    <cellStyle name="Uwaga 3" xfId="37431" hidden="1" xr:uid="{00000000-0005-0000-0000-000077950000}"/>
    <cellStyle name="Uwaga 3" xfId="37428" hidden="1" xr:uid="{00000000-0005-0000-0000-000078950000}"/>
    <cellStyle name="Uwaga 3" xfId="37424" hidden="1" xr:uid="{00000000-0005-0000-0000-000079950000}"/>
    <cellStyle name="Uwaga 3" xfId="37416" hidden="1" xr:uid="{00000000-0005-0000-0000-00007A950000}"/>
    <cellStyle name="Uwaga 3" xfId="37411" hidden="1" xr:uid="{00000000-0005-0000-0000-00007B950000}"/>
    <cellStyle name="Uwaga 3" xfId="37406" hidden="1" xr:uid="{00000000-0005-0000-0000-00007C950000}"/>
    <cellStyle name="Uwaga 3" xfId="37401" hidden="1" xr:uid="{00000000-0005-0000-0000-00007D950000}"/>
    <cellStyle name="Uwaga 3" xfId="37396" hidden="1" xr:uid="{00000000-0005-0000-0000-00007E950000}"/>
    <cellStyle name="Uwaga 3" xfId="37391" hidden="1" xr:uid="{00000000-0005-0000-0000-00007F950000}"/>
    <cellStyle name="Uwaga 3" xfId="37386" hidden="1" xr:uid="{00000000-0005-0000-0000-000080950000}"/>
    <cellStyle name="Uwaga 3" xfId="37381" hidden="1" xr:uid="{00000000-0005-0000-0000-000081950000}"/>
    <cellStyle name="Uwaga 3" xfId="37376" hidden="1" xr:uid="{00000000-0005-0000-0000-000082950000}"/>
    <cellStyle name="Uwaga 3" xfId="37371" hidden="1" xr:uid="{00000000-0005-0000-0000-000083950000}"/>
    <cellStyle name="Uwaga 3" xfId="37367" hidden="1" xr:uid="{00000000-0005-0000-0000-000084950000}"/>
    <cellStyle name="Uwaga 3" xfId="37362" hidden="1" xr:uid="{00000000-0005-0000-0000-000085950000}"/>
    <cellStyle name="Uwaga 3" xfId="37355" hidden="1" xr:uid="{00000000-0005-0000-0000-000086950000}"/>
    <cellStyle name="Uwaga 3" xfId="37350" hidden="1" xr:uid="{00000000-0005-0000-0000-000087950000}"/>
    <cellStyle name="Uwaga 3" xfId="37345" hidden="1" xr:uid="{00000000-0005-0000-0000-000088950000}"/>
    <cellStyle name="Uwaga 3" xfId="37340" hidden="1" xr:uid="{00000000-0005-0000-0000-000089950000}"/>
    <cellStyle name="Uwaga 3" xfId="37335" hidden="1" xr:uid="{00000000-0005-0000-0000-00008A950000}"/>
    <cellStyle name="Uwaga 3" xfId="37330" hidden="1" xr:uid="{00000000-0005-0000-0000-00008B950000}"/>
    <cellStyle name="Uwaga 3" xfId="37325" hidden="1" xr:uid="{00000000-0005-0000-0000-00008C950000}"/>
    <cellStyle name="Uwaga 3" xfId="37320" hidden="1" xr:uid="{00000000-0005-0000-0000-00008D950000}"/>
    <cellStyle name="Uwaga 3" xfId="37315" hidden="1" xr:uid="{00000000-0005-0000-0000-00008E950000}"/>
    <cellStyle name="Uwaga 3" xfId="37311" hidden="1" xr:uid="{00000000-0005-0000-0000-00008F950000}"/>
    <cellStyle name="Uwaga 3" xfId="37306" hidden="1" xr:uid="{00000000-0005-0000-0000-000090950000}"/>
    <cellStyle name="Uwaga 3" xfId="37301" hidden="1" xr:uid="{00000000-0005-0000-0000-000091950000}"/>
    <cellStyle name="Uwaga 3" xfId="37296" hidden="1" xr:uid="{00000000-0005-0000-0000-000092950000}"/>
    <cellStyle name="Uwaga 3" xfId="37292" hidden="1" xr:uid="{00000000-0005-0000-0000-000093950000}"/>
    <cellStyle name="Uwaga 3" xfId="37288" hidden="1" xr:uid="{00000000-0005-0000-0000-000094950000}"/>
    <cellStyle name="Uwaga 3" xfId="37281" hidden="1" xr:uid="{00000000-0005-0000-0000-000095950000}"/>
    <cellStyle name="Uwaga 3" xfId="37277" hidden="1" xr:uid="{00000000-0005-0000-0000-000096950000}"/>
    <cellStyle name="Uwaga 3" xfId="37272" hidden="1" xr:uid="{00000000-0005-0000-0000-000097950000}"/>
    <cellStyle name="Uwaga 3" xfId="37266" hidden="1" xr:uid="{00000000-0005-0000-0000-000098950000}"/>
    <cellStyle name="Uwaga 3" xfId="37262" hidden="1" xr:uid="{00000000-0005-0000-0000-000099950000}"/>
    <cellStyle name="Uwaga 3" xfId="37257" hidden="1" xr:uid="{00000000-0005-0000-0000-00009A950000}"/>
    <cellStyle name="Uwaga 3" xfId="37251" hidden="1" xr:uid="{00000000-0005-0000-0000-00009B950000}"/>
    <cellStyle name="Uwaga 3" xfId="37247" hidden="1" xr:uid="{00000000-0005-0000-0000-00009C950000}"/>
    <cellStyle name="Uwaga 3" xfId="37243" hidden="1" xr:uid="{00000000-0005-0000-0000-00009D950000}"/>
    <cellStyle name="Uwaga 3" xfId="37236" hidden="1" xr:uid="{00000000-0005-0000-0000-00009E950000}"/>
    <cellStyle name="Uwaga 3" xfId="37232" hidden="1" xr:uid="{00000000-0005-0000-0000-00009F950000}"/>
    <cellStyle name="Uwaga 3" xfId="37228" hidden="1" xr:uid="{00000000-0005-0000-0000-0000A0950000}"/>
    <cellStyle name="Uwaga 3" xfId="38095" hidden="1" xr:uid="{00000000-0005-0000-0000-0000A1950000}"/>
    <cellStyle name="Uwaga 3" xfId="38094" hidden="1" xr:uid="{00000000-0005-0000-0000-0000A2950000}"/>
    <cellStyle name="Uwaga 3" xfId="38092" hidden="1" xr:uid="{00000000-0005-0000-0000-0000A3950000}"/>
    <cellStyle name="Uwaga 3" xfId="38079" hidden="1" xr:uid="{00000000-0005-0000-0000-0000A4950000}"/>
    <cellStyle name="Uwaga 3" xfId="38077" hidden="1" xr:uid="{00000000-0005-0000-0000-0000A5950000}"/>
    <cellStyle name="Uwaga 3" xfId="38075" hidden="1" xr:uid="{00000000-0005-0000-0000-0000A6950000}"/>
    <cellStyle name="Uwaga 3" xfId="38065" hidden="1" xr:uid="{00000000-0005-0000-0000-0000A7950000}"/>
    <cellStyle name="Uwaga 3" xfId="38063" hidden="1" xr:uid="{00000000-0005-0000-0000-0000A8950000}"/>
    <cellStyle name="Uwaga 3" xfId="38061" hidden="1" xr:uid="{00000000-0005-0000-0000-0000A9950000}"/>
    <cellStyle name="Uwaga 3" xfId="38050" hidden="1" xr:uid="{00000000-0005-0000-0000-0000AA950000}"/>
    <cellStyle name="Uwaga 3" xfId="38048" hidden="1" xr:uid="{00000000-0005-0000-0000-0000AB950000}"/>
    <cellStyle name="Uwaga 3" xfId="38046" hidden="1" xr:uid="{00000000-0005-0000-0000-0000AC950000}"/>
    <cellStyle name="Uwaga 3" xfId="38033" hidden="1" xr:uid="{00000000-0005-0000-0000-0000AD950000}"/>
    <cellStyle name="Uwaga 3" xfId="38031" hidden="1" xr:uid="{00000000-0005-0000-0000-0000AE950000}"/>
    <cellStyle name="Uwaga 3" xfId="38030" hidden="1" xr:uid="{00000000-0005-0000-0000-0000AF950000}"/>
    <cellStyle name="Uwaga 3" xfId="38017" hidden="1" xr:uid="{00000000-0005-0000-0000-0000B0950000}"/>
    <cellStyle name="Uwaga 3" xfId="38016" hidden="1" xr:uid="{00000000-0005-0000-0000-0000B1950000}"/>
    <cellStyle name="Uwaga 3" xfId="38014" hidden="1" xr:uid="{00000000-0005-0000-0000-0000B2950000}"/>
    <cellStyle name="Uwaga 3" xfId="38002" hidden="1" xr:uid="{00000000-0005-0000-0000-0000B3950000}"/>
    <cellStyle name="Uwaga 3" xfId="38001" hidden="1" xr:uid="{00000000-0005-0000-0000-0000B4950000}"/>
    <cellStyle name="Uwaga 3" xfId="37999" hidden="1" xr:uid="{00000000-0005-0000-0000-0000B5950000}"/>
    <cellStyle name="Uwaga 3" xfId="37987" hidden="1" xr:uid="{00000000-0005-0000-0000-0000B6950000}"/>
    <cellStyle name="Uwaga 3" xfId="37986" hidden="1" xr:uid="{00000000-0005-0000-0000-0000B7950000}"/>
    <cellStyle name="Uwaga 3" xfId="37984" hidden="1" xr:uid="{00000000-0005-0000-0000-0000B8950000}"/>
    <cellStyle name="Uwaga 3" xfId="37972" hidden="1" xr:uid="{00000000-0005-0000-0000-0000B9950000}"/>
    <cellStyle name="Uwaga 3" xfId="37971" hidden="1" xr:uid="{00000000-0005-0000-0000-0000BA950000}"/>
    <cellStyle name="Uwaga 3" xfId="37969" hidden="1" xr:uid="{00000000-0005-0000-0000-0000BB950000}"/>
    <cellStyle name="Uwaga 3" xfId="37957" hidden="1" xr:uid="{00000000-0005-0000-0000-0000BC950000}"/>
    <cellStyle name="Uwaga 3" xfId="37956" hidden="1" xr:uid="{00000000-0005-0000-0000-0000BD950000}"/>
    <cellStyle name="Uwaga 3" xfId="37954" hidden="1" xr:uid="{00000000-0005-0000-0000-0000BE950000}"/>
    <cellStyle name="Uwaga 3" xfId="37942" hidden="1" xr:uid="{00000000-0005-0000-0000-0000BF950000}"/>
    <cellStyle name="Uwaga 3" xfId="37941" hidden="1" xr:uid="{00000000-0005-0000-0000-0000C0950000}"/>
    <cellStyle name="Uwaga 3" xfId="37939" hidden="1" xr:uid="{00000000-0005-0000-0000-0000C1950000}"/>
    <cellStyle name="Uwaga 3" xfId="37927" hidden="1" xr:uid="{00000000-0005-0000-0000-0000C2950000}"/>
    <cellStyle name="Uwaga 3" xfId="37926" hidden="1" xr:uid="{00000000-0005-0000-0000-0000C3950000}"/>
    <cellStyle name="Uwaga 3" xfId="37924" hidden="1" xr:uid="{00000000-0005-0000-0000-0000C4950000}"/>
    <cellStyle name="Uwaga 3" xfId="37912" hidden="1" xr:uid="{00000000-0005-0000-0000-0000C5950000}"/>
    <cellStyle name="Uwaga 3" xfId="37911" hidden="1" xr:uid="{00000000-0005-0000-0000-0000C6950000}"/>
    <cellStyle name="Uwaga 3" xfId="37909" hidden="1" xr:uid="{00000000-0005-0000-0000-0000C7950000}"/>
    <cellStyle name="Uwaga 3" xfId="37897" hidden="1" xr:uid="{00000000-0005-0000-0000-0000C8950000}"/>
    <cellStyle name="Uwaga 3" xfId="37896" hidden="1" xr:uid="{00000000-0005-0000-0000-0000C9950000}"/>
    <cellStyle name="Uwaga 3" xfId="37894" hidden="1" xr:uid="{00000000-0005-0000-0000-0000CA950000}"/>
    <cellStyle name="Uwaga 3" xfId="37882" hidden="1" xr:uid="{00000000-0005-0000-0000-0000CB950000}"/>
    <cellStyle name="Uwaga 3" xfId="37881" hidden="1" xr:uid="{00000000-0005-0000-0000-0000CC950000}"/>
    <cellStyle name="Uwaga 3" xfId="37879" hidden="1" xr:uid="{00000000-0005-0000-0000-0000CD950000}"/>
    <cellStyle name="Uwaga 3" xfId="37867" hidden="1" xr:uid="{00000000-0005-0000-0000-0000CE950000}"/>
    <cellStyle name="Uwaga 3" xfId="37866" hidden="1" xr:uid="{00000000-0005-0000-0000-0000CF950000}"/>
    <cellStyle name="Uwaga 3" xfId="37864" hidden="1" xr:uid="{00000000-0005-0000-0000-0000D0950000}"/>
    <cellStyle name="Uwaga 3" xfId="37852" hidden="1" xr:uid="{00000000-0005-0000-0000-0000D1950000}"/>
    <cellStyle name="Uwaga 3" xfId="37851" hidden="1" xr:uid="{00000000-0005-0000-0000-0000D2950000}"/>
    <cellStyle name="Uwaga 3" xfId="37849" hidden="1" xr:uid="{00000000-0005-0000-0000-0000D3950000}"/>
    <cellStyle name="Uwaga 3" xfId="37837" hidden="1" xr:uid="{00000000-0005-0000-0000-0000D4950000}"/>
    <cellStyle name="Uwaga 3" xfId="37836" hidden="1" xr:uid="{00000000-0005-0000-0000-0000D5950000}"/>
    <cellStyle name="Uwaga 3" xfId="37834" hidden="1" xr:uid="{00000000-0005-0000-0000-0000D6950000}"/>
    <cellStyle name="Uwaga 3" xfId="37822" hidden="1" xr:uid="{00000000-0005-0000-0000-0000D7950000}"/>
    <cellStyle name="Uwaga 3" xfId="37821" hidden="1" xr:uid="{00000000-0005-0000-0000-0000D8950000}"/>
    <cellStyle name="Uwaga 3" xfId="37819" hidden="1" xr:uid="{00000000-0005-0000-0000-0000D9950000}"/>
    <cellStyle name="Uwaga 3" xfId="37807" hidden="1" xr:uid="{00000000-0005-0000-0000-0000DA950000}"/>
    <cellStyle name="Uwaga 3" xfId="37806" hidden="1" xr:uid="{00000000-0005-0000-0000-0000DB950000}"/>
    <cellStyle name="Uwaga 3" xfId="37804" hidden="1" xr:uid="{00000000-0005-0000-0000-0000DC950000}"/>
    <cellStyle name="Uwaga 3" xfId="37792" hidden="1" xr:uid="{00000000-0005-0000-0000-0000DD950000}"/>
    <cellStyle name="Uwaga 3" xfId="37791" hidden="1" xr:uid="{00000000-0005-0000-0000-0000DE950000}"/>
    <cellStyle name="Uwaga 3" xfId="37789" hidden="1" xr:uid="{00000000-0005-0000-0000-0000DF950000}"/>
    <cellStyle name="Uwaga 3" xfId="37777" hidden="1" xr:uid="{00000000-0005-0000-0000-0000E0950000}"/>
    <cellStyle name="Uwaga 3" xfId="37776" hidden="1" xr:uid="{00000000-0005-0000-0000-0000E1950000}"/>
    <cellStyle name="Uwaga 3" xfId="37774" hidden="1" xr:uid="{00000000-0005-0000-0000-0000E2950000}"/>
    <cellStyle name="Uwaga 3" xfId="37762" hidden="1" xr:uid="{00000000-0005-0000-0000-0000E3950000}"/>
    <cellStyle name="Uwaga 3" xfId="37761" hidden="1" xr:uid="{00000000-0005-0000-0000-0000E4950000}"/>
    <cellStyle name="Uwaga 3" xfId="37759" hidden="1" xr:uid="{00000000-0005-0000-0000-0000E5950000}"/>
    <cellStyle name="Uwaga 3" xfId="37747" hidden="1" xr:uid="{00000000-0005-0000-0000-0000E6950000}"/>
    <cellStyle name="Uwaga 3" xfId="37746" hidden="1" xr:uid="{00000000-0005-0000-0000-0000E7950000}"/>
    <cellStyle name="Uwaga 3" xfId="37744" hidden="1" xr:uid="{00000000-0005-0000-0000-0000E8950000}"/>
    <cellStyle name="Uwaga 3" xfId="37732" hidden="1" xr:uid="{00000000-0005-0000-0000-0000E9950000}"/>
    <cellStyle name="Uwaga 3" xfId="37731" hidden="1" xr:uid="{00000000-0005-0000-0000-0000EA950000}"/>
    <cellStyle name="Uwaga 3" xfId="37729" hidden="1" xr:uid="{00000000-0005-0000-0000-0000EB950000}"/>
    <cellStyle name="Uwaga 3" xfId="37717" hidden="1" xr:uid="{00000000-0005-0000-0000-0000EC950000}"/>
    <cellStyle name="Uwaga 3" xfId="37716" hidden="1" xr:uid="{00000000-0005-0000-0000-0000ED950000}"/>
    <cellStyle name="Uwaga 3" xfId="37714" hidden="1" xr:uid="{00000000-0005-0000-0000-0000EE950000}"/>
    <cellStyle name="Uwaga 3" xfId="37702" hidden="1" xr:uid="{00000000-0005-0000-0000-0000EF950000}"/>
    <cellStyle name="Uwaga 3" xfId="37701" hidden="1" xr:uid="{00000000-0005-0000-0000-0000F0950000}"/>
    <cellStyle name="Uwaga 3" xfId="37699" hidden="1" xr:uid="{00000000-0005-0000-0000-0000F1950000}"/>
    <cellStyle name="Uwaga 3" xfId="37687" hidden="1" xr:uid="{00000000-0005-0000-0000-0000F2950000}"/>
    <cellStyle name="Uwaga 3" xfId="37686" hidden="1" xr:uid="{00000000-0005-0000-0000-0000F3950000}"/>
    <cellStyle name="Uwaga 3" xfId="37684" hidden="1" xr:uid="{00000000-0005-0000-0000-0000F4950000}"/>
    <cellStyle name="Uwaga 3" xfId="37672" hidden="1" xr:uid="{00000000-0005-0000-0000-0000F5950000}"/>
    <cellStyle name="Uwaga 3" xfId="37671" hidden="1" xr:uid="{00000000-0005-0000-0000-0000F6950000}"/>
    <cellStyle name="Uwaga 3" xfId="37669" hidden="1" xr:uid="{00000000-0005-0000-0000-0000F7950000}"/>
    <cellStyle name="Uwaga 3" xfId="37657" hidden="1" xr:uid="{00000000-0005-0000-0000-0000F8950000}"/>
    <cellStyle name="Uwaga 3" xfId="37656" hidden="1" xr:uid="{00000000-0005-0000-0000-0000F9950000}"/>
    <cellStyle name="Uwaga 3" xfId="37654" hidden="1" xr:uid="{00000000-0005-0000-0000-0000FA950000}"/>
    <cellStyle name="Uwaga 3" xfId="37642" hidden="1" xr:uid="{00000000-0005-0000-0000-0000FB950000}"/>
    <cellStyle name="Uwaga 3" xfId="37641" hidden="1" xr:uid="{00000000-0005-0000-0000-0000FC950000}"/>
    <cellStyle name="Uwaga 3" xfId="37639" hidden="1" xr:uid="{00000000-0005-0000-0000-0000FD950000}"/>
    <cellStyle name="Uwaga 3" xfId="37627" hidden="1" xr:uid="{00000000-0005-0000-0000-0000FE950000}"/>
    <cellStyle name="Uwaga 3" xfId="37626" hidden="1" xr:uid="{00000000-0005-0000-0000-0000FF950000}"/>
    <cellStyle name="Uwaga 3" xfId="37624" hidden="1" xr:uid="{00000000-0005-0000-0000-000000960000}"/>
    <cellStyle name="Uwaga 3" xfId="37612" hidden="1" xr:uid="{00000000-0005-0000-0000-000001960000}"/>
    <cellStyle name="Uwaga 3" xfId="37610" hidden="1" xr:uid="{00000000-0005-0000-0000-000002960000}"/>
    <cellStyle name="Uwaga 3" xfId="37607" hidden="1" xr:uid="{00000000-0005-0000-0000-000003960000}"/>
    <cellStyle name="Uwaga 3" xfId="37597" hidden="1" xr:uid="{00000000-0005-0000-0000-000004960000}"/>
    <cellStyle name="Uwaga 3" xfId="37595" hidden="1" xr:uid="{00000000-0005-0000-0000-000005960000}"/>
    <cellStyle name="Uwaga 3" xfId="37592" hidden="1" xr:uid="{00000000-0005-0000-0000-000006960000}"/>
    <cellStyle name="Uwaga 3" xfId="37582" hidden="1" xr:uid="{00000000-0005-0000-0000-000007960000}"/>
    <cellStyle name="Uwaga 3" xfId="37580" hidden="1" xr:uid="{00000000-0005-0000-0000-000008960000}"/>
    <cellStyle name="Uwaga 3" xfId="37577" hidden="1" xr:uid="{00000000-0005-0000-0000-000009960000}"/>
    <cellStyle name="Uwaga 3" xfId="37567" hidden="1" xr:uid="{00000000-0005-0000-0000-00000A960000}"/>
    <cellStyle name="Uwaga 3" xfId="37565" hidden="1" xr:uid="{00000000-0005-0000-0000-00000B960000}"/>
    <cellStyle name="Uwaga 3" xfId="37562" hidden="1" xr:uid="{00000000-0005-0000-0000-00000C960000}"/>
    <cellStyle name="Uwaga 3" xfId="37552" hidden="1" xr:uid="{00000000-0005-0000-0000-00000D960000}"/>
    <cellStyle name="Uwaga 3" xfId="37550" hidden="1" xr:uid="{00000000-0005-0000-0000-00000E960000}"/>
    <cellStyle name="Uwaga 3" xfId="37547" hidden="1" xr:uid="{00000000-0005-0000-0000-00000F960000}"/>
    <cellStyle name="Uwaga 3" xfId="37537" hidden="1" xr:uid="{00000000-0005-0000-0000-000010960000}"/>
    <cellStyle name="Uwaga 3" xfId="37535" hidden="1" xr:uid="{00000000-0005-0000-0000-000011960000}"/>
    <cellStyle name="Uwaga 3" xfId="37531" hidden="1" xr:uid="{00000000-0005-0000-0000-000012960000}"/>
    <cellStyle name="Uwaga 3" xfId="37522" hidden="1" xr:uid="{00000000-0005-0000-0000-000013960000}"/>
    <cellStyle name="Uwaga 3" xfId="37519" hidden="1" xr:uid="{00000000-0005-0000-0000-000014960000}"/>
    <cellStyle name="Uwaga 3" xfId="37515" hidden="1" xr:uid="{00000000-0005-0000-0000-000015960000}"/>
    <cellStyle name="Uwaga 3" xfId="37507" hidden="1" xr:uid="{00000000-0005-0000-0000-000016960000}"/>
    <cellStyle name="Uwaga 3" xfId="37505" hidden="1" xr:uid="{00000000-0005-0000-0000-000017960000}"/>
    <cellStyle name="Uwaga 3" xfId="37501" hidden="1" xr:uid="{00000000-0005-0000-0000-000018960000}"/>
    <cellStyle name="Uwaga 3" xfId="37492" hidden="1" xr:uid="{00000000-0005-0000-0000-000019960000}"/>
    <cellStyle name="Uwaga 3" xfId="37490" hidden="1" xr:uid="{00000000-0005-0000-0000-00001A960000}"/>
    <cellStyle name="Uwaga 3" xfId="37487" hidden="1" xr:uid="{00000000-0005-0000-0000-00001B960000}"/>
    <cellStyle name="Uwaga 3" xfId="37477" hidden="1" xr:uid="{00000000-0005-0000-0000-00001C960000}"/>
    <cellStyle name="Uwaga 3" xfId="37475" hidden="1" xr:uid="{00000000-0005-0000-0000-00001D960000}"/>
    <cellStyle name="Uwaga 3" xfId="37470" hidden="1" xr:uid="{00000000-0005-0000-0000-00001E960000}"/>
    <cellStyle name="Uwaga 3" xfId="37462" hidden="1" xr:uid="{00000000-0005-0000-0000-00001F960000}"/>
    <cellStyle name="Uwaga 3" xfId="37460" hidden="1" xr:uid="{00000000-0005-0000-0000-000020960000}"/>
    <cellStyle name="Uwaga 3" xfId="37455" hidden="1" xr:uid="{00000000-0005-0000-0000-000021960000}"/>
    <cellStyle name="Uwaga 3" xfId="37447" hidden="1" xr:uid="{00000000-0005-0000-0000-000022960000}"/>
    <cellStyle name="Uwaga 3" xfId="37445" hidden="1" xr:uid="{00000000-0005-0000-0000-000023960000}"/>
    <cellStyle name="Uwaga 3" xfId="37440" hidden="1" xr:uid="{00000000-0005-0000-0000-000024960000}"/>
    <cellStyle name="Uwaga 3" xfId="37432" hidden="1" xr:uid="{00000000-0005-0000-0000-000025960000}"/>
    <cellStyle name="Uwaga 3" xfId="37430" hidden="1" xr:uid="{00000000-0005-0000-0000-000026960000}"/>
    <cellStyle name="Uwaga 3" xfId="37426" hidden="1" xr:uid="{00000000-0005-0000-0000-000027960000}"/>
    <cellStyle name="Uwaga 3" xfId="37417" hidden="1" xr:uid="{00000000-0005-0000-0000-000028960000}"/>
    <cellStyle name="Uwaga 3" xfId="37414" hidden="1" xr:uid="{00000000-0005-0000-0000-000029960000}"/>
    <cellStyle name="Uwaga 3" xfId="37409" hidden="1" xr:uid="{00000000-0005-0000-0000-00002A960000}"/>
    <cellStyle name="Uwaga 3" xfId="37402" hidden="1" xr:uid="{00000000-0005-0000-0000-00002B960000}"/>
    <cellStyle name="Uwaga 3" xfId="37398" hidden="1" xr:uid="{00000000-0005-0000-0000-00002C960000}"/>
    <cellStyle name="Uwaga 3" xfId="37393" hidden="1" xr:uid="{00000000-0005-0000-0000-00002D960000}"/>
    <cellStyle name="Uwaga 3" xfId="37387" hidden="1" xr:uid="{00000000-0005-0000-0000-00002E960000}"/>
    <cellStyle name="Uwaga 3" xfId="37383" hidden="1" xr:uid="{00000000-0005-0000-0000-00002F960000}"/>
    <cellStyle name="Uwaga 3" xfId="37378" hidden="1" xr:uid="{00000000-0005-0000-0000-000030960000}"/>
    <cellStyle name="Uwaga 3" xfId="37372" hidden="1" xr:uid="{00000000-0005-0000-0000-000031960000}"/>
    <cellStyle name="Uwaga 3" xfId="37369" hidden="1" xr:uid="{00000000-0005-0000-0000-000032960000}"/>
    <cellStyle name="Uwaga 3" xfId="37365" hidden="1" xr:uid="{00000000-0005-0000-0000-000033960000}"/>
    <cellStyle name="Uwaga 3" xfId="37356" hidden="1" xr:uid="{00000000-0005-0000-0000-000034960000}"/>
    <cellStyle name="Uwaga 3" xfId="37351" hidden="1" xr:uid="{00000000-0005-0000-0000-000035960000}"/>
    <cellStyle name="Uwaga 3" xfId="37346" hidden="1" xr:uid="{00000000-0005-0000-0000-000036960000}"/>
    <cellStyle name="Uwaga 3" xfId="37341" hidden="1" xr:uid="{00000000-0005-0000-0000-000037960000}"/>
    <cellStyle name="Uwaga 3" xfId="37336" hidden="1" xr:uid="{00000000-0005-0000-0000-000038960000}"/>
    <cellStyle name="Uwaga 3" xfId="37331" hidden="1" xr:uid="{00000000-0005-0000-0000-000039960000}"/>
    <cellStyle name="Uwaga 3" xfId="37326" hidden="1" xr:uid="{00000000-0005-0000-0000-00003A960000}"/>
    <cellStyle name="Uwaga 3" xfId="37321" hidden="1" xr:uid="{00000000-0005-0000-0000-00003B960000}"/>
    <cellStyle name="Uwaga 3" xfId="37316" hidden="1" xr:uid="{00000000-0005-0000-0000-00003C960000}"/>
    <cellStyle name="Uwaga 3" xfId="37312" hidden="1" xr:uid="{00000000-0005-0000-0000-00003D960000}"/>
    <cellStyle name="Uwaga 3" xfId="37307" hidden="1" xr:uid="{00000000-0005-0000-0000-00003E960000}"/>
    <cellStyle name="Uwaga 3" xfId="37302" hidden="1" xr:uid="{00000000-0005-0000-0000-00003F960000}"/>
    <cellStyle name="Uwaga 3" xfId="37297" hidden="1" xr:uid="{00000000-0005-0000-0000-000040960000}"/>
    <cellStyle name="Uwaga 3" xfId="37293" hidden="1" xr:uid="{00000000-0005-0000-0000-000041960000}"/>
    <cellStyle name="Uwaga 3" xfId="37289" hidden="1" xr:uid="{00000000-0005-0000-0000-000042960000}"/>
    <cellStyle name="Uwaga 3" xfId="37282" hidden="1" xr:uid="{00000000-0005-0000-0000-000043960000}"/>
    <cellStyle name="Uwaga 3" xfId="37278" hidden="1" xr:uid="{00000000-0005-0000-0000-000044960000}"/>
    <cellStyle name="Uwaga 3" xfId="37273" hidden="1" xr:uid="{00000000-0005-0000-0000-000045960000}"/>
    <cellStyle name="Uwaga 3" xfId="37267" hidden="1" xr:uid="{00000000-0005-0000-0000-000046960000}"/>
    <cellStyle name="Uwaga 3" xfId="37263" hidden="1" xr:uid="{00000000-0005-0000-0000-000047960000}"/>
    <cellStyle name="Uwaga 3" xfId="37258" hidden="1" xr:uid="{00000000-0005-0000-0000-000048960000}"/>
    <cellStyle name="Uwaga 3" xfId="37252" hidden="1" xr:uid="{00000000-0005-0000-0000-000049960000}"/>
    <cellStyle name="Uwaga 3" xfId="37248" hidden="1" xr:uid="{00000000-0005-0000-0000-00004A960000}"/>
    <cellStyle name="Uwaga 3" xfId="37244" hidden="1" xr:uid="{00000000-0005-0000-0000-00004B960000}"/>
    <cellStyle name="Uwaga 3" xfId="37237" hidden="1" xr:uid="{00000000-0005-0000-0000-00004C960000}"/>
    <cellStyle name="Uwaga 3" xfId="37233" hidden="1" xr:uid="{00000000-0005-0000-0000-00004D960000}"/>
    <cellStyle name="Uwaga 3" xfId="37229" hidden="1" xr:uid="{00000000-0005-0000-0000-00004E960000}"/>
    <cellStyle name="Uwaga 3" xfId="38186" hidden="1" xr:uid="{00000000-0005-0000-0000-00004F960000}"/>
    <cellStyle name="Uwaga 3" xfId="38187" hidden="1" xr:uid="{00000000-0005-0000-0000-000050960000}"/>
    <cellStyle name="Uwaga 3" xfId="38189" hidden="1" xr:uid="{00000000-0005-0000-0000-000051960000}"/>
    <cellStyle name="Uwaga 3" xfId="38195" hidden="1" xr:uid="{00000000-0005-0000-0000-000052960000}"/>
    <cellStyle name="Uwaga 3" xfId="38196" hidden="1" xr:uid="{00000000-0005-0000-0000-000053960000}"/>
    <cellStyle name="Uwaga 3" xfId="38199" hidden="1" xr:uid="{00000000-0005-0000-0000-000054960000}"/>
    <cellStyle name="Uwaga 3" xfId="38204" hidden="1" xr:uid="{00000000-0005-0000-0000-000055960000}"/>
    <cellStyle name="Uwaga 3" xfId="38205" hidden="1" xr:uid="{00000000-0005-0000-0000-000056960000}"/>
    <cellStyle name="Uwaga 3" xfId="38208" hidden="1" xr:uid="{00000000-0005-0000-0000-000057960000}"/>
    <cellStyle name="Uwaga 3" xfId="38213" hidden="1" xr:uid="{00000000-0005-0000-0000-000058960000}"/>
    <cellStyle name="Uwaga 3" xfId="38214" hidden="1" xr:uid="{00000000-0005-0000-0000-000059960000}"/>
    <cellStyle name="Uwaga 3" xfId="38215" hidden="1" xr:uid="{00000000-0005-0000-0000-00005A960000}"/>
    <cellStyle name="Uwaga 3" xfId="38222" hidden="1" xr:uid="{00000000-0005-0000-0000-00005B960000}"/>
    <cellStyle name="Uwaga 3" xfId="38225" hidden="1" xr:uid="{00000000-0005-0000-0000-00005C960000}"/>
    <cellStyle name="Uwaga 3" xfId="38228" hidden="1" xr:uid="{00000000-0005-0000-0000-00005D960000}"/>
    <cellStyle name="Uwaga 3" xfId="38234" hidden="1" xr:uid="{00000000-0005-0000-0000-00005E960000}"/>
    <cellStyle name="Uwaga 3" xfId="38237" hidden="1" xr:uid="{00000000-0005-0000-0000-00005F960000}"/>
    <cellStyle name="Uwaga 3" xfId="38239" hidden="1" xr:uid="{00000000-0005-0000-0000-000060960000}"/>
    <cellStyle name="Uwaga 3" xfId="38244" hidden="1" xr:uid="{00000000-0005-0000-0000-000061960000}"/>
    <cellStyle name="Uwaga 3" xfId="38247" hidden="1" xr:uid="{00000000-0005-0000-0000-000062960000}"/>
    <cellStyle name="Uwaga 3" xfId="38248" hidden="1" xr:uid="{00000000-0005-0000-0000-000063960000}"/>
    <cellStyle name="Uwaga 3" xfId="38252" hidden="1" xr:uid="{00000000-0005-0000-0000-000064960000}"/>
    <cellStyle name="Uwaga 3" xfId="38255" hidden="1" xr:uid="{00000000-0005-0000-0000-000065960000}"/>
    <cellStyle name="Uwaga 3" xfId="38257" hidden="1" xr:uid="{00000000-0005-0000-0000-000066960000}"/>
    <cellStyle name="Uwaga 3" xfId="38258" hidden="1" xr:uid="{00000000-0005-0000-0000-000067960000}"/>
    <cellStyle name="Uwaga 3" xfId="38259" hidden="1" xr:uid="{00000000-0005-0000-0000-000068960000}"/>
    <cellStyle name="Uwaga 3" xfId="38262" hidden="1" xr:uid="{00000000-0005-0000-0000-000069960000}"/>
    <cellStyle name="Uwaga 3" xfId="38269" hidden="1" xr:uid="{00000000-0005-0000-0000-00006A960000}"/>
    <cellStyle name="Uwaga 3" xfId="38272" hidden="1" xr:uid="{00000000-0005-0000-0000-00006B960000}"/>
    <cellStyle name="Uwaga 3" xfId="38275" hidden="1" xr:uid="{00000000-0005-0000-0000-00006C960000}"/>
    <cellStyle name="Uwaga 3" xfId="38278" hidden="1" xr:uid="{00000000-0005-0000-0000-00006D960000}"/>
    <cellStyle name="Uwaga 3" xfId="38281" hidden="1" xr:uid="{00000000-0005-0000-0000-00006E960000}"/>
    <cellStyle name="Uwaga 3" xfId="38284" hidden="1" xr:uid="{00000000-0005-0000-0000-00006F960000}"/>
    <cellStyle name="Uwaga 3" xfId="38286" hidden="1" xr:uid="{00000000-0005-0000-0000-000070960000}"/>
    <cellStyle name="Uwaga 3" xfId="38289" hidden="1" xr:uid="{00000000-0005-0000-0000-000071960000}"/>
    <cellStyle name="Uwaga 3" xfId="38292" hidden="1" xr:uid="{00000000-0005-0000-0000-000072960000}"/>
    <cellStyle name="Uwaga 3" xfId="38294" hidden="1" xr:uid="{00000000-0005-0000-0000-000073960000}"/>
    <cellStyle name="Uwaga 3" xfId="38295" hidden="1" xr:uid="{00000000-0005-0000-0000-000074960000}"/>
    <cellStyle name="Uwaga 3" xfId="38297" hidden="1" xr:uid="{00000000-0005-0000-0000-000075960000}"/>
    <cellStyle name="Uwaga 3" xfId="38304" hidden="1" xr:uid="{00000000-0005-0000-0000-000076960000}"/>
    <cellStyle name="Uwaga 3" xfId="38307" hidden="1" xr:uid="{00000000-0005-0000-0000-000077960000}"/>
    <cellStyle name="Uwaga 3" xfId="38310" hidden="1" xr:uid="{00000000-0005-0000-0000-000078960000}"/>
    <cellStyle name="Uwaga 3" xfId="38314" hidden="1" xr:uid="{00000000-0005-0000-0000-000079960000}"/>
    <cellStyle name="Uwaga 3" xfId="38317" hidden="1" xr:uid="{00000000-0005-0000-0000-00007A960000}"/>
    <cellStyle name="Uwaga 3" xfId="38320" hidden="1" xr:uid="{00000000-0005-0000-0000-00007B960000}"/>
    <cellStyle name="Uwaga 3" xfId="38322" hidden="1" xr:uid="{00000000-0005-0000-0000-00007C960000}"/>
    <cellStyle name="Uwaga 3" xfId="38325" hidden="1" xr:uid="{00000000-0005-0000-0000-00007D960000}"/>
    <cellStyle name="Uwaga 3" xfId="38328" hidden="1" xr:uid="{00000000-0005-0000-0000-00007E960000}"/>
    <cellStyle name="Uwaga 3" xfId="38330" hidden="1" xr:uid="{00000000-0005-0000-0000-00007F960000}"/>
    <cellStyle name="Uwaga 3" xfId="38331" hidden="1" xr:uid="{00000000-0005-0000-0000-000080960000}"/>
    <cellStyle name="Uwaga 3" xfId="38334" hidden="1" xr:uid="{00000000-0005-0000-0000-000081960000}"/>
    <cellStyle name="Uwaga 3" xfId="38341" hidden="1" xr:uid="{00000000-0005-0000-0000-000082960000}"/>
    <cellStyle name="Uwaga 3" xfId="38344" hidden="1" xr:uid="{00000000-0005-0000-0000-000083960000}"/>
    <cellStyle name="Uwaga 3" xfId="38347" hidden="1" xr:uid="{00000000-0005-0000-0000-000084960000}"/>
    <cellStyle name="Uwaga 3" xfId="38351" hidden="1" xr:uid="{00000000-0005-0000-0000-000085960000}"/>
    <cellStyle name="Uwaga 3" xfId="38354" hidden="1" xr:uid="{00000000-0005-0000-0000-000086960000}"/>
    <cellStyle name="Uwaga 3" xfId="38356" hidden="1" xr:uid="{00000000-0005-0000-0000-000087960000}"/>
    <cellStyle name="Uwaga 3" xfId="38359" hidden="1" xr:uid="{00000000-0005-0000-0000-000088960000}"/>
    <cellStyle name="Uwaga 3" xfId="38362" hidden="1" xr:uid="{00000000-0005-0000-0000-000089960000}"/>
    <cellStyle name="Uwaga 3" xfId="38365" hidden="1" xr:uid="{00000000-0005-0000-0000-00008A960000}"/>
    <cellStyle name="Uwaga 3" xfId="38366" hidden="1" xr:uid="{00000000-0005-0000-0000-00008B960000}"/>
    <cellStyle name="Uwaga 3" xfId="38367" hidden="1" xr:uid="{00000000-0005-0000-0000-00008C960000}"/>
    <cellStyle name="Uwaga 3" xfId="38369" hidden="1" xr:uid="{00000000-0005-0000-0000-00008D960000}"/>
    <cellStyle name="Uwaga 3" xfId="38375" hidden="1" xr:uid="{00000000-0005-0000-0000-00008E960000}"/>
    <cellStyle name="Uwaga 3" xfId="38376" hidden="1" xr:uid="{00000000-0005-0000-0000-00008F960000}"/>
    <cellStyle name="Uwaga 3" xfId="38378" hidden="1" xr:uid="{00000000-0005-0000-0000-000090960000}"/>
    <cellStyle name="Uwaga 3" xfId="38384" hidden="1" xr:uid="{00000000-0005-0000-0000-000091960000}"/>
    <cellStyle name="Uwaga 3" xfId="38386" hidden="1" xr:uid="{00000000-0005-0000-0000-000092960000}"/>
    <cellStyle name="Uwaga 3" xfId="38389" hidden="1" xr:uid="{00000000-0005-0000-0000-000093960000}"/>
    <cellStyle name="Uwaga 3" xfId="38393" hidden="1" xr:uid="{00000000-0005-0000-0000-000094960000}"/>
    <cellStyle name="Uwaga 3" xfId="38394" hidden="1" xr:uid="{00000000-0005-0000-0000-000095960000}"/>
    <cellStyle name="Uwaga 3" xfId="38396" hidden="1" xr:uid="{00000000-0005-0000-0000-000096960000}"/>
    <cellStyle name="Uwaga 3" xfId="38402" hidden="1" xr:uid="{00000000-0005-0000-0000-000097960000}"/>
    <cellStyle name="Uwaga 3" xfId="38403" hidden="1" xr:uid="{00000000-0005-0000-0000-000098960000}"/>
    <cellStyle name="Uwaga 3" xfId="38404" hidden="1" xr:uid="{00000000-0005-0000-0000-000099960000}"/>
    <cellStyle name="Uwaga 3" xfId="38412" hidden="1" xr:uid="{00000000-0005-0000-0000-00009A960000}"/>
    <cellStyle name="Uwaga 3" xfId="38415" hidden="1" xr:uid="{00000000-0005-0000-0000-00009B960000}"/>
    <cellStyle name="Uwaga 3" xfId="38418" hidden="1" xr:uid="{00000000-0005-0000-0000-00009C960000}"/>
    <cellStyle name="Uwaga 3" xfId="38421" hidden="1" xr:uid="{00000000-0005-0000-0000-00009D960000}"/>
    <cellStyle name="Uwaga 3" xfId="38424" hidden="1" xr:uid="{00000000-0005-0000-0000-00009E960000}"/>
    <cellStyle name="Uwaga 3" xfId="38427" hidden="1" xr:uid="{00000000-0005-0000-0000-00009F960000}"/>
    <cellStyle name="Uwaga 3" xfId="38430" hidden="1" xr:uid="{00000000-0005-0000-0000-0000A0960000}"/>
    <cellStyle name="Uwaga 3" xfId="38433" hidden="1" xr:uid="{00000000-0005-0000-0000-0000A1960000}"/>
    <cellStyle name="Uwaga 3" xfId="38436" hidden="1" xr:uid="{00000000-0005-0000-0000-0000A2960000}"/>
    <cellStyle name="Uwaga 3" xfId="38438" hidden="1" xr:uid="{00000000-0005-0000-0000-0000A3960000}"/>
    <cellStyle name="Uwaga 3" xfId="38439" hidden="1" xr:uid="{00000000-0005-0000-0000-0000A4960000}"/>
    <cellStyle name="Uwaga 3" xfId="38441" hidden="1" xr:uid="{00000000-0005-0000-0000-0000A5960000}"/>
    <cellStyle name="Uwaga 3" xfId="38448" hidden="1" xr:uid="{00000000-0005-0000-0000-0000A6960000}"/>
    <cellStyle name="Uwaga 3" xfId="38451" hidden="1" xr:uid="{00000000-0005-0000-0000-0000A7960000}"/>
    <cellStyle name="Uwaga 3" xfId="38454" hidden="1" xr:uid="{00000000-0005-0000-0000-0000A8960000}"/>
    <cellStyle name="Uwaga 3" xfId="38457" hidden="1" xr:uid="{00000000-0005-0000-0000-0000A9960000}"/>
    <cellStyle name="Uwaga 3" xfId="38460" hidden="1" xr:uid="{00000000-0005-0000-0000-0000AA960000}"/>
    <cellStyle name="Uwaga 3" xfId="38463" hidden="1" xr:uid="{00000000-0005-0000-0000-0000AB960000}"/>
    <cellStyle name="Uwaga 3" xfId="38466" hidden="1" xr:uid="{00000000-0005-0000-0000-0000AC960000}"/>
    <cellStyle name="Uwaga 3" xfId="38468" hidden="1" xr:uid="{00000000-0005-0000-0000-0000AD960000}"/>
    <cellStyle name="Uwaga 3" xfId="38471" hidden="1" xr:uid="{00000000-0005-0000-0000-0000AE960000}"/>
    <cellStyle name="Uwaga 3" xfId="38474" hidden="1" xr:uid="{00000000-0005-0000-0000-0000AF960000}"/>
    <cellStyle name="Uwaga 3" xfId="38475" hidden="1" xr:uid="{00000000-0005-0000-0000-0000B0960000}"/>
    <cellStyle name="Uwaga 3" xfId="38476" hidden="1" xr:uid="{00000000-0005-0000-0000-0000B1960000}"/>
    <cellStyle name="Uwaga 3" xfId="38483" hidden="1" xr:uid="{00000000-0005-0000-0000-0000B2960000}"/>
    <cellStyle name="Uwaga 3" xfId="38484" hidden="1" xr:uid="{00000000-0005-0000-0000-0000B3960000}"/>
    <cellStyle name="Uwaga 3" xfId="38486" hidden="1" xr:uid="{00000000-0005-0000-0000-0000B4960000}"/>
    <cellStyle name="Uwaga 3" xfId="38492" hidden="1" xr:uid="{00000000-0005-0000-0000-0000B5960000}"/>
    <cellStyle name="Uwaga 3" xfId="38493" hidden="1" xr:uid="{00000000-0005-0000-0000-0000B6960000}"/>
    <cellStyle name="Uwaga 3" xfId="38495" hidden="1" xr:uid="{00000000-0005-0000-0000-0000B7960000}"/>
    <cellStyle name="Uwaga 3" xfId="38501" hidden="1" xr:uid="{00000000-0005-0000-0000-0000B8960000}"/>
    <cellStyle name="Uwaga 3" xfId="38502" hidden="1" xr:uid="{00000000-0005-0000-0000-0000B9960000}"/>
    <cellStyle name="Uwaga 3" xfId="38504" hidden="1" xr:uid="{00000000-0005-0000-0000-0000BA960000}"/>
    <cellStyle name="Uwaga 3" xfId="38510" hidden="1" xr:uid="{00000000-0005-0000-0000-0000BB960000}"/>
    <cellStyle name="Uwaga 3" xfId="38511" hidden="1" xr:uid="{00000000-0005-0000-0000-0000BC960000}"/>
    <cellStyle name="Uwaga 3" xfId="38512" hidden="1" xr:uid="{00000000-0005-0000-0000-0000BD960000}"/>
    <cellStyle name="Uwaga 3" xfId="38520" hidden="1" xr:uid="{00000000-0005-0000-0000-0000BE960000}"/>
    <cellStyle name="Uwaga 3" xfId="38522" hidden="1" xr:uid="{00000000-0005-0000-0000-0000BF960000}"/>
    <cellStyle name="Uwaga 3" xfId="38525" hidden="1" xr:uid="{00000000-0005-0000-0000-0000C0960000}"/>
    <cellStyle name="Uwaga 3" xfId="38529" hidden="1" xr:uid="{00000000-0005-0000-0000-0000C1960000}"/>
    <cellStyle name="Uwaga 3" xfId="38532" hidden="1" xr:uid="{00000000-0005-0000-0000-0000C2960000}"/>
    <cellStyle name="Uwaga 3" xfId="38535" hidden="1" xr:uid="{00000000-0005-0000-0000-0000C3960000}"/>
    <cellStyle name="Uwaga 3" xfId="38538" hidden="1" xr:uid="{00000000-0005-0000-0000-0000C4960000}"/>
    <cellStyle name="Uwaga 3" xfId="38540" hidden="1" xr:uid="{00000000-0005-0000-0000-0000C5960000}"/>
    <cellStyle name="Uwaga 3" xfId="38543" hidden="1" xr:uid="{00000000-0005-0000-0000-0000C6960000}"/>
    <cellStyle name="Uwaga 3" xfId="38546" hidden="1" xr:uid="{00000000-0005-0000-0000-0000C7960000}"/>
    <cellStyle name="Uwaga 3" xfId="38547" hidden="1" xr:uid="{00000000-0005-0000-0000-0000C8960000}"/>
    <cellStyle name="Uwaga 3" xfId="38548" hidden="1" xr:uid="{00000000-0005-0000-0000-0000C9960000}"/>
    <cellStyle name="Uwaga 3" xfId="38555" hidden="1" xr:uid="{00000000-0005-0000-0000-0000CA960000}"/>
    <cellStyle name="Uwaga 3" xfId="38557" hidden="1" xr:uid="{00000000-0005-0000-0000-0000CB960000}"/>
    <cellStyle name="Uwaga 3" xfId="38559" hidden="1" xr:uid="{00000000-0005-0000-0000-0000CC960000}"/>
    <cellStyle name="Uwaga 3" xfId="38564" hidden="1" xr:uid="{00000000-0005-0000-0000-0000CD960000}"/>
    <cellStyle name="Uwaga 3" xfId="38566" hidden="1" xr:uid="{00000000-0005-0000-0000-0000CE960000}"/>
    <cellStyle name="Uwaga 3" xfId="38568" hidden="1" xr:uid="{00000000-0005-0000-0000-0000CF960000}"/>
    <cellStyle name="Uwaga 3" xfId="38573" hidden="1" xr:uid="{00000000-0005-0000-0000-0000D0960000}"/>
    <cellStyle name="Uwaga 3" xfId="38575" hidden="1" xr:uid="{00000000-0005-0000-0000-0000D1960000}"/>
    <cellStyle name="Uwaga 3" xfId="38577" hidden="1" xr:uid="{00000000-0005-0000-0000-0000D2960000}"/>
    <cellStyle name="Uwaga 3" xfId="38582" hidden="1" xr:uid="{00000000-0005-0000-0000-0000D3960000}"/>
    <cellStyle name="Uwaga 3" xfId="38583" hidden="1" xr:uid="{00000000-0005-0000-0000-0000D4960000}"/>
    <cellStyle name="Uwaga 3" xfId="38584" hidden="1" xr:uid="{00000000-0005-0000-0000-0000D5960000}"/>
    <cellStyle name="Uwaga 3" xfId="38591" hidden="1" xr:uid="{00000000-0005-0000-0000-0000D6960000}"/>
    <cellStyle name="Uwaga 3" xfId="38593" hidden="1" xr:uid="{00000000-0005-0000-0000-0000D7960000}"/>
    <cellStyle name="Uwaga 3" xfId="38595" hidden="1" xr:uid="{00000000-0005-0000-0000-0000D8960000}"/>
    <cellStyle name="Uwaga 3" xfId="38600" hidden="1" xr:uid="{00000000-0005-0000-0000-0000D9960000}"/>
    <cellStyle name="Uwaga 3" xfId="38602" hidden="1" xr:uid="{00000000-0005-0000-0000-0000DA960000}"/>
    <cellStyle name="Uwaga 3" xfId="38604" hidden="1" xr:uid="{00000000-0005-0000-0000-0000DB960000}"/>
    <cellStyle name="Uwaga 3" xfId="38609" hidden="1" xr:uid="{00000000-0005-0000-0000-0000DC960000}"/>
    <cellStyle name="Uwaga 3" xfId="38611" hidden="1" xr:uid="{00000000-0005-0000-0000-0000DD960000}"/>
    <cellStyle name="Uwaga 3" xfId="38612" hidden="1" xr:uid="{00000000-0005-0000-0000-0000DE960000}"/>
    <cellStyle name="Uwaga 3" xfId="38618" hidden="1" xr:uid="{00000000-0005-0000-0000-0000DF960000}"/>
    <cellStyle name="Uwaga 3" xfId="38619" hidden="1" xr:uid="{00000000-0005-0000-0000-0000E0960000}"/>
    <cellStyle name="Uwaga 3" xfId="38620" hidden="1" xr:uid="{00000000-0005-0000-0000-0000E1960000}"/>
    <cellStyle name="Uwaga 3" xfId="38627" hidden="1" xr:uid="{00000000-0005-0000-0000-0000E2960000}"/>
    <cellStyle name="Uwaga 3" xfId="38629" hidden="1" xr:uid="{00000000-0005-0000-0000-0000E3960000}"/>
    <cellStyle name="Uwaga 3" xfId="38631" hidden="1" xr:uid="{00000000-0005-0000-0000-0000E4960000}"/>
    <cellStyle name="Uwaga 3" xfId="38636" hidden="1" xr:uid="{00000000-0005-0000-0000-0000E5960000}"/>
    <cellStyle name="Uwaga 3" xfId="38638" hidden="1" xr:uid="{00000000-0005-0000-0000-0000E6960000}"/>
    <cellStyle name="Uwaga 3" xfId="38640" hidden="1" xr:uid="{00000000-0005-0000-0000-0000E7960000}"/>
    <cellStyle name="Uwaga 3" xfId="38645" hidden="1" xr:uid="{00000000-0005-0000-0000-0000E8960000}"/>
    <cellStyle name="Uwaga 3" xfId="38647" hidden="1" xr:uid="{00000000-0005-0000-0000-0000E9960000}"/>
    <cellStyle name="Uwaga 3" xfId="38649" hidden="1" xr:uid="{00000000-0005-0000-0000-0000EA960000}"/>
    <cellStyle name="Uwaga 3" xfId="38654" hidden="1" xr:uid="{00000000-0005-0000-0000-0000EB960000}"/>
    <cellStyle name="Uwaga 3" xfId="38655" hidden="1" xr:uid="{00000000-0005-0000-0000-0000EC960000}"/>
    <cellStyle name="Uwaga 3" xfId="38657" hidden="1" xr:uid="{00000000-0005-0000-0000-0000ED960000}"/>
    <cellStyle name="Uwaga 3" xfId="38663" hidden="1" xr:uid="{00000000-0005-0000-0000-0000EE960000}"/>
    <cellStyle name="Uwaga 3" xfId="38664" hidden="1" xr:uid="{00000000-0005-0000-0000-0000EF960000}"/>
    <cellStyle name="Uwaga 3" xfId="38665" hidden="1" xr:uid="{00000000-0005-0000-0000-0000F0960000}"/>
    <cellStyle name="Uwaga 3" xfId="38672" hidden="1" xr:uid="{00000000-0005-0000-0000-0000F1960000}"/>
    <cellStyle name="Uwaga 3" xfId="38673" hidden="1" xr:uid="{00000000-0005-0000-0000-0000F2960000}"/>
    <cellStyle name="Uwaga 3" xfId="38674" hidden="1" xr:uid="{00000000-0005-0000-0000-0000F3960000}"/>
    <cellStyle name="Uwaga 3" xfId="38681" hidden="1" xr:uid="{00000000-0005-0000-0000-0000F4960000}"/>
    <cellStyle name="Uwaga 3" xfId="38682" hidden="1" xr:uid="{00000000-0005-0000-0000-0000F5960000}"/>
    <cellStyle name="Uwaga 3" xfId="38683" hidden="1" xr:uid="{00000000-0005-0000-0000-0000F6960000}"/>
    <cellStyle name="Uwaga 3" xfId="38690" hidden="1" xr:uid="{00000000-0005-0000-0000-0000F7960000}"/>
    <cellStyle name="Uwaga 3" xfId="38691" hidden="1" xr:uid="{00000000-0005-0000-0000-0000F8960000}"/>
    <cellStyle name="Uwaga 3" xfId="38692" hidden="1" xr:uid="{00000000-0005-0000-0000-0000F9960000}"/>
    <cellStyle name="Uwaga 3" xfId="38699" hidden="1" xr:uid="{00000000-0005-0000-0000-0000FA960000}"/>
    <cellStyle name="Uwaga 3" xfId="38700" hidden="1" xr:uid="{00000000-0005-0000-0000-0000FB960000}"/>
    <cellStyle name="Uwaga 3" xfId="38701" hidden="1" xr:uid="{00000000-0005-0000-0000-0000FC960000}"/>
    <cellStyle name="Uwaga 3" xfId="38751" hidden="1" xr:uid="{00000000-0005-0000-0000-0000FD960000}"/>
    <cellStyle name="Uwaga 3" xfId="38752" hidden="1" xr:uid="{00000000-0005-0000-0000-0000FE960000}"/>
    <cellStyle name="Uwaga 3" xfId="38754" hidden="1" xr:uid="{00000000-0005-0000-0000-0000FF960000}"/>
    <cellStyle name="Uwaga 3" xfId="38766" hidden="1" xr:uid="{00000000-0005-0000-0000-000000970000}"/>
    <cellStyle name="Uwaga 3" xfId="38767" hidden="1" xr:uid="{00000000-0005-0000-0000-000001970000}"/>
    <cellStyle name="Uwaga 3" xfId="38772" hidden="1" xr:uid="{00000000-0005-0000-0000-000002970000}"/>
    <cellStyle name="Uwaga 3" xfId="38781" hidden="1" xr:uid="{00000000-0005-0000-0000-000003970000}"/>
    <cellStyle name="Uwaga 3" xfId="38782" hidden="1" xr:uid="{00000000-0005-0000-0000-000004970000}"/>
    <cellStyle name="Uwaga 3" xfId="38787" hidden="1" xr:uid="{00000000-0005-0000-0000-000005970000}"/>
    <cellStyle name="Uwaga 3" xfId="38796" hidden="1" xr:uid="{00000000-0005-0000-0000-000006970000}"/>
    <cellStyle name="Uwaga 3" xfId="38797" hidden="1" xr:uid="{00000000-0005-0000-0000-000007970000}"/>
    <cellStyle name="Uwaga 3" xfId="38798" hidden="1" xr:uid="{00000000-0005-0000-0000-000008970000}"/>
    <cellStyle name="Uwaga 3" xfId="38811" hidden="1" xr:uid="{00000000-0005-0000-0000-000009970000}"/>
    <cellStyle name="Uwaga 3" xfId="38816" hidden="1" xr:uid="{00000000-0005-0000-0000-00000A970000}"/>
    <cellStyle name="Uwaga 3" xfId="38821" hidden="1" xr:uid="{00000000-0005-0000-0000-00000B970000}"/>
    <cellStyle name="Uwaga 3" xfId="38831" hidden="1" xr:uid="{00000000-0005-0000-0000-00000C970000}"/>
    <cellStyle name="Uwaga 3" xfId="38836" hidden="1" xr:uid="{00000000-0005-0000-0000-00000D970000}"/>
    <cellStyle name="Uwaga 3" xfId="38840" hidden="1" xr:uid="{00000000-0005-0000-0000-00000E970000}"/>
    <cellStyle name="Uwaga 3" xfId="38847" hidden="1" xr:uid="{00000000-0005-0000-0000-00000F970000}"/>
    <cellStyle name="Uwaga 3" xfId="38852" hidden="1" xr:uid="{00000000-0005-0000-0000-000010970000}"/>
    <cellStyle name="Uwaga 3" xfId="38855" hidden="1" xr:uid="{00000000-0005-0000-0000-000011970000}"/>
    <cellStyle name="Uwaga 3" xfId="38861" hidden="1" xr:uid="{00000000-0005-0000-0000-000012970000}"/>
    <cellStyle name="Uwaga 3" xfId="38866" hidden="1" xr:uid="{00000000-0005-0000-0000-000013970000}"/>
    <cellStyle name="Uwaga 3" xfId="38870" hidden="1" xr:uid="{00000000-0005-0000-0000-000014970000}"/>
    <cellStyle name="Uwaga 3" xfId="38871" hidden="1" xr:uid="{00000000-0005-0000-0000-000015970000}"/>
    <cellStyle name="Uwaga 3" xfId="38872" hidden="1" xr:uid="{00000000-0005-0000-0000-000016970000}"/>
    <cellStyle name="Uwaga 3" xfId="38876" hidden="1" xr:uid="{00000000-0005-0000-0000-000017970000}"/>
    <cellStyle name="Uwaga 3" xfId="38888" hidden="1" xr:uid="{00000000-0005-0000-0000-000018970000}"/>
    <cellStyle name="Uwaga 3" xfId="38893" hidden="1" xr:uid="{00000000-0005-0000-0000-000019970000}"/>
    <cellStyle name="Uwaga 3" xfId="38898" hidden="1" xr:uid="{00000000-0005-0000-0000-00001A970000}"/>
    <cellStyle name="Uwaga 3" xfId="38903" hidden="1" xr:uid="{00000000-0005-0000-0000-00001B970000}"/>
    <cellStyle name="Uwaga 3" xfId="38908" hidden="1" xr:uid="{00000000-0005-0000-0000-00001C970000}"/>
    <cellStyle name="Uwaga 3" xfId="38913" hidden="1" xr:uid="{00000000-0005-0000-0000-00001D970000}"/>
    <cellStyle name="Uwaga 3" xfId="38917" hidden="1" xr:uid="{00000000-0005-0000-0000-00001E970000}"/>
    <cellStyle name="Uwaga 3" xfId="38921" hidden="1" xr:uid="{00000000-0005-0000-0000-00001F970000}"/>
    <cellStyle name="Uwaga 3" xfId="38926" hidden="1" xr:uid="{00000000-0005-0000-0000-000020970000}"/>
    <cellStyle name="Uwaga 3" xfId="38931" hidden="1" xr:uid="{00000000-0005-0000-0000-000021970000}"/>
    <cellStyle name="Uwaga 3" xfId="38932" hidden="1" xr:uid="{00000000-0005-0000-0000-000022970000}"/>
    <cellStyle name="Uwaga 3" xfId="38934" hidden="1" xr:uid="{00000000-0005-0000-0000-000023970000}"/>
    <cellStyle name="Uwaga 3" xfId="38947" hidden="1" xr:uid="{00000000-0005-0000-0000-000024970000}"/>
    <cellStyle name="Uwaga 3" xfId="38951" hidden="1" xr:uid="{00000000-0005-0000-0000-000025970000}"/>
    <cellStyle name="Uwaga 3" xfId="38956" hidden="1" xr:uid="{00000000-0005-0000-0000-000026970000}"/>
    <cellStyle name="Uwaga 3" xfId="38963" hidden="1" xr:uid="{00000000-0005-0000-0000-000027970000}"/>
    <cellStyle name="Uwaga 3" xfId="38967" hidden="1" xr:uid="{00000000-0005-0000-0000-000028970000}"/>
    <cellStyle name="Uwaga 3" xfId="38972" hidden="1" xr:uid="{00000000-0005-0000-0000-000029970000}"/>
    <cellStyle name="Uwaga 3" xfId="38977" hidden="1" xr:uid="{00000000-0005-0000-0000-00002A970000}"/>
    <cellStyle name="Uwaga 3" xfId="38980" hidden="1" xr:uid="{00000000-0005-0000-0000-00002B970000}"/>
    <cellStyle name="Uwaga 3" xfId="38985" hidden="1" xr:uid="{00000000-0005-0000-0000-00002C970000}"/>
    <cellStyle name="Uwaga 3" xfId="38991" hidden="1" xr:uid="{00000000-0005-0000-0000-00002D970000}"/>
    <cellStyle name="Uwaga 3" xfId="38992" hidden="1" xr:uid="{00000000-0005-0000-0000-00002E970000}"/>
    <cellStyle name="Uwaga 3" xfId="38995" hidden="1" xr:uid="{00000000-0005-0000-0000-00002F970000}"/>
    <cellStyle name="Uwaga 3" xfId="39008" hidden="1" xr:uid="{00000000-0005-0000-0000-000030970000}"/>
    <cellStyle name="Uwaga 3" xfId="39012" hidden="1" xr:uid="{00000000-0005-0000-0000-000031970000}"/>
    <cellStyle name="Uwaga 3" xfId="39017" hidden="1" xr:uid="{00000000-0005-0000-0000-000032970000}"/>
    <cellStyle name="Uwaga 3" xfId="39024" hidden="1" xr:uid="{00000000-0005-0000-0000-000033970000}"/>
    <cellStyle name="Uwaga 3" xfId="39029" hidden="1" xr:uid="{00000000-0005-0000-0000-000034970000}"/>
    <cellStyle name="Uwaga 3" xfId="39033" hidden="1" xr:uid="{00000000-0005-0000-0000-000035970000}"/>
    <cellStyle name="Uwaga 3" xfId="39038" hidden="1" xr:uid="{00000000-0005-0000-0000-000036970000}"/>
    <cellStyle name="Uwaga 3" xfId="39042" hidden="1" xr:uid="{00000000-0005-0000-0000-000037970000}"/>
    <cellStyle name="Uwaga 3" xfId="39047" hidden="1" xr:uid="{00000000-0005-0000-0000-000038970000}"/>
    <cellStyle name="Uwaga 3" xfId="39051" hidden="1" xr:uid="{00000000-0005-0000-0000-000039970000}"/>
    <cellStyle name="Uwaga 3" xfId="39052" hidden="1" xr:uid="{00000000-0005-0000-0000-00003A970000}"/>
    <cellStyle name="Uwaga 3" xfId="39054" hidden="1" xr:uid="{00000000-0005-0000-0000-00003B970000}"/>
    <cellStyle name="Uwaga 3" xfId="39066" hidden="1" xr:uid="{00000000-0005-0000-0000-00003C970000}"/>
    <cellStyle name="Uwaga 3" xfId="39067" hidden="1" xr:uid="{00000000-0005-0000-0000-00003D970000}"/>
    <cellStyle name="Uwaga 3" xfId="39069" hidden="1" xr:uid="{00000000-0005-0000-0000-00003E970000}"/>
    <cellStyle name="Uwaga 3" xfId="39081" hidden="1" xr:uid="{00000000-0005-0000-0000-00003F970000}"/>
    <cellStyle name="Uwaga 3" xfId="39083" hidden="1" xr:uid="{00000000-0005-0000-0000-000040970000}"/>
    <cellStyle name="Uwaga 3" xfId="39086" hidden="1" xr:uid="{00000000-0005-0000-0000-000041970000}"/>
    <cellStyle name="Uwaga 3" xfId="39096" hidden="1" xr:uid="{00000000-0005-0000-0000-000042970000}"/>
    <cellStyle name="Uwaga 3" xfId="39097" hidden="1" xr:uid="{00000000-0005-0000-0000-000043970000}"/>
    <cellStyle name="Uwaga 3" xfId="39099" hidden="1" xr:uid="{00000000-0005-0000-0000-000044970000}"/>
    <cellStyle name="Uwaga 3" xfId="39111" hidden="1" xr:uid="{00000000-0005-0000-0000-000045970000}"/>
    <cellStyle name="Uwaga 3" xfId="39112" hidden="1" xr:uid="{00000000-0005-0000-0000-000046970000}"/>
    <cellStyle name="Uwaga 3" xfId="39113" hidden="1" xr:uid="{00000000-0005-0000-0000-000047970000}"/>
    <cellStyle name="Uwaga 3" xfId="39127" hidden="1" xr:uid="{00000000-0005-0000-0000-000048970000}"/>
    <cellStyle name="Uwaga 3" xfId="39130" hidden="1" xr:uid="{00000000-0005-0000-0000-000049970000}"/>
    <cellStyle name="Uwaga 3" xfId="39134" hidden="1" xr:uid="{00000000-0005-0000-0000-00004A970000}"/>
    <cellStyle name="Uwaga 3" xfId="39142" hidden="1" xr:uid="{00000000-0005-0000-0000-00004B970000}"/>
    <cellStyle name="Uwaga 3" xfId="39145" hidden="1" xr:uid="{00000000-0005-0000-0000-00004C970000}"/>
    <cellStyle name="Uwaga 3" xfId="39149" hidden="1" xr:uid="{00000000-0005-0000-0000-00004D970000}"/>
    <cellStyle name="Uwaga 3" xfId="39157" hidden="1" xr:uid="{00000000-0005-0000-0000-00004E970000}"/>
    <cellStyle name="Uwaga 3" xfId="39160" hidden="1" xr:uid="{00000000-0005-0000-0000-00004F970000}"/>
    <cellStyle name="Uwaga 3" xfId="39164" hidden="1" xr:uid="{00000000-0005-0000-0000-000050970000}"/>
    <cellStyle name="Uwaga 3" xfId="39171" hidden="1" xr:uid="{00000000-0005-0000-0000-000051970000}"/>
    <cellStyle name="Uwaga 3" xfId="39172" hidden="1" xr:uid="{00000000-0005-0000-0000-000052970000}"/>
    <cellStyle name="Uwaga 3" xfId="39174" hidden="1" xr:uid="{00000000-0005-0000-0000-000053970000}"/>
    <cellStyle name="Uwaga 3" xfId="39187" hidden="1" xr:uid="{00000000-0005-0000-0000-000054970000}"/>
    <cellStyle name="Uwaga 3" xfId="39190" hidden="1" xr:uid="{00000000-0005-0000-0000-000055970000}"/>
    <cellStyle name="Uwaga 3" xfId="39193" hidden="1" xr:uid="{00000000-0005-0000-0000-000056970000}"/>
    <cellStyle name="Uwaga 3" xfId="39202" hidden="1" xr:uid="{00000000-0005-0000-0000-000057970000}"/>
    <cellStyle name="Uwaga 3" xfId="39205" hidden="1" xr:uid="{00000000-0005-0000-0000-000058970000}"/>
    <cellStyle name="Uwaga 3" xfId="39209" hidden="1" xr:uid="{00000000-0005-0000-0000-000059970000}"/>
    <cellStyle name="Uwaga 3" xfId="39217" hidden="1" xr:uid="{00000000-0005-0000-0000-00005A970000}"/>
    <cellStyle name="Uwaga 3" xfId="39219" hidden="1" xr:uid="{00000000-0005-0000-0000-00005B970000}"/>
    <cellStyle name="Uwaga 3" xfId="39222" hidden="1" xr:uid="{00000000-0005-0000-0000-00005C970000}"/>
    <cellStyle name="Uwaga 3" xfId="39231" hidden="1" xr:uid="{00000000-0005-0000-0000-00005D970000}"/>
    <cellStyle name="Uwaga 3" xfId="39232" hidden="1" xr:uid="{00000000-0005-0000-0000-00005E970000}"/>
    <cellStyle name="Uwaga 3" xfId="39233" hidden="1" xr:uid="{00000000-0005-0000-0000-00005F970000}"/>
    <cellStyle name="Uwaga 3" xfId="39246" hidden="1" xr:uid="{00000000-0005-0000-0000-000060970000}"/>
    <cellStyle name="Uwaga 3" xfId="39247" hidden="1" xr:uid="{00000000-0005-0000-0000-000061970000}"/>
    <cellStyle name="Uwaga 3" xfId="39249" hidden="1" xr:uid="{00000000-0005-0000-0000-000062970000}"/>
    <cellStyle name="Uwaga 3" xfId="39261" hidden="1" xr:uid="{00000000-0005-0000-0000-000063970000}"/>
    <cellStyle name="Uwaga 3" xfId="39262" hidden="1" xr:uid="{00000000-0005-0000-0000-000064970000}"/>
    <cellStyle name="Uwaga 3" xfId="39264" hidden="1" xr:uid="{00000000-0005-0000-0000-000065970000}"/>
    <cellStyle name="Uwaga 3" xfId="39276" hidden="1" xr:uid="{00000000-0005-0000-0000-000066970000}"/>
    <cellStyle name="Uwaga 3" xfId="39277" hidden="1" xr:uid="{00000000-0005-0000-0000-000067970000}"/>
    <cellStyle name="Uwaga 3" xfId="39279" hidden="1" xr:uid="{00000000-0005-0000-0000-000068970000}"/>
    <cellStyle name="Uwaga 3" xfId="39291" hidden="1" xr:uid="{00000000-0005-0000-0000-000069970000}"/>
    <cellStyle name="Uwaga 3" xfId="39292" hidden="1" xr:uid="{00000000-0005-0000-0000-00006A970000}"/>
    <cellStyle name="Uwaga 3" xfId="39293" hidden="1" xr:uid="{00000000-0005-0000-0000-00006B970000}"/>
    <cellStyle name="Uwaga 3" xfId="39307" hidden="1" xr:uid="{00000000-0005-0000-0000-00006C970000}"/>
    <cellStyle name="Uwaga 3" xfId="39309" hidden="1" xr:uid="{00000000-0005-0000-0000-00006D970000}"/>
    <cellStyle name="Uwaga 3" xfId="39312" hidden="1" xr:uid="{00000000-0005-0000-0000-00006E970000}"/>
    <cellStyle name="Uwaga 3" xfId="39322" hidden="1" xr:uid="{00000000-0005-0000-0000-00006F970000}"/>
    <cellStyle name="Uwaga 3" xfId="39325" hidden="1" xr:uid="{00000000-0005-0000-0000-000070970000}"/>
    <cellStyle name="Uwaga 3" xfId="39328" hidden="1" xr:uid="{00000000-0005-0000-0000-000071970000}"/>
    <cellStyle name="Uwaga 3" xfId="39337" hidden="1" xr:uid="{00000000-0005-0000-0000-000072970000}"/>
    <cellStyle name="Uwaga 3" xfId="39339" hidden="1" xr:uid="{00000000-0005-0000-0000-000073970000}"/>
    <cellStyle name="Uwaga 3" xfId="39342" hidden="1" xr:uid="{00000000-0005-0000-0000-000074970000}"/>
    <cellStyle name="Uwaga 3" xfId="39351" hidden="1" xr:uid="{00000000-0005-0000-0000-000075970000}"/>
    <cellStyle name="Uwaga 3" xfId="39352" hidden="1" xr:uid="{00000000-0005-0000-0000-000076970000}"/>
    <cellStyle name="Uwaga 3" xfId="39353" hidden="1" xr:uid="{00000000-0005-0000-0000-000077970000}"/>
    <cellStyle name="Uwaga 3" xfId="39366" hidden="1" xr:uid="{00000000-0005-0000-0000-000078970000}"/>
    <cellStyle name="Uwaga 3" xfId="39368" hidden="1" xr:uid="{00000000-0005-0000-0000-000079970000}"/>
    <cellStyle name="Uwaga 3" xfId="39370" hidden="1" xr:uid="{00000000-0005-0000-0000-00007A970000}"/>
    <cellStyle name="Uwaga 3" xfId="39381" hidden="1" xr:uid="{00000000-0005-0000-0000-00007B970000}"/>
    <cellStyle name="Uwaga 3" xfId="39383" hidden="1" xr:uid="{00000000-0005-0000-0000-00007C970000}"/>
    <cellStyle name="Uwaga 3" xfId="39385" hidden="1" xr:uid="{00000000-0005-0000-0000-00007D970000}"/>
    <cellStyle name="Uwaga 3" xfId="39396" hidden="1" xr:uid="{00000000-0005-0000-0000-00007E970000}"/>
    <cellStyle name="Uwaga 3" xfId="39398" hidden="1" xr:uid="{00000000-0005-0000-0000-00007F970000}"/>
    <cellStyle name="Uwaga 3" xfId="39400" hidden="1" xr:uid="{00000000-0005-0000-0000-000080970000}"/>
    <cellStyle name="Uwaga 3" xfId="39411" hidden="1" xr:uid="{00000000-0005-0000-0000-000081970000}"/>
    <cellStyle name="Uwaga 3" xfId="39412" hidden="1" xr:uid="{00000000-0005-0000-0000-000082970000}"/>
    <cellStyle name="Uwaga 3" xfId="39413" hidden="1" xr:uid="{00000000-0005-0000-0000-000083970000}"/>
    <cellStyle name="Uwaga 3" xfId="39426" hidden="1" xr:uid="{00000000-0005-0000-0000-000084970000}"/>
    <cellStyle name="Uwaga 3" xfId="39428" hidden="1" xr:uid="{00000000-0005-0000-0000-000085970000}"/>
    <cellStyle name="Uwaga 3" xfId="39430" hidden="1" xr:uid="{00000000-0005-0000-0000-000086970000}"/>
    <cellStyle name="Uwaga 3" xfId="39441" hidden="1" xr:uid="{00000000-0005-0000-0000-000087970000}"/>
    <cellStyle name="Uwaga 3" xfId="39443" hidden="1" xr:uid="{00000000-0005-0000-0000-000088970000}"/>
    <cellStyle name="Uwaga 3" xfId="39445" hidden="1" xr:uid="{00000000-0005-0000-0000-000089970000}"/>
    <cellStyle name="Uwaga 3" xfId="39456" hidden="1" xr:uid="{00000000-0005-0000-0000-00008A970000}"/>
    <cellStyle name="Uwaga 3" xfId="39458" hidden="1" xr:uid="{00000000-0005-0000-0000-00008B970000}"/>
    <cellStyle name="Uwaga 3" xfId="39459" hidden="1" xr:uid="{00000000-0005-0000-0000-00008C970000}"/>
    <cellStyle name="Uwaga 3" xfId="39471" hidden="1" xr:uid="{00000000-0005-0000-0000-00008D970000}"/>
    <cellStyle name="Uwaga 3" xfId="39472" hidden="1" xr:uid="{00000000-0005-0000-0000-00008E970000}"/>
    <cellStyle name="Uwaga 3" xfId="39473" hidden="1" xr:uid="{00000000-0005-0000-0000-00008F970000}"/>
    <cellStyle name="Uwaga 3" xfId="39486" hidden="1" xr:uid="{00000000-0005-0000-0000-000090970000}"/>
    <cellStyle name="Uwaga 3" xfId="39488" hidden="1" xr:uid="{00000000-0005-0000-0000-000091970000}"/>
    <cellStyle name="Uwaga 3" xfId="39490" hidden="1" xr:uid="{00000000-0005-0000-0000-000092970000}"/>
    <cellStyle name="Uwaga 3" xfId="39501" hidden="1" xr:uid="{00000000-0005-0000-0000-000093970000}"/>
    <cellStyle name="Uwaga 3" xfId="39503" hidden="1" xr:uid="{00000000-0005-0000-0000-000094970000}"/>
    <cellStyle name="Uwaga 3" xfId="39505" hidden="1" xr:uid="{00000000-0005-0000-0000-000095970000}"/>
    <cellStyle name="Uwaga 3" xfId="39516" hidden="1" xr:uid="{00000000-0005-0000-0000-000096970000}"/>
    <cellStyle name="Uwaga 3" xfId="39518" hidden="1" xr:uid="{00000000-0005-0000-0000-000097970000}"/>
    <cellStyle name="Uwaga 3" xfId="39520" hidden="1" xr:uid="{00000000-0005-0000-0000-000098970000}"/>
    <cellStyle name="Uwaga 3" xfId="39531" hidden="1" xr:uid="{00000000-0005-0000-0000-000099970000}"/>
    <cellStyle name="Uwaga 3" xfId="39532" hidden="1" xr:uid="{00000000-0005-0000-0000-00009A970000}"/>
    <cellStyle name="Uwaga 3" xfId="39534" hidden="1" xr:uid="{00000000-0005-0000-0000-00009B970000}"/>
    <cellStyle name="Uwaga 3" xfId="39545" hidden="1" xr:uid="{00000000-0005-0000-0000-00009C970000}"/>
    <cellStyle name="Uwaga 3" xfId="39547" hidden="1" xr:uid="{00000000-0005-0000-0000-00009D970000}"/>
    <cellStyle name="Uwaga 3" xfId="39548" hidden="1" xr:uid="{00000000-0005-0000-0000-00009E970000}"/>
    <cellStyle name="Uwaga 3" xfId="39557" hidden="1" xr:uid="{00000000-0005-0000-0000-00009F970000}"/>
    <cellStyle name="Uwaga 3" xfId="39560" hidden="1" xr:uid="{00000000-0005-0000-0000-0000A0970000}"/>
    <cellStyle name="Uwaga 3" xfId="39562" hidden="1" xr:uid="{00000000-0005-0000-0000-0000A1970000}"/>
    <cellStyle name="Uwaga 3" xfId="39573" hidden="1" xr:uid="{00000000-0005-0000-0000-0000A2970000}"/>
    <cellStyle name="Uwaga 3" xfId="39575" hidden="1" xr:uid="{00000000-0005-0000-0000-0000A3970000}"/>
    <cellStyle name="Uwaga 3" xfId="39577" hidden="1" xr:uid="{00000000-0005-0000-0000-0000A4970000}"/>
    <cellStyle name="Uwaga 3" xfId="39589" hidden="1" xr:uid="{00000000-0005-0000-0000-0000A5970000}"/>
    <cellStyle name="Uwaga 3" xfId="39591" hidden="1" xr:uid="{00000000-0005-0000-0000-0000A6970000}"/>
    <cellStyle name="Uwaga 3" xfId="39593" hidden="1" xr:uid="{00000000-0005-0000-0000-0000A7970000}"/>
    <cellStyle name="Uwaga 3" xfId="39601" hidden="1" xr:uid="{00000000-0005-0000-0000-0000A8970000}"/>
    <cellStyle name="Uwaga 3" xfId="39603" hidden="1" xr:uid="{00000000-0005-0000-0000-0000A9970000}"/>
    <cellStyle name="Uwaga 3" xfId="39606" hidden="1" xr:uid="{00000000-0005-0000-0000-0000AA970000}"/>
    <cellStyle name="Uwaga 3" xfId="39596" hidden="1" xr:uid="{00000000-0005-0000-0000-0000AB970000}"/>
    <cellStyle name="Uwaga 3" xfId="39595" hidden="1" xr:uid="{00000000-0005-0000-0000-0000AC970000}"/>
    <cellStyle name="Uwaga 3" xfId="39594" hidden="1" xr:uid="{00000000-0005-0000-0000-0000AD970000}"/>
    <cellStyle name="Uwaga 3" xfId="39581" hidden="1" xr:uid="{00000000-0005-0000-0000-0000AE970000}"/>
    <cellStyle name="Uwaga 3" xfId="39580" hidden="1" xr:uid="{00000000-0005-0000-0000-0000AF970000}"/>
    <cellStyle name="Uwaga 3" xfId="39579" hidden="1" xr:uid="{00000000-0005-0000-0000-0000B0970000}"/>
    <cellStyle name="Uwaga 3" xfId="39566" hidden="1" xr:uid="{00000000-0005-0000-0000-0000B1970000}"/>
    <cellStyle name="Uwaga 3" xfId="39565" hidden="1" xr:uid="{00000000-0005-0000-0000-0000B2970000}"/>
    <cellStyle name="Uwaga 3" xfId="39564" hidden="1" xr:uid="{00000000-0005-0000-0000-0000B3970000}"/>
    <cellStyle name="Uwaga 3" xfId="39551" hidden="1" xr:uid="{00000000-0005-0000-0000-0000B4970000}"/>
    <cellStyle name="Uwaga 3" xfId="39550" hidden="1" xr:uid="{00000000-0005-0000-0000-0000B5970000}"/>
    <cellStyle name="Uwaga 3" xfId="39549" hidden="1" xr:uid="{00000000-0005-0000-0000-0000B6970000}"/>
    <cellStyle name="Uwaga 3" xfId="39536" hidden="1" xr:uid="{00000000-0005-0000-0000-0000B7970000}"/>
    <cellStyle name="Uwaga 3" xfId="39535" hidden="1" xr:uid="{00000000-0005-0000-0000-0000B8970000}"/>
    <cellStyle name="Uwaga 3" xfId="39533" hidden="1" xr:uid="{00000000-0005-0000-0000-0000B9970000}"/>
    <cellStyle name="Uwaga 3" xfId="39522" hidden="1" xr:uid="{00000000-0005-0000-0000-0000BA970000}"/>
    <cellStyle name="Uwaga 3" xfId="39519" hidden="1" xr:uid="{00000000-0005-0000-0000-0000BB970000}"/>
    <cellStyle name="Uwaga 3" xfId="39517" hidden="1" xr:uid="{00000000-0005-0000-0000-0000BC970000}"/>
    <cellStyle name="Uwaga 3" xfId="39507" hidden="1" xr:uid="{00000000-0005-0000-0000-0000BD970000}"/>
    <cellStyle name="Uwaga 3" xfId="39504" hidden="1" xr:uid="{00000000-0005-0000-0000-0000BE970000}"/>
    <cellStyle name="Uwaga 3" xfId="39502" hidden="1" xr:uid="{00000000-0005-0000-0000-0000BF970000}"/>
    <cellStyle name="Uwaga 3" xfId="39492" hidden="1" xr:uid="{00000000-0005-0000-0000-0000C0970000}"/>
    <cellStyle name="Uwaga 3" xfId="39489" hidden="1" xr:uid="{00000000-0005-0000-0000-0000C1970000}"/>
    <cellStyle name="Uwaga 3" xfId="39487" hidden="1" xr:uid="{00000000-0005-0000-0000-0000C2970000}"/>
    <cellStyle name="Uwaga 3" xfId="39477" hidden="1" xr:uid="{00000000-0005-0000-0000-0000C3970000}"/>
    <cellStyle name="Uwaga 3" xfId="39475" hidden="1" xr:uid="{00000000-0005-0000-0000-0000C4970000}"/>
    <cellStyle name="Uwaga 3" xfId="39474" hidden="1" xr:uid="{00000000-0005-0000-0000-0000C5970000}"/>
    <cellStyle name="Uwaga 3" xfId="39462" hidden="1" xr:uid="{00000000-0005-0000-0000-0000C6970000}"/>
    <cellStyle name="Uwaga 3" xfId="39460" hidden="1" xr:uid="{00000000-0005-0000-0000-0000C7970000}"/>
    <cellStyle name="Uwaga 3" xfId="39457" hidden="1" xr:uid="{00000000-0005-0000-0000-0000C8970000}"/>
    <cellStyle name="Uwaga 3" xfId="39447" hidden="1" xr:uid="{00000000-0005-0000-0000-0000C9970000}"/>
    <cellStyle name="Uwaga 3" xfId="39444" hidden="1" xr:uid="{00000000-0005-0000-0000-0000CA970000}"/>
    <cellStyle name="Uwaga 3" xfId="39442" hidden="1" xr:uid="{00000000-0005-0000-0000-0000CB970000}"/>
    <cellStyle name="Uwaga 3" xfId="39432" hidden="1" xr:uid="{00000000-0005-0000-0000-0000CC970000}"/>
    <cellStyle name="Uwaga 3" xfId="39429" hidden="1" xr:uid="{00000000-0005-0000-0000-0000CD970000}"/>
    <cellStyle name="Uwaga 3" xfId="39427" hidden="1" xr:uid="{00000000-0005-0000-0000-0000CE970000}"/>
    <cellStyle name="Uwaga 3" xfId="39417" hidden="1" xr:uid="{00000000-0005-0000-0000-0000CF970000}"/>
    <cellStyle name="Uwaga 3" xfId="39415" hidden="1" xr:uid="{00000000-0005-0000-0000-0000D0970000}"/>
    <cellStyle name="Uwaga 3" xfId="39414" hidden="1" xr:uid="{00000000-0005-0000-0000-0000D1970000}"/>
    <cellStyle name="Uwaga 3" xfId="39402" hidden="1" xr:uid="{00000000-0005-0000-0000-0000D2970000}"/>
    <cellStyle name="Uwaga 3" xfId="39399" hidden="1" xr:uid="{00000000-0005-0000-0000-0000D3970000}"/>
    <cellStyle name="Uwaga 3" xfId="39397" hidden="1" xr:uid="{00000000-0005-0000-0000-0000D4970000}"/>
    <cellStyle name="Uwaga 3" xfId="39387" hidden="1" xr:uid="{00000000-0005-0000-0000-0000D5970000}"/>
    <cellStyle name="Uwaga 3" xfId="39384" hidden="1" xr:uid="{00000000-0005-0000-0000-0000D6970000}"/>
    <cellStyle name="Uwaga 3" xfId="39382" hidden="1" xr:uid="{00000000-0005-0000-0000-0000D7970000}"/>
    <cellStyle name="Uwaga 3" xfId="39372" hidden="1" xr:uid="{00000000-0005-0000-0000-0000D8970000}"/>
    <cellStyle name="Uwaga 3" xfId="39369" hidden="1" xr:uid="{00000000-0005-0000-0000-0000D9970000}"/>
    <cellStyle name="Uwaga 3" xfId="39367" hidden="1" xr:uid="{00000000-0005-0000-0000-0000DA970000}"/>
    <cellStyle name="Uwaga 3" xfId="39357" hidden="1" xr:uid="{00000000-0005-0000-0000-0000DB970000}"/>
    <cellStyle name="Uwaga 3" xfId="39355" hidden="1" xr:uid="{00000000-0005-0000-0000-0000DC970000}"/>
    <cellStyle name="Uwaga 3" xfId="39354" hidden="1" xr:uid="{00000000-0005-0000-0000-0000DD970000}"/>
    <cellStyle name="Uwaga 3" xfId="39341" hidden="1" xr:uid="{00000000-0005-0000-0000-0000DE970000}"/>
    <cellStyle name="Uwaga 3" xfId="39338" hidden="1" xr:uid="{00000000-0005-0000-0000-0000DF970000}"/>
    <cellStyle name="Uwaga 3" xfId="39336" hidden="1" xr:uid="{00000000-0005-0000-0000-0000E0970000}"/>
    <cellStyle name="Uwaga 3" xfId="39326" hidden="1" xr:uid="{00000000-0005-0000-0000-0000E1970000}"/>
    <cellStyle name="Uwaga 3" xfId="39323" hidden="1" xr:uid="{00000000-0005-0000-0000-0000E2970000}"/>
    <cellStyle name="Uwaga 3" xfId="39321" hidden="1" xr:uid="{00000000-0005-0000-0000-0000E3970000}"/>
    <cellStyle name="Uwaga 3" xfId="39311" hidden="1" xr:uid="{00000000-0005-0000-0000-0000E4970000}"/>
    <cellStyle name="Uwaga 3" xfId="39308" hidden="1" xr:uid="{00000000-0005-0000-0000-0000E5970000}"/>
    <cellStyle name="Uwaga 3" xfId="39306" hidden="1" xr:uid="{00000000-0005-0000-0000-0000E6970000}"/>
    <cellStyle name="Uwaga 3" xfId="39297" hidden="1" xr:uid="{00000000-0005-0000-0000-0000E7970000}"/>
    <cellStyle name="Uwaga 3" xfId="39295" hidden="1" xr:uid="{00000000-0005-0000-0000-0000E8970000}"/>
    <cellStyle name="Uwaga 3" xfId="39294" hidden="1" xr:uid="{00000000-0005-0000-0000-0000E9970000}"/>
    <cellStyle name="Uwaga 3" xfId="39282" hidden="1" xr:uid="{00000000-0005-0000-0000-0000EA970000}"/>
    <cellStyle name="Uwaga 3" xfId="39280" hidden="1" xr:uid="{00000000-0005-0000-0000-0000EB970000}"/>
    <cellStyle name="Uwaga 3" xfId="39278" hidden="1" xr:uid="{00000000-0005-0000-0000-0000EC970000}"/>
    <cellStyle name="Uwaga 3" xfId="39267" hidden="1" xr:uid="{00000000-0005-0000-0000-0000ED970000}"/>
    <cellStyle name="Uwaga 3" xfId="39265" hidden="1" xr:uid="{00000000-0005-0000-0000-0000EE970000}"/>
    <cellStyle name="Uwaga 3" xfId="39263" hidden="1" xr:uid="{00000000-0005-0000-0000-0000EF970000}"/>
    <cellStyle name="Uwaga 3" xfId="39252" hidden="1" xr:uid="{00000000-0005-0000-0000-0000F0970000}"/>
    <cellStyle name="Uwaga 3" xfId="39250" hidden="1" xr:uid="{00000000-0005-0000-0000-0000F1970000}"/>
    <cellStyle name="Uwaga 3" xfId="39248" hidden="1" xr:uid="{00000000-0005-0000-0000-0000F2970000}"/>
    <cellStyle name="Uwaga 3" xfId="39237" hidden="1" xr:uid="{00000000-0005-0000-0000-0000F3970000}"/>
    <cellStyle name="Uwaga 3" xfId="39235" hidden="1" xr:uid="{00000000-0005-0000-0000-0000F4970000}"/>
    <cellStyle name="Uwaga 3" xfId="39234" hidden="1" xr:uid="{00000000-0005-0000-0000-0000F5970000}"/>
    <cellStyle name="Uwaga 3" xfId="39221" hidden="1" xr:uid="{00000000-0005-0000-0000-0000F6970000}"/>
    <cellStyle name="Uwaga 3" xfId="39218" hidden="1" xr:uid="{00000000-0005-0000-0000-0000F7970000}"/>
    <cellStyle name="Uwaga 3" xfId="39216" hidden="1" xr:uid="{00000000-0005-0000-0000-0000F8970000}"/>
    <cellStyle name="Uwaga 3" xfId="39206" hidden="1" xr:uid="{00000000-0005-0000-0000-0000F9970000}"/>
    <cellStyle name="Uwaga 3" xfId="39203" hidden="1" xr:uid="{00000000-0005-0000-0000-0000FA970000}"/>
    <cellStyle name="Uwaga 3" xfId="39201" hidden="1" xr:uid="{00000000-0005-0000-0000-0000FB970000}"/>
    <cellStyle name="Uwaga 3" xfId="39191" hidden="1" xr:uid="{00000000-0005-0000-0000-0000FC970000}"/>
    <cellStyle name="Uwaga 3" xfId="39188" hidden="1" xr:uid="{00000000-0005-0000-0000-0000FD970000}"/>
    <cellStyle name="Uwaga 3" xfId="39186" hidden="1" xr:uid="{00000000-0005-0000-0000-0000FE970000}"/>
    <cellStyle name="Uwaga 3" xfId="39177" hidden="1" xr:uid="{00000000-0005-0000-0000-0000FF970000}"/>
    <cellStyle name="Uwaga 3" xfId="39175" hidden="1" xr:uid="{00000000-0005-0000-0000-000000980000}"/>
    <cellStyle name="Uwaga 3" xfId="39173" hidden="1" xr:uid="{00000000-0005-0000-0000-000001980000}"/>
    <cellStyle name="Uwaga 3" xfId="39161" hidden="1" xr:uid="{00000000-0005-0000-0000-000002980000}"/>
    <cellStyle name="Uwaga 3" xfId="39158" hidden="1" xr:uid="{00000000-0005-0000-0000-000003980000}"/>
    <cellStyle name="Uwaga 3" xfId="39156" hidden="1" xr:uid="{00000000-0005-0000-0000-000004980000}"/>
    <cellStyle name="Uwaga 3" xfId="39146" hidden="1" xr:uid="{00000000-0005-0000-0000-000005980000}"/>
    <cellStyle name="Uwaga 3" xfId="39143" hidden="1" xr:uid="{00000000-0005-0000-0000-000006980000}"/>
    <cellStyle name="Uwaga 3" xfId="39141" hidden="1" xr:uid="{00000000-0005-0000-0000-000007980000}"/>
    <cellStyle name="Uwaga 3" xfId="39131" hidden="1" xr:uid="{00000000-0005-0000-0000-000008980000}"/>
    <cellStyle name="Uwaga 3" xfId="39128" hidden="1" xr:uid="{00000000-0005-0000-0000-000009980000}"/>
    <cellStyle name="Uwaga 3" xfId="39126" hidden="1" xr:uid="{00000000-0005-0000-0000-00000A980000}"/>
    <cellStyle name="Uwaga 3" xfId="39119" hidden="1" xr:uid="{00000000-0005-0000-0000-00000B980000}"/>
    <cellStyle name="Uwaga 3" xfId="39116" hidden="1" xr:uid="{00000000-0005-0000-0000-00000C980000}"/>
    <cellStyle name="Uwaga 3" xfId="39114" hidden="1" xr:uid="{00000000-0005-0000-0000-00000D980000}"/>
    <cellStyle name="Uwaga 3" xfId="39104" hidden="1" xr:uid="{00000000-0005-0000-0000-00000E980000}"/>
    <cellStyle name="Uwaga 3" xfId="39101" hidden="1" xr:uid="{00000000-0005-0000-0000-00000F980000}"/>
    <cellStyle name="Uwaga 3" xfId="39098" hidden="1" xr:uid="{00000000-0005-0000-0000-000010980000}"/>
    <cellStyle name="Uwaga 3" xfId="39089" hidden="1" xr:uid="{00000000-0005-0000-0000-000011980000}"/>
    <cellStyle name="Uwaga 3" xfId="39085" hidden="1" xr:uid="{00000000-0005-0000-0000-000012980000}"/>
    <cellStyle name="Uwaga 3" xfId="39082" hidden="1" xr:uid="{00000000-0005-0000-0000-000013980000}"/>
    <cellStyle name="Uwaga 3" xfId="39074" hidden="1" xr:uid="{00000000-0005-0000-0000-000014980000}"/>
    <cellStyle name="Uwaga 3" xfId="39071" hidden="1" xr:uid="{00000000-0005-0000-0000-000015980000}"/>
    <cellStyle name="Uwaga 3" xfId="39068" hidden="1" xr:uid="{00000000-0005-0000-0000-000016980000}"/>
    <cellStyle name="Uwaga 3" xfId="39059" hidden="1" xr:uid="{00000000-0005-0000-0000-000017980000}"/>
    <cellStyle name="Uwaga 3" xfId="39056" hidden="1" xr:uid="{00000000-0005-0000-0000-000018980000}"/>
    <cellStyle name="Uwaga 3" xfId="39053" hidden="1" xr:uid="{00000000-0005-0000-0000-000019980000}"/>
    <cellStyle name="Uwaga 3" xfId="39043" hidden="1" xr:uid="{00000000-0005-0000-0000-00001A980000}"/>
    <cellStyle name="Uwaga 3" xfId="39039" hidden="1" xr:uid="{00000000-0005-0000-0000-00001B980000}"/>
    <cellStyle name="Uwaga 3" xfId="39036" hidden="1" xr:uid="{00000000-0005-0000-0000-00001C980000}"/>
    <cellStyle name="Uwaga 3" xfId="39027" hidden="1" xr:uid="{00000000-0005-0000-0000-00001D980000}"/>
    <cellStyle name="Uwaga 3" xfId="39023" hidden="1" xr:uid="{00000000-0005-0000-0000-00001E980000}"/>
    <cellStyle name="Uwaga 3" xfId="39021" hidden="1" xr:uid="{00000000-0005-0000-0000-00001F980000}"/>
    <cellStyle name="Uwaga 3" xfId="39013" hidden="1" xr:uid="{00000000-0005-0000-0000-000020980000}"/>
    <cellStyle name="Uwaga 3" xfId="39009" hidden="1" xr:uid="{00000000-0005-0000-0000-000021980000}"/>
    <cellStyle name="Uwaga 3" xfId="39006" hidden="1" xr:uid="{00000000-0005-0000-0000-000022980000}"/>
    <cellStyle name="Uwaga 3" xfId="38999" hidden="1" xr:uid="{00000000-0005-0000-0000-000023980000}"/>
    <cellStyle name="Uwaga 3" xfId="38996" hidden="1" xr:uid="{00000000-0005-0000-0000-000024980000}"/>
    <cellStyle name="Uwaga 3" xfId="38993" hidden="1" xr:uid="{00000000-0005-0000-0000-000025980000}"/>
    <cellStyle name="Uwaga 3" xfId="38984" hidden="1" xr:uid="{00000000-0005-0000-0000-000026980000}"/>
    <cellStyle name="Uwaga 3" xfId="38979" hidden="1" xr:uid="{00000000-0005-0000-0000-000027980000}"/>
    <cellStyle name="Uwaga 3" xfId="38976" hidden="1" xr:uid="{00000000-0005-0000-0000-000028980000}"/>
    <cellStyle name="Uwaga 3" xfId="38969" hidden="1" xr:uid="{00000000-0005-0000-0000-000029980000}"/>
    <cellStyle name="Uwaga 3" xfId="38964" hidden="1" xr:uid="{00000000-0005-0000-0000-00002A980000}"/>
    <cellStyle name="Uwaga 3" xfId="38961" hidden="1" xr:uid="{00000000-0005-0000-0000-00002B980000}"/>
    <cellStyle name="Uwaga 3" xfId="38954" hidden="1" xr:uid="{00000000-0005-0000-0000-00002C980000}"/>
    <cellStyle name="Uwaga 3" xfId="38949" hidden="1" xr:uid="{00000000-0005-0000-0000-00002D980000}"/>
    <cellStyle name="Uwaga 3" xfId="38946" hidden="1" xr:uid="{00000000-0005-0000-0000-00002E980000}"/>
    <cellStyle name="Uwaga 3" xfId="38940" hidden="1" xr:uid="{00000000-0005-0000-0000-00002F980000}"/>
    <cellStyle name="Uwaga 3" xfId="38936" hidden="1" xr:uid="{00000000-0005-0000-0000-000030980000}"/>
    <cellStyle name="Uwaga 3" xfId="38933" hidden="1" xr:uid="{00000000-0005-0000-0000-000031980000}"/>
    <cellStyle name="Uwaga 3" xfId="38925" hidden="1" xr:uid="{00000000-0005-0000-0000-000032980000}"/>
    <cellStyle name="Uwaga 3" xfId="38920" hidden="1" xr:uid="{00000000-0005-0000-0000-000033980000}"/>
    <cellStyle name="Uwaga 3" xfId="38916" hidden="1" xr:uid="{00000000-0005-0000-0000-000034980000}"/>
    <cellStyle name="Uwaga 3" xfId="38910" hidden="1" xr:uid="{00000000-0005-0000-0000-000035980000}"/>
    <cellStyle name="Uwaga 3" xfId="38905" hidden="1" xr:uid="{00000000-0005-0000-0000-000036980000}"/>
    <cellStyle name="Uwaga 3" xfId="38901" hidden="1" xr:uid="{00000000-0005-0000-0000-000037980000}"/>
    <cellStyle name="Uwaga 3" xfId="38895" hidden="1" xr:uid="{00000000-0005-0000-0000-000038980000}"/>
    <cellStyle name="Uwaga 3" xfId="38890" hidden="1" xr:uid="{00000000-0005-0000-0000-000039980000}"/>
    <cellStyle name="Uwaga 3" xfId="38886" hidden="1" xr:uid="{00000000-0005-0000-0000-00003A980000}"/>
    <cellStyle name="Uwaga 3" xfId="38881" hidden="1" xr:uid="{00000000-0005-0000-0000-00003B980000}"/>
    <cellStyle name="Uwaga 3" xfId="38877" hidden="1" xr:uid="{00000000-0005-0000-0000-00003C980000}"/>
    <cellStyle name="Uwaga 3" xfId="38873" hidden="1" xr:uid="{00000000-0005-0000-0000-00003D980000}"/>
    <cellStyle name="Uwaga 3" xfId="38865" hidden="1" xr:uid="{00000000-0005-0000-0000-00003E980000}"/>
    <cellStyle name="Uwaga 3" xfId="38860" hidden="1" xr:uid="{00000000-0005-0000-0000-00003F980000}"/>
    <cellStyle name="Uwaga 3" xfId="38856" hidden="1" xr:uid="{00000000-0005-0000-0000-000040980000}"/>
    <cellStyle name="Uwaga 3" xfId="38850" hidden="1" xr:uid="{00000000-0005-0000-0000-000041980000}"/>
    <cellStyle name="Uwaga 3" xfId="38845" hidden="1" xr:uid="{00000000-0005-0000-0000-000042980000}"/>
    <cellStyle name="Uwaga 3" xfId="38841" hidden="1" xr:uid="{00000000-0005-0000-0000-000043980000}"/>
    <cellStyle name="Uwaga 3" xfId="38835" hidden="1" xr:uid="{00000000-0005-0000-0000-000044980000}"/>
    <cellStyle name="Uwaga 3" xfId="38830" hidden="1" xr:uid="{00000000-0005-0000-0000-000045980000}"/>
    <cellStyle name="Uwaga 3" xfId="38826" hidden="1" xr:uid="{00000000-0005-0000-0000-000046980000}"/>
    <cellStyle name="Uwaga 3" xfId="38822" hidden="1" xr:uid="{00000000-0005-0000-0000-000047980000}"/>
    <cellStyle name="Uwaga 3" xfId="38817" hidden="1" xr:uid="{00000000-0005-0000-0000-000048980000}"/>
    <cellStyle name="Uwaga 3" xfId="38812" hidden="1" xr:uid="{00000000-0005-0000-0000-000049980000}"/>
    <cellStyle name="Uwaga 3" xfId="38807" hidden="1" xr:uid="{00000000-0005-0000-0000-00004A980000}"/>
    <cellStyle name="Uwaga 3" xfId="38803" hidden="1" xr:uid="{00000000-0005-0000-0000-00004B980000}"/>
    <cellStyle name="Uwaga 3" xfId="38799" hidden="1" xr:uid="{00000000-0005-0000-0000-00004C980000}"/>
    <cellStyle name="Uwaga 3" xfId="38792" hidden="1" xr:uid="{00000000-0005-0000-0000-00004D980000}"/>
    <cellStyle name="Uwaga 3" xfId="38788" hidden="1" xr:uid="{00000000-0005-0000-0000-00004E980000}"/>
    <cellStyle name="Uwaga 3" xfId="38783" hidden="1" xr:uid="{00000000-0005-0000-0000-00004F980000}"/>
    <cellStyle name="Uwaga 3" xfId="38777" hidden="1" xr:uid="{00000000-0005-0000-0000-000050980000}"/>
    <cellStyle name="Uwaga 3" xfId="38773" hidden="1" xr:uid="{00000000-0005-0000-0000-000051980000}"/>
    <cellStyle name="Uwaga 3" xfId="38768" hidden="1" xr:uid="{00000000-0005-0000-0000-000052980000}"/>
    <cellStyle name="Uwaga 3" xfId="38762" hidden="1" xr:uid="{00000000-0005-0000-0000-000053980000}"/>
    <cellStyle name="Uwaga 3" xfId="38758" hidden="1" xr:uid="{00000000-0005-0000-0000-000054980000}"/>
    <cellStyle name="Uwaga 3" xfId="38753" hidden="1" xr:uid="{00000000-0005-0000-0000-000055980000}"/>
    <cellStyle name="Uwaga 3" xfId="38747" hidden="1" xr:uid="{00000000-0005-0000-0000-000056980000}"/>
    <cellStyle name="Uwaga 3" xfId="38743" hidden="1" xr:uid="{00000000-0005-0000-0000-000057980000}"/>
    <cellStyle name="Uwaga 3" xfId="38739" hidden="1" xr:uid="{00000000-0005-0000-0000-000058980000}"/>
    <cellStyle name="Uwaga 3" xfId="39599" hidden="1" xr:uid="{00000000-0005-0000-0000-000059980000}"/>
    <cellStyle name="Uwaga 3" xfId="39598" hidden="1" xr:uid="{00000000-0005-0000-0000-00005A980000}"/>
    <cellStyle name="Uwaga 3" xfId="39597" hidden="1" xr:uid="{00000000-0005-0000-0000-00005B980000}"/>
    <cellStyle name="Uwaga 3" xfId="39584" hidden="1" xr:uid="{00000000-0005-0000-0000-00005C980000}"/>
    <cellStyle name="Uwaga 3" xfId="39583" hidden="1" xr:uid="{00000000-0005-0000-0000-00005D980000}"/>
    <cellStyle name="Uwaga 3" xfId="39582" hidden="1" xr:uid="{00000000-0005-0000-0000-00005E980000}"/>
    <cellStyle name="Uwaga 3" xfId="39569" hidden="1" xr:uid="{00000000-0005-0000-0000-00005F980000}"/>
    <cellStyle name="Uwaga 3" xfId="39568" hidden="1" xr:uid="{00000000-0005-0000-0000-000060980000}"/>
    <cellStyle name="Uwaga 3" xfId="39567" hidden="1" xr:uid="{00000000-0005-0000-0000-000061980000}"/>
    <cellStyle name="Uwaga 3" xfId="39554" hidden="1" xr:uid="{00000000-0005-0000-0000-000062980000}"/>
    <cellStyle name="Uwaga 3" xfId="39553" hidden="1" xr:uid="{00000000-0005-0000-0000-000063980000}"/>
    <cellStyle name="Uwaga 3" xfId="39552" hidden="1" xr:uid="{00000000-0005-0000-0000-000064980000}"/>
    <cellStyle name="Uwaga 3" xfId="39539" hidden="1" xr:uid="{00000000-0005-0000-0000-000065980000}"/>
    <cellStyle name="Uwaga 3" xfId="39538" hidden="1" xr:uid="{00000000-0005-0000-0000-000066980000}"/>
    <cellStyle name="Uwaga 3" xfId="39537" hidden="1" xr:uid="{00000000-0005-0000-0000-000067980000}"/>
    <cellStyle name="Uwaga 3" xfId="39525" hidden="1" xr:uid="{00000000-0005-0000-0000-000068980000}"/>
    <cellStyle name="Uwaga 3" xfId="39523" hidden="1" xr:uid="{00000000-0005-0000-0000-000069980000}"/>
    <cellStyle name="Uwaga 3" xfId="39521" hidden="1" xr:uid="{00000000-0005-0000-0000-00006A980000}"/>
    <cellStyle name="Uwaga 3" xfId="39510" hidden="1" xr:uid="{00000000-0005-0000-0000-00006B980000}"/>
    <cellStyle name="Uwaga 3" xfId="39508" hidden="1" xr:uid="{00000000-0005-0000-0000-00006C980000}"/>
    <cellStyle name="Uwaga 3" xfId="39506" hidden="1" xr:uid="{00000000-0005-0000-0000-00006D980000}"/>
    <cellStyle name="Uwaga 3" xfId="39495" hidden="1" xr:uid="{00000000-0005-0000-0000-00006E980000}"/>
    <cellStyle name="Uwaga 3" xfId="39493" hidden="1" xr:uid="{00000000-0005-0000-0000-00006F980000}"/>
    <cellStyle name="Uwaga 3" xfId="39491" hidden="1" xr:uid="{00000000-0005-0000-0000-000070980000}"/>
    <cellStyle name="Uwaga 3" xfId="39480" hidden="1" xr:uid="{00000000-0005-0000-0000-000071980000}"/>
    <cellStyle name="Uwaga 3" xfId="39478" hidden="1" xr:uid="{00000000-0005-0000-0000-000072980000}"/>
    <cellStyle name="Uwaga 3" xfId="39476" hidden="1" xr:uid="{00000000-0005-0000-0000-000073980000}"/>
    <cellStyle name="Uwaga 3" xfId="39465" hidden="1" xr:uid="{00000000-0005-0000-0000-000074980000}"/>
    <cellStyle name="Uwaga 3" xfId="39463" hidden="1" xr:uid="{00000000-0005-0000-0000-000075980000}"/>
    <cellStyle name="Uwaga 3" xfId="39461" hidden="1" xr:uid="{00000000-0005-0000-0000-000076980000}"/>
    <cellStyle name="Uwaga 3" xfId="39450" hidden="1" xr:uid="{00000000-0005-0000-0000-000077980000}"/>
    <cellStyle name="Uwaga 3" xfId="39448" hidden="1" xr:uid="{00000000-0005-0000-0000-000078980000}"/>
    <cellStyle name="Uwaga 3" xfId="39446" hidden="1" xr:uid="{00000000-0005-0000-0000-000079980000}"/>
    <cellStyle name="Uwaga 3" xfId="39435" hidden="1" xr:uid="{00000000-0005-0000-0000-00007A980000}"/>
    <cellStyle name="Uwaga 3" xfId="39433" hidden="1" xr:uid="{00000000-0005-0000-0000-00007B980000}"/>
    <cellStyle name="Uwaga 3" xfId="39431" hidden="1" xr:uid="{00000000-0005-0000-0000-00007C980000}"/>
    <cellStyle name="Uwaga 3" xfId="39420" hidden="1" xr:uid="{00000000-0005-0000-0000-00007D980000}"/>
    <cellStyle name="Uwaga 3" xfId="39418" hidden="1" xr:uid="{00000000-0005-0000-0000-00007E980000}"/>
    <cellStyle name="Uwaga 3" xfId="39416" hidden="1" xr:uid="{00000000-0005-0000-0000-00007F980000}"/>
    <cellStyle name="Uwaga 3" xfId="39405" hidden="1" xr:uid="{00000000-0005-0000-0000-000080980000}"/>
    <cellStyle name="Uwaga 3" xfId="39403" hidden="1" xr:uid="{00000000-0005-0000-0000-000081980000}"/>
    <cellStyle name="Uwaga 3" xfId="39401" hidden="1" xr:uid="{00000000-0005-0000-0000-000082980000}"/>
    <cellStyle name="Uwaga 3" xfId="39390" hidden="1" xr:uid="{00000000-0005-0000-0000-000083980000}"/>
    <cellStyle name="Uwaga 3" xfId="39388" hidden="1" xr:uid="{00000000-0005-0000-0000-000084980000}"/>
    <cellStyle name="Uwaga 3" xfId="39386" hidden="1" xr:uid="{00000000-0005-0000-0000-000085980000}"/>
    <cellStyle name="Uwaga 3" xfId="39375" hidden="1" xr:uid="{00000000-0005-0000-0000-000086980000}"/>
    <cellStyle name="Uwaga 3" xfId="39373" hidden="1" xr:uid="{00000000-0005-0000-0000-000087980000}"/>
    <cellStyle name="Uwaga 3" xfId="39371" hidden="1" xr:uid="{00000000-0005-0000-0000-000088980000}"/>
    <cellStyle name="Uwaga 3" xfId="39360" hidden="1" xr:uid="{00000000-0005-0000-0000-000089980000}"/>
    <cellStyle name="Uwaga 3" xfId="39358" hidden="1" xr:uid="{00000000-0005-0000-0000-00008A980000}"/>
    <cellStyle name="Uwaga 3" xfId="39356" hidden="1" xr:uid="{00000000-0005-0000-0000-00008B980000}"/>
    <cellStyle name="Uwaga 3" xfId="39345" hidden="1" xr:uid="{00000000-0005-0000-0000-00008C980000}"/>
    <cellStyle name="Uwaga 3" xfId="39343" hidden="1" xr:uid="{00000000-0005-0000-0000-00008D980000}"/>
    <cellStyle name="Uwaga 3" xfId="39340" hidden="1" xr:uid="{00000000-0005-0000-0000-00008E980000}"/>
    <cellStyle name="Uwaga 3" xfId="39330" hidden="1" xr:uid="{00000000-0005-0000-0000-00008F980000}"/>
    <cellStyle name="Uwaga 3" xfId="39327" hidden="1" xr:uid="{00000000-0005-0000-0000-000090980000}"/>
    <cellStyle name="Uwaga 3" xfId="39324" hidden="1" xr:uid="{00000000-0005-0000-0000-000091980000}"/>
    <cellStyle name="Uwaga 3" xfId="39315" hidden="1" xr:uid="{00000000-0005-0000-0000-000092980000}"/>
    <cellStyle name="Uwaga 3" xfId="39313" hidden="1" xr:uid="{00000000-0005-0000-0000-000093980000}"/>
    <cellStyle name="Uwaga 3" xfId="39310" hidden="1" xr:uid="{00000000-0005-0000-0000-000094980000}"/>
    <cellStyle name="Uwaga 3" xfId="39300" hidden="1" xr:uid="{00000000-0005-0000-0000-000095980000}"/>
    <cellStyle name="Uwaga 3" xfId="39298" hidden="1" xr:uid="{00000000-0005-0000-0000-000096980000}"/>
    <cellStyle name="Uwaga 3" xfId="39296" hidden="1" xr:uid="{00000000-0005-0000-0000-000097980000}"/>
    <cellStyle name="Uwaga 3" xfId="39285" hidden="1" xr:uid="{00000000-0005-0000-0000-000098980000}"/>
    <cellStyle name="Uwaga 3" xfId="39283" hidden="1" xr:uid="{00000000-0005-0000-0000-000099980000}"/>
    <cellStyle name="Uwaga 3" xfId="39281" hidden="1" xr:uid="{00000000-0005-0000-0000-00009A980000}"/>
    <cellStyle name="Uwaga 3" xfId="39270" hidden="1" xr:uid="{00000000-0005-0000-0000-00009B980000}"/>
    <cellStyle name="Uwaga 3" xfId="39268" hidden="1" xr:uid="{00000000-0005-0000-0000-00009C980000}"/>
    <cellStyle name="Uwaga 3" xfId="39266" hidden="1" xr:uid="{00000000-0005-0000-0000-00009D980000}"/>
    <cellStyle name="Uwaga 3" xfId="39255" hidden="1" xr:uid="{00000000-0005-0000-0000-00009E980000}"/>
    <cellStyle name="Uwaga 3" xfId="39253" hidden="1" xr:uid="{00000000-0005-0000-0000-00009F980000}"/>
    <cellStyle name="Uwaga 3" xfId="39251" hidden="1" xr:uid="{00000000-0005-0000-0000-0000A0980000}"/>
    <cellStyle name="Uwaga 3" xfId="39240" hidden="1" xr:uid="{00000000-0005-0000-0000-0000A1980000}"/>
    <cellStyle name="Uwaga 3" xfId="39238" hidden="1" xr:uid="{00000000-0005-0000-0000-0000A2980000}"/>
    <cellStyle name="Uwaga 3" xfId="39236" hidden="1" xr:uid="{00000000-0005-0000-0000-0000A3980000}"/>
    <cellStyle name="Uwaga 3" xfId="39225" hidden="1" xr:uid="{00000000-0005-0000-0000-0000A4980000}"/>
    <cellStyle name="Uwaga 3" xfId="39223" hidden="1" xr:uid="{00000000-0005-0000-0000-0000A5980000}"/>
    <cellStyle name="Uwaga 3" xfId="39220" hidden="1" xr:uid="{00000000-0005-0000-0000-0000A6980000}"/>
    <cellStyle name="Uwaga 3" xfId="39210" hidden="1" xr:uid="{00000000-0005-0000-0000-0000A7980000}"/>
    <cellStyle name="Uwaga 3" xfId="39207" hidden="1" xr:uid="{00000000-0005-0000-0000-0000A8980000}"/>
    <cellStyle name="Uwaga 3" xfId="39204" hidden="1" xr:uid="{00000000-0005-0000-0000-0000A9980000}"/>
    <cellStyle name="Uwaga 3" xfId="39195" hidden="1" xr:uid="{00000000-0005-0000-0000-0000AA980000}"/>
    <cellStyle name="Uwaga 3" xfId="39192" hidden="1" xr:uid="{00000000-0005-0000-0000-0000AB980000}"/>
    <cellStyle name="Uwaga 3" xfId="39189" hidden="1" xr:uid="{00000000-0005-0000-0000-0000AC980000}"/>
    <cellStyle name="Uwaga 3" xfId="39180" hidden="1" xr:uid="{00000000-0005-0000-0000-0000AD980000}"/>
    <cellStyle name="Uwaga 3" xfId="39178" hidden="1" xr:uid="{00000000-0005-0000-0000-0000AE980000}"/>
    <cellStyle name="Uwaga 3" xfId="39176" hidden="1" xr:uid="{00000000-0005-0000-0000-0000AF980000}"/>
    <cellStyle name="Uwaga 3" xfId="39165" hidden="1" xr:uid="{00000000-0005-0000-0000-0000B0980000}"/>
    <cellStyle name="Uwaga 3" xfId="39162" hidden="1" xr:uid="{00000000-0005-0000-0000-0000B1980000}"/>
    <cellStyle name="Uwaga 3" xfId="39159" hidden="1" xr:uid="{00000000-0005-0000-0000-0000B2980000}"/>
    <cellStyle name="Uwaga 3" xfId="39150" hidden="1" xr:uid="{00000000-0005-0000-0000-0000B3980000}"/>
    <cellStyle name="Uwaga 3" xfId="39147" hidden="1" xr:uid="{00000000-0005-0000-0000-0000B4980000}"/>
    <cellStyle name="Uwaga 3" xfId="39144" hidden="1" xr:uid="{00000000-0005-0000-0000-0000B5980000}"/>
    <cellStyle name="Uwaga 3" xfId="39135" hidden="1" xr:uid="{00000000-0005-0000-0000-0000B6980000}"/>
    <cellStyle name="Uwaga 3" xfId="39132" hidden="1" xr:uid="{00000000-0005-0000-0000-0000B7980000}"/>
    <cellStyle name="Uwaga 3" xfId="39129" hidden="1" xr:uid="{00000000-0005-0000-0000-0000B8980000}"/>
    <cellStyle name="Uwaga 3" xfId="39122" hidden="1" xr:uid="{00000000-0005-0000-0000-0000B9980000}"/>
    <cellStyle name="Uwaga 3" xfId="39118" hidden="1" xr:uid="{00000000-0005-0000-0000-0000BA980000}"/>
    <cellStyle name="Uwaga 3" xfId="39115" hidden="1" xr:uid="{00000000-0005-0000-0000-0000BB980000}"/>
    <cellStyle name="Uwaga 3" xfId="39107" hidden="1" xr:uid="{00000000-0005-0000-0000-0000BC980000}"/>
    <cellStyle name="Uwaga 3" xfId="39103" hidden="1" xr:uid="{00000000-0005-0000-0000-0000BD980000}"/>
    <cellStyle name="Uwaga 3" xfId="39100" hidden="1" xr:uid="{00000000-0005-0000-0000-0000BE980000}"/>
    <cellStyle name="Uwaga 3" xfId="39092" hidden="1" xr:uid="{00000000-0005-0000-0000-0000BF980000}"/>
    <cellStyle name="Uwaga 3" xfId="39088" hidden="1" xr:uid="{00000000-0005-0000-0000-0000C0980000}"/>
    <cellStyle name="Uwaga 3" xfId="39084" hidden="1" xr:uid="{00000000-0005-0000-0000-0000C1980000}"/>
    <cellStyle name="Uwaga 3" xfId="39077" hidden="1" xr:uid="{00000000-0005-0000-0000-0000C2980000}"/>
    <cellStyle name="Uwaga 3" xfId="39073" hidden="1" xr:uid="{00000000-0005-0000-0000-0000C3980000}"/>
    <cellStyle name="Uwaga 3" xfId="39070" hidden="1" xr:uid="{00000000-0005-0000-0000-0000C4980000}"/>
    <cellStyle name="Uwaga 3" xfId="39062" hidden="1" xr:uid="{00000000-0005-0000-0000-0000C5980000}"/>
    <cellStyle name="Uwaga 3" xfId="39058" hidden="1" xr:uid="{00000000-0005-0000-0000-0000C6980000}"/>
    <cellStyle name="Uwaga 3" xfId="39055" hidden="1" xr:uid="{00000000-0005-0000-0000-0000C7980000}"/>
    <cellStyle name="Uwaga 3" xfId="39046" hidden="1" xr:uid="{00000000-0005-0000-0000-0000C8980000}"/>
    <cellStyle name="Uwaga 3" xfId="39041" hidden="1" xr:uid="{00000000-0005-0000-0000-0000C9980000}"/>
    <cellStyle name="Uwaga 3" xfId="39037" hidden="1" xr:uid="{00000000-0005-0000-0000-0000CA980000}"/>
    <cellStyle name="Uwaga 3" xfId="39031" hidden="1" xr:uid="{00000000-0005-0000-0000-0000CB980000}"/>
    <cellStyle name="Uwaga 3" xfId="39026" hidden="1" xr:uid="{00000000-0005-0000-0000-0000CC980000}"/>
    <cellStyle name="Uwaga 3" xfId="39022" hidden="1" xr:uid="{00000000-0005-0000-0000-0000CD980000}"/>
    <cellStyle name="Uwaga 3" xfId="39016" hidden="1" xr:uid="{00000000-0005-0000-0000-0000CE980000}"/>
    <cellStyle name="Uwaga 3" xfId="39011" hidden="1" xr:uid="{00000000-0005-0000-0000-0000CF980000}"/>
    <cellStyle name="Uwaga 3" xfId="39007" hidden="1" xr:uid="{00000000-0005-0000-0000-0000D0980000}"/>
    <cellStyle name="Uwaga 3" xfId="39002" hidden="1" xr:uid="{00000000-0005-0000-0000-0000D1980000}"/>
    <cellStyle name="Uwaga 3" xfId="38998" hidden="1" xr:uid="{00000000-0005-0000-0000-0000D2980000}"/>
    <cellStyle name="Uwaga 3" xfId="38994" hidden="1" xr:uid="{00000000-0005-0000-0000-0000D3980000}"/>
    <cellStyle name="Uwaga 3" xfId="38987" hidden="1" xr:uid="{00000000-0005-0000-0000-0000D4980000}"/>
    <cellStyle name="Uwaga 3" xfId="38982" hidden="1" xr:uid="{00000000-0005-0000-0000-0000D5980000}"/>
    <cellStyle name="Uwaga 3" xfId="38978" hidden="1" xr:uid="{00000000-0005-0000-0000-0000D6980000}"/>
    <cellStyle name="Uwaga 3" xfId="38971" hidden="1" xr:uid="{00000000-0005-0000-0000-0000D7980000}"/>
    <cellStyle name="Uwaga 3" xfId="38966" hidden="1" xr:uid="{00000000-0005-0000-0000-0000D8980000}"/>
    <cellStyle name="Uwaga 3" xfId="38962" hidden="1" xr:uid="{00000000-0005-0000-0000-0000D9980000}"/>
    <cellStyle name="Uwaga 3" xfId="38957" hidden="1" xr:uid="{00000000-0005-0000-0000-0000DA980000}"/>
    <cellStyle name="Uwaga 3" xfId="38952" hidden="1" xr:uid="{00000000-0005-0000-0000-0000DB980000}"/>
    <cellStyle name="Uwaga 3" xfId="38948" hidden="1" xr:uid="{00000000-0005-0000-0000-0000DC980000}"/>
    <cellStyle name="Uwaga 3" xfId="38942" hidden="1" xr:uid="{00000000-0005-0000-0000-0000DD980000}"/>
    <cellStyle name="Uwaga 3" xfId="38938" hidden="1" xr:uid="{00000000-0005-0000-0000-0000DE980000}"/>
    <cellStyle name="Uwaga 3" xfId="38935" hidden="1" xr:uid="{00000000-0005-0000-0000-0000DF980000}"/>
    <cellStyle name="Uwaga 3" xfId="38928" hidden="1" xr:uid="{00000000-0005-0000-0000-0000E0980000}"/>
    <cellStyle name="Uwaga 3" xfId="38923" hidden="1" xr:uid="{00000000-0005-0000-0000-0000E1980000}"/>
    <cellStyle name="Uwaga 3" xfId="38918" hidden="1" xr:uid="{00000000-0005-0000-0000-0000E2980000}"/>
    <cellStyle name="Uwaga 3" xfId="38912" hidden="1" xr:uid="{00000000-0005-0000-0000-0000E3980000}"/>
    <cellStyle name="Uwaga 3" xfId="38907" hidden="1" xr:uid="{00000000-0005-0000-0000-0000E4980000}"/>
    <cellStyle name="Uwaga 3" xfId="38902" hidden="1" xr:uid="{00000000-0005-0000-0000-0000E5980000}"/>
    <cellStyle name="Uwaga 3" xfId="38897" hidden="1" xr:uid="{00000000-0005-0000-0000-0000E6980000}"/>
    <cellStyle name="Uwaga 3" xfId="38892" hidden="1" xr:uid="{00000000-0005-0000-0000-0000E7980000}"/>
    <cellStyle name="Uwaga 3" xfId="38887" hidden="1" xr:uid="{00000000-0005-0000-0000-0000E8980000}"/>
    <cellStyle name="Uwaga 3" xfId="38883" hidden="1" xr:uid="{00000000-0005-0000-0000-0000E9980000}"/>
    <cellStyle name="Uwaga 3" xfId="38879" hidden="1" xr:uid="{00000000-0005-0000-0000-0000EA980000}"/>
    <cellStyle name="Uwaga 3" xfId="38874" hidden="1" xr:uid="{00000000-0005-0000-0000-0000EB980000}"/>
    <cellStyle name="Uwaga 3" xfId="38867" hidden="1" xr:uid="{00000000-0005-0000-0000-0000EC980000}"/>
    <cellStyle name="Uwaga 3" xfId="38862" hidden="1" xr:uid="{00000000-0005-0000-0000-0000ED980000}"/>
    <cellStyle name="Uwaga 3" xfId="38857" hidden="1" xr:uid="{00000000-0005-0000-0000-0000EE980000}"/>
    <cellStyle name="Uwaga 3" xfId="38851" hidden="1" xr:uid="{00000000-0005-0000-0000-0000EF980000}"/>
    <cellStyle name="Uwaga 3" xfId="38846" hidden="1" xr:uid="{00000000-0005-0000-0000-0000F0980000}"/>
    <cellStyle name="Uwaga 3" xfId="38842" hidden="1" xr:uid="{00000000-0005-0000-0000-0000F1980000}"/>
    <cellStyle name="Uwaga 3" xfId="38837" hidden="1" xr:uid="{00000000-0005-0000-0000-0000F2980000}"/>
    <cellStyle name="Uwaga 3" xfId="38832" hidden="1" xr:uid="{00000000-0005-0000-0000-0000F3980000}"/>
    <cellStyle name="Uwaga 3" xfId="38827" hidden="1" xr:uid="{00000000-0005-0000-0000-0000F4980000}"/>
    <cellStyle name="Uwaga 3" xfId="38823" hidden="1" xr:uid="{00000000-0005-0000-0000-0000F5980000}"/>
    <cellStyle name="Uwaga 3" xfId="38818" hidden="1" xr:uid="{00000000-0005-0000-0000-0000F6980000}"/>
    <cellStyle name="Uwaga 3" xfId="38813" hidden="1" xr:uid="{00000000-0005-0000-0000-0000F7980000}"/>
    <cellStyle name="Uwaga 3" xfId="38808" hidden="1" xr:uid="{00000000-0005-0000-0000-0000F8980000}"/>
    <cellStyle name="Uwaga 3" xfId="38804" hidden="1" xr:uid="{00000000-0005-0000-0000-0000F9980000}"/>
    <cellStyle name="Uwaga 3" xfId="38800" hidden="1" xr:uid="{00000000-0005-0000-0000-0000FA980000}"/>
    <cellStyle name="Uwaga 3" xfId="38793" hidden="1" xr:uid="{00000000-0005-0000-0000-0000FB980000}"/>
    <cellStyle name="Uwaga 3" xfId="38789" hidden="1" xr:uid="{00000000-0005-0000-0000-0000FC980000}"/>
    <cellStyle name="Uwaga 3" xfId="38784" hidden="1" xr:uid="{00000000-0005-0000-0000-0000FD980000}"/>
    <cellStyle name="Uwaga 3" xfId="38778" hidden="1" xr:uid="{00000000-0005-0000-0000-0000FE980000}"/>
    <cellStyle name="Uwaga 3" xfId="38774" hidden="1" xr:uid="{00000000-0005-0000-0000-0000FF980000}"/>
    <cellStyle name="Uwaga 3" xfId="38769" hidden="1" xr:uid="{00000000-0005-0000-0000-000000990000}"/>
    <cellStyle name="Uwaga 3" xfId="38763" hidden="1" xr:uid="{00000000-0005-0000-0000-000001990000}"/>
    <cellStyle name="Uwaga 3" xfId="38759" hidden="1" xr:uid="{00000000-0005-0000-0000-000002990000}"/>
    <cellStyle name="Uwaga 3" xfId="38755" hidden="1" xr:uid="{00000000-0005-0000-0000-000003990000}"/>
    <cellStyle name="Uwaga 3" xfId="38748" hidden="1" xr:uid="{00000000-0005-0000-0000-000004990000}"/>
    <cellStyle name="Uwaga 3" xfId="38744" hidden="1" xr:uid="{00000000-0005-0000-0000-000005990000}"/>
    <cellStyle name="Uwaga 3" xfId="38740" hidden="1" xr:uid="{00000000-0005-0000-0000-000006990000}"/>
    <cellStyle name="Uwaga 3" xfId="39604" hidden="1" xr:uid="{00000000-0005-0000-0000-000007990000}"/>
    <cellStyle name="Uwaga 3" xfId="39602" hidden="1" xr:uid="{00000000-0005-0000-0000-000008990000}"/>
    <cellStyle name="Uwaga 3" xfId="39600" hidden="1" xr:uid="{00000000-0005-0000-0000-000009990000}"/>
    <cellStyle name="Uwaga 3" xfId="39587" hidden="1" xr:uid="{00000000-0005-0000-0000-00000A990000}"/>
    <cellStyle name="Uwaga 3" xfId="39586" hidden="1" xr:uid="{00000000-0005-0000-0000-00000B990000}"/>
    <cellStyle name="Uwaga 3" xfId="39585" hidden="1" xr:uid="{00000000-0005-0000-0000-00000C990000}"/>
    <cellStyle name="Uwaga 3" xfId="39572" hidden="1" xr:uid="{00000000-0005-0000-0000-00000D990000}"/>
    <cellStyle name="Uwaga 3" xfId="39571" hidden="1" xr:uid="{00000000-0005-0000-0000-00000E990000}"/>
    <cellStyle name="Uwaga 3" xfId="39570" hidden="1" xr:uid="{00000000-0005-0000-0000-00000F990000}"/>
    <cellStyle name="Uwaga 3" xfId="39558" hidden="1" xr:uid="{00000000-0005-0000-0000-000010990000}"/>
    <cellStyle name="Uwaga 3" xfId="39556" hidden="1" xr:uid="{00000000-0005-0000-0000-000011990000}"/>
    <cellStyle name="Uwaga 3" xfId="39555" hidden="1" xr:uid="{00000000-0005-0000-0000-000012990000}"/>
    <cellStyle name="Uwaga 3" xfId="39542" hidden="1" xr:uid="{00000000-0005-0000-0000-000013990000}"/>
    <cellStyle name="Uwaga 3" xfId="39541" hidden="1" xr:uid="{00000000-0005-0000-0000-000014990000}"/>
    <cellStyle name="Uwaga 3" xfId="39540" hidden="1" xr:uid="{00000000-0005-0000-0000-000015990000}"/>
    <cellStyle name="Uwaga 3" xfId="39528" hidden="1" xr:uid="{00000000-0005-0000-0000-000016990000}"/>
    <cellStyle name="Uwaga 3" xfId="39526" hidden="1" xr:uid="{00000000-0005-0000-0000-000017990000}"/>
    <cellStyle name="Uwaga 3" xfId="39524" hidden="1" xr:uid="{00000000-0005-0000-0000-000018990000}"/>
    <cellStyle name="Uwaga 3" xfId="39513" hidden="1" xr:uid="{00000000-0005-0000-0000-000019990000}"/>
    <cellStyle name="Uwaga 3" xfId="39511" hidden="1" xr:uid="{00000000-0005-0000-0000-00001A990000}"/>
    <cellStyle name="Uwaga 3" xfId="39509" hidden="1" xr:uid="{00000000-0005-0000-0000-00001B990000}"/>
    <cellStyle name="Uwaga 3" xfId="39498" hidden="1" xr:uid="{00000000-0005-0000-0000-00001C990000}"/>
    <cellStyle name="Uwaga 3" xfId="39496" hidden="1" xr:uid="{00000000-0005-0000-0000-00001D990000}"/>
    <cellStyle name="Uwaga 3" xfId="39494" hidden="1" xr:uid="{00000000-0005-0000-0000-00001E990000}"/>
    <cellStyle name="Uwaga 3" xfId="39483" hidden="1" xr:uid="{00000000-0005-0000-0000-00001F990000}"/>
    <cellStyle name="Uwaga 3" xfId="39481" hidden="1" xr:uid="{00000000-0005-0000-0000-000020990000}"/>
    <cellStyle name="Uwaga 3" xfId="39479" hidden="1" xr:uid="{00000000-0005-0000-0000-000021990000}"/>
    <cellStyle name="Uwaga 3" xfId="39468" hidden="1" xr:uid="{00000000-0005-0000-0000-000022990000}"/>
    <cellStyle name="Uwaga 3" xfId="39466" hidden="1" xr:uid="{00000000-0005-0000-0000-000023990000}"/>
    <cellStyle name="Uwaga 3" xfId="39464" hidden="1" xr:uid="{00000000-0005-0000-0000-000024990000}"/>
    <cellStyle name="Uwaga 3" xfId="39453" hidden="1" xr:uid="{00000000-0005-0000-0000-000025990000}"/>
    <cellStyle name="Uwaga 3" xfId="39451" hidden="1" xr:uid="{00000000-0005-0000-0000-000026990000}"/>
    <cellStyle name="Uwaga 3" xfId="39449" hidden="1" xr:uid="{00000000-0005-0000-0000-000027990000}"/>
    <cellStyle name="Uwaga 3" xfId="39438" hidden="1" xr:uid="{00000000-0005-0000-0000-000028990000}"/>
    <cellStyle name="Uwaga 3" xfId="39436" hidden="1" xr:uid="{00000000-0005-0000-0000-000029990000}"/>
    <cellStyle name="Uwaga 3" xfId="39434" hidden="1" xr:uid="{00000000-0005-0000-0000-00002A990000}"/>
    <cellStyle name="Uwaga 3" xfId="39423" hidden="1" xr:uid="{00000000-0005-0000-0000-00002B990000}"/>
    <cellStyle name="Uwaga 3" xfId="39421" hidden="1" xr:uid="{00000000-0005-0000-0000-00002C990000}"/>
    <cellStyle name="Uwaga 3" xfId="39419" hidden="1" xr:uid="{00000000-0005-0000-0000-00002D990000}"/>
    <cellStyle name="Uwaga 3" xfId="39408" hidden="1" xr:uid="{00000000-0005-0000-0000-00002E990000}"/>
    <cellStyle name="Uwaga 3" xfId="39406" hidden="1" xr:uid="{00000000-0005-0000-0000-00002F990000}"/>
    <cellStyle name="Uwaga 3" xfId="39404" hidden="1" xr:uid="{00000000-0005-0000-0000-000030990000}"/>
    <cellStyle name="Uwaga 3" xfId="39393" hidden="1" xr:uid="{00000000-0005-0000-0000-000031990000}"/>
    <cellStyle name="Uwaga 3" xfId="39391" hidden="1" xr:uid="{00000000-0005-0000-0000-000032990000}"/>
    <cellStyle name="Uwaga 3" xfId="39389" hidden="1" xr:uid="{00000000-0005-0000-0000-000033990000}"/>
    <cellStyle name="Uwaga 3" xfId="39378" hidden="1" xr:uid="{00000000-0005-0000-0000-000034990000}"/>
    <cellStyle name="Uwaga 3" xfId="39376" hidden="1" xr:uid="{00000000-0005-0000-0000-000035990000}"/>
    <cellStyle name="Uwaga 3" xfId="39374" hidden="1" xr:uid="{00000000-0005-0000-0000-000036990000}"/>
    <cellStyle name="Uwaga 3" xfId="39363" hidden="1" xr:uid="{00000000-0005-0000-0000-000037990000}"/>
    <cellStyle name="Uwaga 3" xfId="39361" hidden="1" xr:uid="{00000000-0005-0000-0000-000038990000}"/>
    <cellStyle name="Uwaga 3" xfId="39359" hidden="1" xr:uid="{00000000-0005-0000-0000-000039990000}"/>
    <cellStyle name="Uwaga 3" xfId="39348" hidden="1" xr:uid="{00000000-0005-0000-0000-00003A990000}"/>
    <cellStyle name="Uwaga 3" xfId="39346" hidden="1" xr:uid="{00000000-0005-0000-0000-00003B990000}"/>
    <cellStyle name="Uwaga 3" xfId="39344" hidden="1" xr:uid="{00000000-0005-0000-0000-00003C990000}"/>
    <cellStyle name="Uwaga 3" xfId="39333" hidden="1" xr:uid="{00000000-0005-0000-0000-00003D990000}"/>
    <cellStyle name="Uwaga 3" xfId="39331" hidden="1" xr:uid="{00000000-0005-0000-0000-00003E990000}"/>
    <cellStyle name="Uwaga 3" xfId="39329" hidden="1" xr:uid="{00000000-0005-0000-0000-00003F990000}"/>
    <cellStyle name="Uwaga 3" xfId="39318" hidden="1" xr:uid="{00000000-0005-0000-0000-000040990000}"/>
    <cellStyle name="Uwaga 3" xfId="39316" hidden="1" xr:uid="{00000000-0005-0000-0000-000041990000}"/>
    <cellStyle name="Uwaga 3" xfId="39314" hidden="1" xr:uid="{00000000-0005-0000-0000-000042990000}"/>
    <cellStyle name="Uwaga 3" xfId="39303" hidden="1" xr:uid="{00000000-0005-0000-0000-000043990000}"/>
    <cellStyle name="Uwaga 3" xfId="39301" hidden="1" xr:uid="{00000000-0005-0000-0000-000044990000}"/>
    <cellStyle name="Uwaga 3" xfId="39299" hidden="1" xr:uid="{00000000-0005-0000-0000-000045990000}"/>
    <cellStyle name="Uwaga 3" xfId="39288" hidden="1" xr:uid="{00000000-0005-0000-0000-000046990000}"/>
    <cellStyle name="Uwaga 3" xfId="39286" hidden="1" xr:uid="{00000000-0005-0000-0000-000047990000}"/>
    <cellStyle name="Uwaga 3" xfId="39284" hidden="1" xr:uid="{00000000-0005-0000-0000-000048990000}"/>
    <cellStyle name="Uwaga 3" xfId="39273" hidden="1" xr:uid="{00000000-0005-0000-0000-000049990000}"/>
    <cellStyle name="Uwaga 3" xfId="39271" hidden="1" xr:uid="{00000000-0005-0000-0000-00004A990000}"/>
    <cellStyle name="Uwaga 3" xfId="39269" hidden="1" xr:uid="{00000000-0005-0000-0000-00004B990000}"/>
    <cellStyle name="Uwaga 3" xfId="39258" hidden="1" xr:uid="{00000000-0005-0000-0000-00004C990000}"/>
    <cellStyle name="Uwaga 3" xfId="39256" hidden="1" xr:uid="{00000000-0005-0000-0000-00004D990000}"/>
    <cellStyle name="Uwaga 3" xfId="39254" hidden="1" xr:uid="{00000000-0005-0000-0000-00004E990000}"/>
    <cellStyle name="Uwaga 3" xfId="39243" hidden="1" xr:uid="{00000000-0005-0000-0000-00004F990000}"/>
    <cellStyle name="Uwaga 3" xfId="39241" hidden="1" xr:uid="{00000000-0005-0000-0000-000050990000}"/>
    <cellStyle name="Uwaga 3" xfId="39239" hidden="1" xr:uid="{00000000-0005-0000-0000-000051990000}"/>
    <cellStyle name="Uwaga 3" xfId="39228" hidden="1" xr:uid="{00000000-0005-0000-0000-000052990000}"/>
    <cellStyle name="Uwaga 3" xfId="39226" hidden="1" xr:uid="{00000000-0005-0000-0000-000053990000}"/>
    <cellStyle name="Uwaga 3" xfId="39224" hidden="1" xr:uid="{00000000-0005-0000-0000-000054990000}"/>
    <cellStyle name="Uwaga 3" xfId="39213" hidden="1" xr:uid="{00000000-0005-0000-0000-000055990000}"/>
    <cellStyle name="Uwaga 3" xfId="39211" hidden="1" xr:uid="{00000000-0005-0000-0000-000056990000}"/>
    <cellStyle name="Uwaga 3" xfId="39208" hidden="1" xr:uid="{00000000-0005-0000-0000-000057990000}"/>
    <cellStyle name="Uwaga 3" xfId="39198" hidden="1" xr:uid="{00000000-0005-0000-0000-000058990000}"/>
    <cellStyle name="Uwaga 3" xfId="39196" hidden="1" xr:uid="{00000000-0005-0000-0000-000059990000}"/>
    <cellStyle name="Uwaga 3" xfId="39194" hidden="1" xr:uid="{00000000-0005-0000-0000-00005A990000}"/>
    <cellStyle name="Uwaga 3" xfId="39183" hidden="1" xr:uid="{00000000-0005-0000-0000-00005B990000}"/>
    <cellStyle name="Uwaga 3" xfId="39181" hidden="1" xr:uid="{00000000-0005-0000-0000-00005C990000}"/>
    <cellStyle name="Uwaga 3" xfId="39179" hidden="1" xr:uid="{00000000-0005-0000-0000-00005D990000}"/>
    <cellStyle name="Uwaga 3" xfId="39168" hidden="1" xr:uid="{00000000-0005-0000-0000-00005E990000}"/>
    <cellStyle name="Uwaga 3" xfId="39166" hidden="1" xr:uid="{00000000-0005-0000-0000-00005F990000}"/>
    <cellStyle name="Uwaga 3" xfId="39163" hidden="1" xr:uid="{00000000-0005-0000-0000-000060990000}"/>
    <cellStyle name="Uwaga 3" xfId="39153" hidden="1" xr:uid="{00000000-0005-0000-0000-000061990000}"/>
    <cellStyle name="Uwaga 3" xfId="39151" hidden="1" xr:uid="{00000000-0005-0000-0000-000062990000}"/>
    <cellStyle name="Uwaga 3" xfId="39148" hidden="1" xr:uid="{00000000-0005-0000-0000-000063990000}"/>
    <cellStyle name="Uwaga 3" xfId="39138" hidden="1" xr:uid="{00000000-0005-0000-0000-000064990000}"/>
    <cellStyle name="Uwaga 3" xfId="39136" hidden="1" xr:uid="{00000000-0005-0000-0000-000065990000}"/>
    <cellStyle name="Uwaga 3" xfId="39133" hidden="1" xr:uid="{00000000-0005-0000-0000-000066990000}"/>
    <cellStyle name="Uwaga 3" xfId="39124" hidden="1" xr:uid="{00000000-0005-0000-0000-000067990000}"/>
    <cellStyle name="Uwaga 3" xfId="39121" hidden="1" xr:uid="{00000000-0005-0000-0000-000068990000}"/>
    <cellStyle name="Uwaga 3" xfId="39117" hidden="1" xr:uid="{00000000-0005-0000-0000-000069990000}"/>
    <cellStyle name="Uwaga 3" xfId="39109" hidden="1" xr:uid="{00000000-0005-0000-0000-00006A990000}"/>
    <cellStyle name="Uwaga 3" xfId="39106" hidden="1" xr:uid="{00000000-0005-0000-0000-00006B990000}"/>
    <cellStyle name="Uwaga 3" xfId="39102" hidden="1" xr:uid="{00000000-0005-0000-0000-00006C990000}"/>
    <cellStyle name="Uwaga 3" xfId="39094" hidden="1" xr:uid="{00000000-0005-0000-0000-00006D990000}"/>
    <cellStyle name="Uwaga 3" xfId="39091" hidden="1" xr:uid="{00000000-0005-0000-0000-00006E990000}"/>
    <cellStyle name="Uwaga 3" xfId="39087" hidden="1" xr:uid="{00000000-0005-0000-0000-00006F990000}"/>
    <cellStyle name="Uwaga 3" xfId="39079" hidden="1" xr:uid="{00000000-0005-0000-0000-000070990000}"/>
    <cellStyle name="Uwaga 3" xfId="39076" hidden="1" xr:uid="{00000000-0005-0000-0000-000071990000}"/>
    <cellStyle name="Uwaga 3" xfId="39072" hidden="1" xr:uid="{00000000-0005-0000-0000-000072990000}"/>
    <cellStyle name="Uwaga 3" xfId="39064" hidden="1" xr:uid="{00000000-0005-0000-0000-000073990000}"/>
    <cellStyle name="Uwaga 3" xfId="39061" hidden="1" xr:uid="{00000000-0005-0000-0000-000074990000}"/>
    <cellStyle name="Uwaga 3" xfId="39057" hidden="1" xr:uid="{00000000-0005-0000-0000-000075990000}"/>
    <cellStyle name="Uwaga 3" xfId="39049" hidden="1" xr:uid="{00000000-0005-0000-0000-000076990000}"/>
    <cellStyle name="Uwaga 3" xfId="39045" hidden="1" xr:uid="{00000000-0005-0000-0000-000077990000}"/>
    <cellStyle name="Uwaga 3" xfId="39040" hidden="1" xr:uid="{00000000-0005-0000-0000-000078990000}"/>
    <cellStyle name="Uwaga 3" xfId="39034" hidden="1" xr:uid="{00000000-0005-0000-0000-000079990000}"/>
    <cellStyle name="Uwaga 3" xfId="39030" hidden="1" xr:uid="{00000000-0005-0000-0000-00007A990000}"/>
    <cellStyle name="Uwaga 3" xfId="39025" hidden="1" xr:uid="{00000000-0005-0000-0000-00007B990000}"/>
    <cellStyle name="Uwaga 3" xfId="39019" hidden="1" xr:uid="{00000000-0005-0000-0000-00007C990000}"/>
    <cellStyle name="Uwaga 3" xfId="39015" hidden="1" xr:uid="{00000000-0005-0000-0000-00007D990000}"/>
    <cellStyle name="Uwaga 3" xfId="39010" hidden="1" xr:uid="{00000000-0005-0000-0000-00007E990000}"/>
    <cellStyle name="Uwaga 3" xfId="39004" hidden="1" xr:uid="{00000000-0005-0000-0000-00007F990000}"/>
    <cellStyle name="Uwaga 3" xfId="39001" hidden="1" xr:uid="{00000000-0005-0000-0000-000080990000}"/>
    <cellStyle name="Uwaga 3" xfId="38997" hidden="1" xr:uid="{00000000-0005-0000-0000-000081990000}"/>
    <cellStyle name="Uwaga 3" xfId="38989" hidden="1" xr:uid="{00000000-0005-0000-0000-000082990000}"/>
    <cellStyle name="Uwaga 3" xfId="38986" hidden="1" xr:uid="{00000000-0005-0000-0000-000083990000}"/>
    <cellStyle name="Uwaga 3" xfId="38981" hidden="1" xr:uid="{00000000-0005-0000-0000-000084990000}"/>
    <cellStyle name="Uwaga 3" xfId="38974" hidden="1" xr:uid="{00000000-0005-0000-0000-000085990000}"/>
    <cellStyle name="Uwaga 3" xfId="38970" hidden="1" xr:uid="{00000000-0005-0000-0000-000086990000}"/>
    <cellStyle name="Uwaga 3" xfId="38965" hidden="1" xr:uid="{00000000-0005-0000-0000-000087990000}"/>
    <cellStyle name="Uwaga 3" xfId="38959" hidden="1" xr:uid="{00000000-0005-0000-0000-000088990000}"/>
    <cellStyle name="Uwaga 3" xfId="38955" hidden="1" xr:uid="{00000000-0005-0000-0000-000089990000}"/>
    <cellStyle name="Uwaga 3" xfId="38950" hidden="1" xr:uid="{00000000-0005-0000-0000-00008A990000}"/>
    <cellStyle name="Uwaga 3" xfId="38944" hidden="1" xr:uid="{00000000-0005-0000-0000-00008B990000}"/>
    <cellStyle name="Uwaga 3" xfId="38941" hidden="1" xr:uid="{00000000-0005-0000-0000-00008C990000}"/>
    <cellStyle name="Uwaga 3" xfId="38937" hidden="1" xr:uid="{00000000-0005-0000-0000-00008D990000}"/>
    <cellStyle name="Uwaga 3" xfId="38929" hidden="1" xr:uid="{00000000-0005-0000-0000-00008E990000}"/>
    <cellStyle name="Uwaga 3" xfId="38924" hidden="1" xr:uid="{00000000-0005-0000-0000-00008F990000}"/>
    <cellStyle name="Uwaga 3" xfId="38919" hidden="1" xr:uid="{00000000-0005-0000-0000-000090990000}"/>
    <cellStyle name="Uwaga 3" xfId="38914" hidden="1" xr:uid="{00000000-0005-0000-0000-000091990000}"/>
    <cellStyle name="Uwaga 3" xfId="38909" hidden="1" xr:uid="{00000000-0005-0000-0000-000092990000}"/>
    <cellStyle name="Uwaga 3" xfId="38904" hidden="1" xr:uid="{00000000-0005-0000-0000-000093990000}"/>
    <cellStyle name="Uwaga 3" xfId="38899" hidden="1" xr:uid="{00000000-0005-0000-0000-000094990000}"/>
    <cellStyle name="Uwaga 3" xfId="38894" hidden="1" xr:uid="{00000000-0005-0000-0000-000095990000}"/>
    <cellStyle name="Uwaga 3" xfId="38889" hidden="1" xr:uid="{00000000-0005-0000-0000-000096990000}"/>
    <cellStyle name="Uwaga 3" xfId="38884" hidden="1" xr:uid="{00000000-0005-0000-0000-000097990000}"/>
    <cellStyle name="Uwaga 3" xfId="38880" hidden="1" xr:uid="{00000000-0005-0000-0000-000098990000}"/>
    <cellStyle name="Uwaga 3" xfId="38875" hidden="1" xr:uid="{00000000-0005-0000-0000-000099990000}"/>
    <cellStyle name="Uwaga 3" xfId="38868" hidden="1" xr:uid="{00000000-0005-0000-0000-00009A990000}"/>
    <cellStyle name="Uwaga 3" xfId="38863" hidden="1" xr:uid="{00000000-0005-0000-0000-00009B990000}"/>
    <cellStyle name="Uwaga 3" xfId="38858" hidden="1" xr:uid="{00000000-0005-0000-0000-00009C990000}"/>
    <cellStyle name="Uwaga 3" xfId="38853" hidden="1" xr:uid="{00000000-0005-0000-0000-00009D990000}"/>
    <cellStyle name="Uwaga 3" xfId="38848" hidden="1" xr:uid="{00000000-0005-0000-0000-00009E990000}"/>
    <cellStyle name="Uwaga 3" xfId="38843" hidden="1" xr:uid="{00000000-0005-0000-0000-00009F990000}"/>
    <cellStyle name="Uwaga 3" xfId="38838" hidden="1" xr:uid="{00000000-0005-0000-0000-0000A0990000}"/>
    <cellStyle name="Uwaga 3" xfId="38833" hidden="1" xr:uid="{00000000-0005-0000-0000-0000A1990000}"/>
    <cellStyle name="Uwaga 3" xfId="38828" hidden="1" xr:uid="{00000000-0005-0000-0000-0000A2990000}"/>
    <cellStyle name="Uwaga 3" xfId="38824" hidden="1" xr:uid="{00000000-0005-0000-0000-0000A3990000}"/>
    <cellStyle name="Uwaga 3" xfId="38819" hidden="1" xr:uid="{00000000-0005-0000-0000-0000A4990000}"/>
    <cellStyle name="Uwaga 3" xfId="38814" hidden="1" xr:uid="{00000000-0005-0000-0000-0000A5990000}"/>
    <cellStyle name="Uwaga 3" xfId="38809" hidden="1" xr:uid="{00000000-0005-0000-0000-0000A6990000}"/>
    <cellStyle name="Uwaga 3" xfId="38805" hidden="1" xr:uid="{00000000-0005-0000-0000-0000A7990000}"/>
    <cellStyle name="Uwaga 3" xfId="38801" hidden="1" xr:uid="{00000000-0005-0000-0000-0000A8990000}"/>
    <cellStyle name="Uwaga 3" xfId="38794" hidden="1" xr:uid="{00000000-0005-0000-0000-0000A9990000}"/>
    <cellStyle name="Uwaga 3" xfId="38790" hidden="1" xr:uid="{00000000-0005-0000-0000-0000AA990000}"/>
    <cellStyle name="Uwaga 3" xfId="38785" hidden="1" xr:uid="{00000000-0005-0000-0000-0000AB990000}"/>
    <cellStyle name="Uwaga 3" xfId="38779" hidden="1" xr:uid="{00000000-0005-0000-0000-0000AC990000}"/>
    <cellStyle name="Uwaga 3" xfId="38775" hidden="1" xr:uid="{00000000-0005-0000-0000-0000AD990000}"/>
    <cellStyle name="Uwaga 3" xfId="38770" hidden="1" xr:uid="{00000000-0005-0000-0000-0000AE990000}"/>
    <cellStyle name="Uwaga 3" xfId="38764" hidden="1" xr:uid="{00000000-0005-0000-0000-0000AF990000}"/>
    <cellStyle name="Uwaga 3" xfId="38760" hidden="1" xr:uid="{00000000-0005-0000-0000-0000B0990000}"/>
    <cellStyle name="Uwaga 3" xfId="38756" hidden="1" xr:uid="{00000000-0005-0000-0000-0000B1990000}"/>
    <cellStyle name="Uwaga 3" xfId="38749" hidden="1" xr:uid="{00000000-0005-0000-0000-0000B2990000}"/>
    <cellStyle name="Uwaga 3" xfId="38745" hidden="1" xr:uid="{00000000-0005-0000-0000-0000B3990000}"/>
    <cellStyle name="Uwaga 3" xfId="38741" hidden="1" xr:uid="{00000000-0005-0000-0000-0000B4990000}"/>
    <cellStyle name="Uwaga 3" xfId="39608" hidden="1" xr:uid="{00000000-0005-0000-0000-0000B5990000}"/>
    <cellStyle name="Uwaga 3" xfId="39607" hidden="1" xr:uid="{00000000-0005-0000-0000-0000B6990000}"/>
    <cellStyle name="Uwaga 3" xfId="39605" hidden="1" xr:uid="{00000000-0005-0000-0000-0000B7990000}"/>
    <cellStyle name="Uwaga 3" xfId="39592" hidden="1" xr:uid="{00000000-0005-0000-0000-0000B8990000}"/>
    <cellStyle name="Uwaga 3" xfId="39590" hidden="1" xr:uid="{00000000-0005-0000-0000-0000B9990000}"/>
    <cellStyle name="Uwaga 3" xfId="39588" hidden="1" xr:uid="{00000000-0005-0000-0000-0000BA990000}"/>
    <cellStyle name="Uwaga 3" xfId="39578" hidden="1" xr:uid="{00000000-0005-0000-0000-0000BB990000}"/>
    <cellStyle name="Uwaga 3" xfId="39576" hidden="1" xr:uid="{00000000-0005-0000-0000-0000BC990000}"/>
    <cellStyle name="Uwaga 3" xfId="39574" hidden="1" xr:uid="{00000000-0005-0000-0000-0000BD990000}"/>
    <cellStyle name="Uwaga 3" xfId="39563" hidden="1" xr:uid="{00000000-0005-0000-0000-0000BE990000}"/>
    <cellStyle name="Uwaga 3" xfId="39561" hidden="1" xr:uid="{00000000-0005-0000-0000-0000BF990000}"/>
    <cellStyle name="Uwaga 3" xfId="39559" hidden="1" xr:uid="{00000000-0005-0000-0000-0000C0990000}"/>
    <cellStyle name="Uwaga 3" xfId="39546" hidden="1" xr:uid="{00000000-0005-0000-0000-0000C1990000}"/>
    <cellStyle name="Uwaga 3" xfId="39544" hidden="1" xr:uid="{00000000-0005-0000-0000-0000C2990000}"/>
    <cellStyle name="Uwaga 3" xfId="39543" hidden="1" xr:uid="{00000000-0005-0000-0000-0000C3990000}"/>
    <cellStyle name="Uwaga 3" xfId="39530" hidden="1" xr:uid="{00000000-0005-0000-0000-0000C4990000}"/>
    <cellStyle name="Uwaga 3" xfId="39529" hidden="1" xr:uid="{00000000-0005-0000-0000-0000C5990000}"/>
    <cellStyle name="Uwaga 3" xfId="39527" hidden="1" xr:uid="{00000000-0005-0000-0000-0000C6990000}"/>
    <cellStyle name="Uwaga 3" xfId="39515" hidden="1" xr:uid="{00000000-0005-0000-0000-0000C7990000}"/>
    <cellStyle name="Uwaga 3" xfId="39514" hidden="1" xr:uid="{00000000-0005-0000-0000-0000C8990000}"/>
    <cellStyle name="Uwaga 3" xfId="39512" hidden="1" xr:uid="{00000000-0005-0000-0000-0000C9990000}"/>
    <cellStyle name="Uwaga 3" xfId="39500" hidden="1" xr:uid="{00000000-0005-0000-0000-0000CA990000}"/>
    <cellStyle name="Uwaga 3" xfId="39499" hidden="1" xr:uid="{00000000-0005-0000-0000-0000CB990000}"/>
    <cellStyle name="Uwaga 3" xfId="39497" hidden="1" xr:uid="{00000000-0005-0000-0000-0000CC990000}"/>
    <cellStyle name="Uwaga 3" xfId="39485" hidden="1" xr:uid="{00000000-0005-0000-0000-0000CD990000}"/>
    <cellStyle name="Uwaga 3" xfId="39484" hidden="1" xr:uid="{00000000-0005-0000-0000-0000CE990000}"/>
    <cellStyle name="Uwaga 3" xfId="39482" hidden="1" xr:uid="{00000000-0005-0000-0000-0000CF990000}"/>
    <cellStyle name="Uwaga 3" xfId="39470" hidden="1" xr:uid="{00000000-0005-0000-0000-0000D0990000}"/>
    <cellStyle name="Uwaga 3" xfId="39469" hidden="1" xr:uid="{00000000-0005-0000-0000-0000D1990000}"/>
    <cellStyle name="Uwaga 3" xfId="39467" hidden="1" xr:uid="{00000000-0005-0000-0000-0000D2990000}"/>
    <cellStyle name="Uwaga 3" xfId="39455" hidden="1" xr:uid="{00000000-0005-0000-0000-0000D3990000}"/>
    <cellStyle name="Uwaga 3" xfId="39454" hidden="1" xr:uid="{00000000-0005-0000-0000-0000D4990000}"/>
    <cellStyle name="Uwaga 3" xfId="39452" hidden="1" xr:uid="{00000000-0005-0000-0000-0000D5990000}"/>
    <cellStyle name="Uwaga 3" xfId="39440" hidden="1" xr:uid="{00000000-0005-0000-0000-0000D6990000}"/>
    <cellStyle name="Uwaga 3" xfId="39439" hidden="1" xr:uid="{00000000-0005-0000-0000-0000D7990000}"/>
    <cellStyle name="Uwaga 3" xfId="39437" hidden="1" xr:uid="{00000000-0005-0000-0000-0000D8990000}"/>
    <cellStyle name="Uwaga 3" xfId="39425" hidden="1" xr:uid="{00000000-0005-0000-0000-0000D9990000}"/>
    <cellStyle name="Uwaga 3" xfId="39424" hidden="1" xr:uid="{00000000-0005-0000-0000-0000DA990000}"/>
    <cellStyle name="Uwaga 3" xfId="39422" hidden="1" xr:uid="{00000000-0005-0000-0000-0000DB990000}"/>
    <cellStyle name="Uwaga 3" xfId="39410" hidden="1" xr:uid="{00000000-0005-0000-0000-0000DC990000}"/>
    <cellStyle name="Uwaga 3" xfId="39409" hidden="1" xr:uid="{00000000-0005-0000-0000-0000DD990000}"/>
    <cellStyle name="Uwaga 3" xfId="39407" hidden="1" xr:uid="{00000000-0005-0000-0000-0000DE990000}"/>
    <cellStyle name="Uwaga 3" xfId="39395" hidden="1" xr:uid="{00000000-0005-0000-0000-0000DF990000}"/>
    <cellStyle name="Uwaga 3" xfId="39394" hidden="1" xr:uid="{00000000-0005-0000-0000-0000E0990000}"/>
    <cellStyle name="Uwaga 3" xfId="39392" hidden="1" xr:uid="{00000000-0005-0000-0000-0000E1990000}"/>
    <cellStyle name="Uwaga 3" xfId="39380" hidden="1" xr:uid="{00000000-0005-0000-0000-0000E2990000}"/>
    <cellStyle name="Uwaga 3" xfId="39379" hidden="1" xr:uid="{00000000-0005-0000-0000-0000E3990000}"/>
    <cellStyle name="Uwaga 3" xfId="39377" hidden="1" xr:uid="{00000000-0005-0000-0000-0000E4990000}"/>
    <cellStyle name="Uwaga 3" xfId="39365" hidden="1" xr:uid="{00000000-0005-0000-0000-0000E5990000}"/>
    <cellStyle name="Uwaga 3" xfId="39364" hidden="1" xr:uid="{00000000-0005-0000-0000-0000E6990000}"/>
    <cellStyle name="Uwaga 3" xfId="39362" hidden="1" xr:uid="{00000000-0005-0000-0000-0000E7990000}"/>
    <cellStyle name="Uwaga 3" xfId="39350" hidden="1" xr:uid="{00000000-0005-0000-0000-0000E8990000}"/>
    <cellStyle name="Uwaga 3" xfId="39349" hidden="1" xr:uid="{00000000-0005-0000-0000-0000E9990000}"/>
    <cellStyle name="Uwaga 3" xfId="39347" hidden="1" xr:uid="{00000000-0005-0000-0000-0000EA990000}"/>
    <cellStyle name="Uwaga 3" xfId="39335" hidden="1" xr:uid="{00000000-0005-0000-0000-0000EB990000}"/>
    <cellStyle name="Uwaga 3" xfId="39334" hidden="1" xr:uid="{00000000-0005-0000-0000-0000EC990000}"/>
    <cellStyle name="Uwaga 3" xfId="39332" hidden="1" xr:uid="{00000000-0005-0000-0000-0000ED990000}"/>
    <cellStyle name="Uwaga 3" xfId="39320" hidden="1" xr:uid="{00000000-0005-0000-0000-0000EE990000}"/>
    <cellStyle name="Uwaga 3" xfId="39319" hidden="1" xr:uid="{00000000-0005-0000-0000-0000EF990000}"/>
    <cellStyle name="Uwaga 3" xfId="39317" hidden="1" xr:uid="{00000000-0005-0000-0000-0000F0990000}"/>
    <cellStyle name="Uwaga 3" xfId="39305" hidden="1" xr:uid="{00000000-0005-0000-0000-0000F1990000}"/>
    <cellStyle name="Uwaga 3" xfId="39304" hidden="1" xr:uid="{00000000-0005-0000-0000-0000F2990000}"/>
    <cellStyle name="Uwaga 3" xfId="39302" hidden="1" xr:uid="{00000000-0005-0000-0000-0000F3990000}"/>
    <cellStyle name="Uwaga 3" xfId="39290" hidden="1" xr:uid="{00000000-0005-0000-0000-0000F4990000}"/>
    <cellStyle name="Uwaga 3" xfId="39289" hidden="1" xr:uid="{00000000-0005-0000-0000-0000F5990000}"/>
    <cellStyle name="Uwaga 3" xfId="39287" hidden="1" xr:uid="{00000000-0005-0000-0000-0000F6990000}"/>
    <cellStyle name="Uwaga 3" xfId="39275" hidden="1" xr:uid="{00000000-0005-0000-0000-0000F7990000}"/>
    <cellStyle name="Uwaga 3" xfId="39274" hidden="1" xr:uid="{00000000-0005-0000-0000-0000F8990000}"/>
    <cellStyle name="Uwaga 3" xfId="39272" hidden="1" xr:uid="{00000000-0005-0000-0000-0000F9990000}"/>
    <cellStyle name="Uwaga 3" xfId="39260" hidden="1" xr:uid="{00000000-0005-0000-0000-0000FA990000}"/>
    <cellStyle name="Uwaga 3" xfId="39259" hidden="1" xr:uid="{00000000-0005-0000-0000-0000FB990000}"/>
    <cellStyle name="Uwaga 3" xfId="39257" hidden="1" xr:uid="{00000000-0005-0000-0000-0000FC990000}"/>
    <cellStyle name="Uwaga 3" xfId="39245" hidden="1" xr:uid="{00000000-0005-0000-0000-0000FD990000}"/>
    <cellStyle name="Uwaga 3" xfId="39244" hidden="1" xr:uid="{00000000-0005-0000-0000-0000FE990000}"/>
    <cellStyle name="Uwaga 3" xfId="39242" hidden="1" xr:uid="{00000000-0005-0000-0000-0000FF990000}"/>
    <cellStyle name="Uwaga 3" xfId="39230" hidden="1" xr:uid="{00000000-0005-0000-0000-0000009A0000}"/>
    <cellStyle name="Uwaga 3" xfId="39229" hidden="1" xr:uid="{00000000-0005-0000-0000-0000019A0000}"/>
    <cellStyle name="Uwaga 3" xfId="39227" hidden="1" xr:uid="{00000000-0005-0000-0000-0000029A0000}"/>
    <cellStyle name="Uwaga 3" xfId="39215" hidden="1" xr:uid="{00000000-0005-0000-0000-0000039A0000}"/>
    <cellStyle name="Uwaga 3" xfId="39214" hidden="1" xr:uid="{00000000-0005-0000-0000-0000049A0000}"/>
    <cellStyle name="Uwaga 3" xfId="39212" hidden="1" xr:uid="{00000000-0005-0000-0000-0000059A0000}"/>
    <cellStyle name="Uwaga 3" xfId="39200" hidden="1" xr:uid="{00000000-0005-0000-0000-0000069A0000}"/>
    <cellStyle name="Uwaga 3" xfId="39199" hidden="1" xr:uid="{00000000-0005-0000-0000-0000079A0000}"/>
    <cellStyle name="Uwaga 3" xfId="39197" hidden="1" xr:uid="{00000000-0005-0000-0000-0000089A0000}"/>
    <cellStyle name="Uwaga 3" xfId="39185" hidden="1" xr:uid="{00000000-0005-0000-0000-0000099A0000}"/>
    <cellStyle name="Uwaga 3" xfId="39184" hidden="1" xr:uid="{00000000-0005-0000-0000-00000A9A0000}"/>
    <cellStyle name="Uwaga 3" xfId="39182" hidden="1" xr:uid="{00000000-0005-0000-0000-00000B9A0000}"/>
    <cellStyle name="Uwaga 3" xfId="39170" hidden="1" xr:uid="{00000000-0005-0000-0000-00000C9A0000}"/>
    <cellStyle name="Uwaga 3" xfId="39169" hidden="1" xr:uid="{00000000-0005-0000-0000-00000D9A0000}"/>
    <cellStyle name="Uwaga 3" xfId="39167" hidden="1" xr:uid="{00000000-0005-0000-0000-00000E9A0000}"/>
    <cellStyle name="Uwaga 3" xfId="39155" hidden="1" xr:uid="{00000000-0005-0000-0000-00000F9A0000}"/>
    <cellStyle name="Uwaga 3" xfId="39154" hidden="1" xr:uid="{00000000-0005-0000-0000-0000109A0000}"/>
    <cellStyle name="Uwaga 3" xfId="39152" hidden="1" xr:uid="{00000000-0005-0000-0000-0000119A0000}"/>
    <cellStyle name="Uwaga 3" xfId="39140" hidden="1" xr:uid="{00000000-0005-0000-0000-0000129A0000}"/>
    <cellStyle name="Uwaga 3" xfId="39139" hidden="1" xr:uid="{00000000-0005-0000-0000-0000139A0000}"/>
    <cellStyle name="Uwaga 3" xfId="39137" hidden="1" xr:uid="{00000000-0005-0000-0000-0000149A0000}"/>
    <cellStyle name="Uwaga 3" xfId="39125" hidden="1" xr:uid="{00000000-0005-0000-0000-0000159A0000}"/>
    <cellStyle name="Uwaga 3" xfId="39123" hidden="1" xr:uid="{00000000-0005-0000-0000-0000169A0000}"/>
    <cellStyle name="Uwaga 3" xfId="39120" hidden="1" xr:uid="{00000000-0005-0000-0000-0000179A0000}"/>
    <cellStyle name="Uwaga 3" xfId="39110" hidden="1" xr:uid="{00000000-0005-0000-0000-0000189A0000}"/>
    <cellStyle name="Uwaga 3" xfId="39108" hidden="1" xr:uid="{00000000-0005-0000-0000-0000199A0000}"/>
    <cellStyle name="Uwaga 3" xfId="39105" hidden="1" xr:uid="{00000000-0005-0000-0000-00001A9A0000}"/>
    <cellStyle name="Uwaga 3" xfId="39095" hidden="1" xr:uid="{00000000-0005-0000-0000-00001B9A0000}"/>
    <cellStyle name="Uwaga 3" xfId="39093" hidden="1" xr:uid="{00000000-0005-0000-0000-00001C9A0000}"/>
    <cellStyle name="Uwaga 3" xfId="39090" hidden="1" xr:uid="{00000000-0005-0000-0000-00001D9A0000}"/>
    <cellStyle name="Uwaga 3" xfId="39080" hidden="1" xr:uid="{00000000-0005-0000-0000-00001E9A0000}"/>
    <cellStyle name="Uwaga 3" xfId="39078" hidden="1" xr:uid="{00000000-0005-0000-0000-00001F9A0000}"/>
    <cellStyle name="Uwaga 3" xfId="39075" hidden="1" xr:uid="{00000000-0005-0000-0000-0000209A0000}"/>
    <cellStyle name="Uwaga 3" xfId="39065" hidden="1" xr:uid="{00000000-0005-0000-0000-0000219A0000}"/>
    <cellStyle name="Uwaga 3" xfId="39063" hidden="1" xr:uid="{00000000-0005-0000-0000-0000229A0000}"/>
    <cellStyle name="Uwaga 3" xfId="39060" hidden="1" xr:uid="{00000000-0005-0000-0000-0000239A0000}"/>
    <cellStyle name="Uwaga 3" xfId="39050" hidden="1" xr:uid="{00000000-0005-0000-0000-0000249A0000}"/>
    <cellStyle name="Uwaga 3" xfId="39048" hidden="1" xr:uid="{00000000-0005-0000-0000-0000259A0000}"/>
    <cellStyle name="Uwaga 3" xfId="39044" hidden="1" xr:uid="{00000000-0005-0000-0000-0000269A0000}"/>
    <cellStyle name="Uwaga 3" xfId="39035" hidden="1" xr:uid="{00000000-0005-0000-0000-0000279A0000}"/>
    <cellStyle name="Uwaga 3" xfId="39032" hidden="1" xr:uid="{00000000-0005-0000-0000-0000289A0000}"/>
    <cellStyle name="Uwaga 3" xfId="39028" hidden="1" xr:uid="{00000000-0005-0000-0000-0000299A0000}"/>
    <cellStyle name="Uwaga 3" xfId="39020" hidden="1" xr:uid="{00000000-0005-0000-0000-00002A9A0000}"/>
    <cellStyle name="Uwaga 3" xfId="39018" hidden="1" xr:uid="{00000000-0005-0000-0000-00002B9A0000}"/>
    <cellStyle name="Uwaga 3" xfId="39014" hidden="1" xr:uid="{00000000-0005-0000-0000-00002C9A0000}"/>
    <cellStyle name="Uwaga 3" xfId="39005" hidden="1" xr:uid="{00000000-0005-0000-0000-00002D9A0000}"/>
    <cellStyle name="Uwaga 3" xfId="39003" hidden="1" xr:uid="{00000000-0005-0000-0000-00002E9A0000}"/>
    <cellStyle name="Uwaga 3" xfId="39000" hidden="1" xr:uid="{00000000-0005-0000-0000-00002F9A0000}"/>
    <cellStyle name="Uwaga 3" xfId="38990" hidden="1" xr:uid="{00000000-0005-0000-0000-0000309A0000}"/>
    <cellStyle name="Uwaga 3" xfId="38988" hidden="1" xr:uid="{00000000-0005-0000-0000-0000319A0000}"/>
    <cellStyle name="Uwaga 3" xfId="38983" hidden="1" xr:uid="{00000000-0005-0000-0000-0000329A0000}"/>
    <cellStyle name="Uwaga 3" xfId="38975" hidden="1" xr:uid="{00000000-0005-0000-0000-0000339A0000}"/>
    <cellStyle name="Uwaga 3" xfId="38973" hidden="1" xr:uid="{00000000-0005-0000-0000-0000349A0000}"/>
    <cellStyle name="Uwaga 3" xfId="38968" hidden="1" xr:uid="{00000000-0005-0000-0000-0000359A0000}"/>
    <cellStyle name="Uwaga 3" xfId="38960" hidden="1" xr:uid="{00000000-0005-0000-0000-0000369A0000}"/>
    <cellStyle name="Uwaga 3" xfId="38958" hidden="1" xr:uid="{00000000-0005-0000-0000-0000379A0000}"/>
    <cellStyle name="Uwaga 3" xfId="38953" hidden="1" xr:uid="{00000000-0005-0000-0000-0000389A0000}"/>
    <cellStyle name="Uwaga 3" xfId="38945" hidden="1" xr:uid="{00000000-0005-0000-0000-0000399A0000}"/>
    <cellStyle name="Uwaga 3" xfId="38943" hidden="1" xr:uid="{00000000-0005-0000-0000-00003A9A0000}"/>
    <cellStyle name="Uwaga 3" xfId="38939" hidden="1" xr:uid="{00000000-0005-0000-0000-00003B9A0000}"/>
    <cellStyle name="Uwaga 3" xfId="38930" hidden="1" xr:uid="{00000000-0005-0000-0000-00003C9A0000}"/>
    <cellStyle name="Uwaga 3" xfId="38927" hidden="1" xr:uid="{00000000-0005-0000-0000-00003D9A0000}"/>
    <cellStyle name="Uwaga 3" xfId="38922" hidden="1" xr:uid="{00000000-0005-0000-0000-00003E9A0000}"/>
    <cellStyle name="Uwaga 3" xfId="38915" hidden="1" xr:uid="{00000000-0005-0000-0000-00003F9A0000}"/>
    <cellStyle name="Uwaga 3" xfId="38911" hidden="1" xr:uid="{00000000-0005-0000-0000-0000409A0000}"/>
    <cellStyle name="Uwaga 3" xfId="38906" hidden="1" xr:uid="{00000000-0005-0000-0000-0000419A0000}"/>
    <cellStyle name="Uwaga 3" xfId="38900" hidden="1" xr:uid="{00000000-0005-0000-0000-0000429A0000}"/>
    <cellStyle name="Uwaga 3" xfId="38896" hidden="1" xr:uid="{00000000-0005-0000-0000-0000439A0000}"/>
    <cellStyle name="Uwaga 3" xfId="38891" hidden="1" xr:uid="{00000000-0005-0000-0000-0000449A0000}"/>
    <cellStyle name="Uwaga 3" xfId="38885" hidden="1" xr:uid="{00000000-0005-0000-0000-0000459A0000}"/>
    <cellStyle name="Uwaga 3" xfId="38882" hidden="1" xr:uid="{00000000-0005-0000-0000-0000469A0000}"/>
    <cellStyle name="Uwaga 3" xfId="38878" hidden="1" xr:uid="{00000000-0005-0000-0000-0000479A0000}"/>
    <cellStyle name="Uwaga 3" xfId="38869" hidden="1" xr:uid="{00000000-0005-0000-0000-0000489A0000}"/>
    <cellStyle name="Uwaga 3" xfId="38864" hidden="1" xr:uid="{00000000-0005-0000-0000-0000499A0000}"/>
    <cellStyle name="Uwaga 3" xfId="38859" hidden="1" xr:uid="{00000000-0005-0000-0000-00004A9A0000}"/>
    <cellStyle name="Uwaga 3" xfId="38854" hidden="1" xr:uid="{00000000-0005-0000-0000-00004B9A0000}"/>
    <cellStyle name="Uwaga 3" xfId="38849" hidden="1" xr:uid="{00000000-0005-0000-0000-00004C9A0000}"/>
    <cellStyle name="Uwaga 3" xfId="38844" hidden="1" xr:uid="{00000000-0005-0000-0000-00004D9A0000}"/>
    <cellStyle name="Uwaga 3" xfId="38839" hidden="1" xr:uid="{00000000-0005-0000-0000-00004E9A0000}"/>
    <cellStyle name="Uwaga 3" xfId="38834" hidden="1" xr:uid="{00000000-0005-0000-0000-00004F9A0000}"/>
    <cellStyle name="Uwaga 3" xfId="38829" hidden="1" xr:uid="{00000000-0005-0000-0000-0000509A0000}"/>
    <cellStyle name="Uwaga 3" xfId="38825" hidden="1" xr:uid="{00000000-0005-0000-0000-0000519A0000}"/>
    <cellStyle name="Uwaga 3" xfId="38820" hidden="1" xr:uid="{00000000-0005-0000-0000-0000529A0000}"/>
    <cellStyle name="Uwaga 3" xfId="38815" hidden="1" xr:uid="{00000000-0005-0000-0000-0000539A0000}"/>
    <cellStyle name="Uwaga 3" xfId="38810" hidden="1" xr:uid="{00000000-0005-0000-0000-0000549A0000}"/>
    <cellStyle name="Uwaga 3" xfId="38806" hidden="1" xr:uid="{00000000-0005-0000-0000-0000559A0000}"/>
    <cellStyle name="Uwaga 3" xfId="38802" hidden="1" xr:uid="{00000000-0005-0000-0000-0000569A0000}"/>
    <cellStyle name="Uwaga 3" xfId="38795" hidden="1" xr:uid="{00000000-0005-0000-0000-0000579A0000}"/>
    <cellStyle name="Uwaga 3" xfId="38791" hidden="1" xr:uid="{00000000-0005-0000-0000-0000589A0000}"/>
    <cellStyle name="Uwaga 3" xfId="38786" hidden="1" xr:uid="{00000000-0005-0000-0000-0000599A0000}"/>
    <cellStyle name="Uwaga 3" xfId="38780" hidden="1" xr:uid="{00000000-0005-0000-0000-00005A9A0000}"/>
    <cellStyle name="Uwaga 3" xfId="38776" hidden="1" xr:uid="{00000000-0005-0000-0000-00005B9A0000}"/>
    <cellStyle name="Uwaga 3" xfId="38771" hidden="1" xr:uid="{00000000-0005-0000-0000-00005C9A0000}"/>
    <cellStyle name="Uwaga 3" xfId="38765" hidden="1" xr:uid="{00000000-0005-0000-0000-00005D9A0000}"/>
    <cellStyle name="Uwaga 3" xfId="38761" hidden="1" xr:uid="{00000000-0005-0000-0000-00005E9A0000}"/>
    <cellStyle name="Uwaga 3" xfId="38757" hidden="1" xr:uid="{00000000-0005-0000-0000-00005F9A0000}"/>
    <cellStyle name="Uwaga 3" xfId="38750" hidden="1" xr:uid="{00000000-0005-0000-0000-0000609A0000}"/>
    <cellStyle name="Uwaga 3" xfId="38746" hidden="1" xr:uid="{00000000-0005-0000-0000-0000619A0000}"/>
    <cellStyle name="Uwaga 3" xfId="38742" hidden="1" xr:uid="{00000000-0005-0000-0000-0000629A0000}"/>
    <cellStyle name="Uwaga 3" xfId="38695" hidden="1" xr:uid="{00000000-0005-0000-0000-0000639A0000}"/>
    <cellStyle name="Uwaga 3" xfId="38694" hidden="1" xr:uid="{00000000-0005-0000-0000-0000649A0000}"/>
    <cellStyle name="Uwaga 3" xfId="38693" hidden="1" xr:uid="{00000000-0005-0000-0000-0000659A0000}"/>
    <cellStyle name="Uwaga 3" xfId="38686" hidden="1" xr:uid="{00000000-0005-0000-0000-0000669A0000}"/>
    <cellStyle name="Uwaga 3" xfId="38685" hidden="1" xr:uid="{00000000-0005-0000-0000-0000679A0000}"/>
    <cellStyle name="Uwaga 3" xfId="38684" hidden="1" xr:uid="{00000000-0005-0000-0000-0000689A0000}"/>
    <cellStyle name="Uwaga 3" xfId="38677" hidden="1" xr:uid="{00000000-0005-0000-0000-0000699A0000}"/>
    <cellStyle name="Uwaga 3" xfId="38676" hidden="1" xr:uid="{00000000-0005-0000-0000-00006A9A0000}"/>
    <cellStyle name="Uwaga 3" xfId="38675" hidden="1" xr:uid="{00000000-0005-0000-0000-00006B9A0000}"/>
    <cellStyle name="Uwaga 3" xfId="38668" hidden="1" xr:uid="{00000000-0005-0000-0000-00006C9A0000}"/>
    <cellStyle name="Uwaga 3" xfId="38667" hidden="1" xr:uid="{00000000-0005-0000-0000-00006D9A0000}"/>
    <cellStyle name="Uwaga 3" xfId="38666" hidden="1" xr:uid="{00000000-0005-0000-0000-00006E9A0000}"/>
    <cellStyle name="Uwaga 3" xfId="38659" hidden="1" xr:uid="{00000000-0005-0000-0000-00006F9A0000}"/>
    <cellStyle name="Uwaga 3" xfId="38658" hidden="1" xr:uid="{00000000-0005-0000-0000-0000709A0000}"/>
    <cellStyle name="Uwaga 3" xfId="38656" hidden="1" xr:uid="{00000000-0005-0000-0000-0000719A0000}"/>
    <cellStyle name="Uwaga 3" xfId="38651" hidden="1" xr:uid="{00000000-0005-0000-0000-0000729A0000}"/>
    <cellStyle name="Uwaga 3" xfId="38648" hidden="1" xr:uid="{00000000-0005-0000-0000-0000739A0000}"/>
    <cellStyle name="Uwaga 3" xfId="38646" hidden="1" xr:uid="{00000000-0005-0000-0000-0000749A0000}"/>
    <cellStyle name="Uwaga 3" xfId="38642" hidden="1" xr:uid="{00000000-0005-0000-0000-0000759A0000}"/>
    <cellStyle name="Uwaga 3" xfId="38639" hidden="1" xr:uid="{00000000-0005-0000-0000-0000769A0000}"/>
    <cellStyle name="Uwaga 3" xfId="38637" hidden="1" xr:uid="{00000000-0005-0000-0000-0000779A0000}"/>
    <cellStyle name="Uwaga 3" xfId="38633" hidden="1" xr:uid="{00000000-0005-0000-0000-0000789A0000}"/>
    <cellStyle name="Uwaga 3" xfId="38630" hidden="1" xr:uid="{00000000-0005-0000-0000-0000799A0000}"/>
    <cellStyle name="Uwaga 3" xfId="38628" hidden="1" xr:uid="{00000000-0005-0000-0000-00007A9A0000}"/>
    <cellStyle name="Uwaga 3" xfId="38624" hidden="1" xr:uid="{00000000-0005-0000-0000-00007B9A0000}"/>
    <cellStyle name="Uwaga 3" xfId="38622" hidden="1" xr:uid="{00000000-0005-0000-0000-00007C9A0000}"/>
    <cellStyle name="Uwaga 3" xfId="38621" hidden="1" xr:uid="{00000000-0005-0000-0000-00007D9A0000}"/>
    <cellStyle name="Uwaga 3" xfId="38615" hidden="1" xr:uid="{00000000-0005-0000-0000-00007E9A0000}"/>
    <cellStyle name="Uwaga 3" xfId="38613" hidden="1" xr:uid="{00000000-0005-0000-0000-00007F9A0000}"/>
    <cellStyle name="Uwaga 3" xfId="38610" hidden="1" xr:uid="{00000000-0005-0000-0000-0000809A0000}"/>
    <cellStyle name="Uwaga 3" xfId="38606" hidden="1" xr:uid="{00000000-0005-0000-0000-0000819A0000}"/>
    <cellStyle name="Uwaga 3" xfId="38603" hidden="1" xr:uid="{00000000-0005-0000-0000-0000829A0000}"/>
    <cellStyle name="Uwaga 3" xfId="38601" hidden="1" xr:uid="{00000000-0005-0000-0000-0000839A0000}"/>
    <cellStyle name="Uwaga 3" xfId="38597" hidden="1" xr:uid="{00000000-0005-0000-0000-0000849A0000}"/>
    <cellStyle name="Uwaga 3" xfId="38594" hidden="1" xr:uid="{00000000-0005-0000-0000-0000859A0000}"/>
    <cellStyle name="Uwaga 3" xfId="38592" hidden="1" xr:uid="{00000000-0005-0000-0000-0000869A0000}"/>
    <cellStyle name="Uwaga 3" xfId="38588" hidden="1" xr:uid="{00000000-0005-0000-0000-0000879A0000}"/>
    <cellStyle name="Uwaga 3" xfId="38586" hidden="1" xr:uid="{00000000-0005-0000-0000-0000889A0000}"/>
    <cellStyle name="Uwaga 3" xfId="38585" hidden="1" xr:uid="{00000000-0005-0000-0000-0000899A0000}"/>
    <cellStyle name="Uwaga 3" xfId="38579" hidden="1" xr:uid="{00000000-0005-0000-0000-00008A9A0000}"/>
    <cellStyle name="Uwaga 3" xfId="38576" hidden="1" xr:uid="{00000000-0005-0000-0000-00008B9A0000}"/>
    <cellStyle name="Uwaga 3" xfId="38574" hidden="1" xr:uid="{00000000-0005-0000-0000-00008C9A0000}"/>
    <cellStyle name="Uwaga 3" xfId="38570" hidden="1" xr:uid="{00000000-0005-0000-0000-00008D9A0000}"/>
    <cellStyle name="Uwaga 3" xfId="38567" hidden="1" xr:uid="{00000000-0005-0000-0000-00008E9A0000}"/>
    <cellStyle name="Uwaga 3" xfId="38565" hidden="1" xr:uid="{00000000-0005-0000-0000-00008F9A0000}"/>
    <cellStyle name="Uwaga 3" xfId="38561" hidden="1" xr:uid="{00000000-0005-0000-0000-0000909A0000}"/>
    <cellStyle name="Uwaga 3" xfId="38558" hidden="1" xr:uid="{00000000-0005-0000-0000-0000919A0000}"/>
    <cellStyle name="Uwaga 3" xfId="38556" hidden="1" xr:uid="{00000000-0005-0000-0000-0000929A0000}"/>
    <cellStyle name="Uwaga 3" xfId="38552" hidden="1" xr:uid="{00000000-0005-0000-0000-0000939A0000}"/>
    <cellStyle name="Uwaga 3" xfId="38550" hidden="1" xr:uid="{00000000-0005-0000-0000-0000949A0000}"/>
    <cellStyle name="Uwaga 3" xfId="38549" hidden="1" xr:uid="{00000000-0005-0000-0000-0000959A0000}"/>
    <cellStyle name="Uwaga 3" xfId="38542" hidden="1" xr:uid="{00000000-0005-0000-0000-0000969A0000}"/>
    <cellStyle name="Uwaga 3" xfId="38539" hidden="1" xr:uid="{00000000-0005-0000-0000-0000979A0000}"/>
    <cellStyle name="Uwaga 3" xfId="38537" hidden="1" xr:uid="{00000000-0005-0000-0000-0000989A0000}"/>
    <cellStyle name="Uwaga 3" xfId="38533" hidden="1" xr:uid="{00000000-0005-0000-0000-0000999A0000}"/>
    <cellStyle name="Uwaga 3" xfId="38530" hidden="1" xr:uid="{00000000-0005-0000-0000-00009A9A0000}"/>
    <cellStyle name="Uwaga 3" xfId="38528" hidden="1" xr:uid="{00000000-0005-0000-0000-00009B9A0000}"/>
    <cellStyle name="Uwaga 3" xfId="38524" hidden="1" xr:uid="{00000000-0005-0000-0000-00009C9A0000}"/>
    <cellStyle name="Uwaga 3" xfId="38521" hidden="1" xr:uid="{00000000-0005-0000-0000-00009D9A0000}"/>
    <cellStyle name="Uwaga 3" xfId="38519" hidden="1" xr:uid="{00000000-0005-0000-0000-00009E9A0000}"/>
    <cellStyle name="Uwaga 3" xfId="38516" hidden="1" xr:uid="{00000000-0005-0000-0000-00009F9A0000}"/>
    <cellStyle name="Uwaga 3" xfId="38514" hidden="1" xr:uid="{00000000-0005-0000-0000-0000A09A0000}"/>
    <cellStyle name="Uwaga 3" xfId="38513" hidden="1" xr:uid="{00000000-0005-0000-0000-0000A19A0000}"/>
    <cellStyle name="Uwaga 3" xfId="38507" hidden="1" xr:uid="{00000000-0005-0000-0000-0000A29A0000}"/>
    <cellStyle name="Uwaga 3" xfId="38505" hidden="1" xr:uid="{00000000-0005-0000-0000-0000A39A0000}"/>
    <cellStyle name="Uwaga 3" xfId="38503" hidden="1" xr:uid="{00000000-0005-0000-0000-0000A49A0000}"/>
    <cellStyle name="Uwaga 3" xfId="38498" hidden="1" xr:uid="{00000000-0005-0000-0000-0000A59A0000}"/>
    <cellStyle name="Uwaga 3" xfId="38496" hidden="1" xr:uid="{00000000-0005-0000-0000-0000A69A0000}"/>
    <cellStyle name="Uwaga 3" xfId="38494" hidden="1" xr:uid="{00000000-0005-0000-0000-0000A79A0000}"/>
    <cellStyle name="Uwaga 3" xfId="38489" hidden="1" xr:uid="{00000000-0005-0000-0000-0000A89A0000}"/>
    <cellStyle name="Uwaga 3" xfId="38487" hidden="1" xr:uid="{00000000-0005-0000-0000-0000A99A0000}"/>
    <cellStyle name="Uwaga 3" xfId="38485" hidden="1" xr:uid="{00000000-0005-0000-0000-0000AA9A0000}"/>
    <cellStyle name="Uwaga 3" xfId="38480" hidden="1" xr:uid="{00000000-0005-0000-0000-0000AB9A0000}"/>
    <cellStyle name="Uwaga 3" xfId="38478" hidden="1" xr:uid="{00000000-0005-0000-0000-0000AC9A0000}"/>
    <cellStyle name="Uwaga 3" xfId="38477" hidden="1" xr:uid="{00000000-0005-0000-0000-0000AD9A0000}"/>
    <cellStyle name="Uwaga 3" xfId="38470" hidden="1" xr:uid="{00000000-0005-0000-0000-0000AE9A0000}"/>
    <cellStyle name="Uwaga 3" xfId="38467" hidden="1" xr:uid="{00000000-0005-0000-0000-0000AF9A0000}"/>
    <cellStyle name="Uwaga 3" xfId="38465" hidden="1" xr:uid="{00000000-0005-0000-0000-0000B09A0000}"/>
    <cellStyle name="Uwaga 3" xfId="38461" hidden="1" xr:uid="{00000000-0005-0000-0000-0000B19A0000}"/>
    <cellStyle name="Uwaga 3" xfId="38458" hidden="1" xr:uid="{00000000-0005-0000-0000-0000B29A0000}"/>
    <cellStyle name="Uwaga 3" xfId="38456" hidden="1" xr:uid="{00000000-0005-0000-0000-0000B39A0000}"/>
    <cellStyle name="Uwaga 3" xfId="38452" hidden="1" xr:uid="{00000000-0005-0000-0000-0000B49A0000}"/>
    <cellStyle name="Uwaga 3" xfId="38449" hidden="1" xr:uid="{00000000-0005-0000-0000-0000B59A0000}"/>
    <cellStyle name="Uwaga 3" xfId="38447" hidden="1" xr:uid="{00000000-0005-0000-0000-0000B69A0000}"/>
    <cellStyle name="Uwaga 3" xfId="38444" hidden="1" xr:uid="{00000000-0005-0000-0000-0000B79A0000}"/>
    <cellStyle name="Uwaga 3" xfId="38442" hidden="1" xr:uid="{00000000-0005-0000-0000-0000B89A0000}"/>
    <cellStyle name="Uwaga 3" xfId="38440" hidden="1" xr:uid="{00000000-0005-0000-0000-0000B99A0000}"/>
    <cellStyle name="Uwaga 3" xfId="38434" hidden="1" xr:uid="{00000000-0005-0000-0000-0000BA9A0000}"/>
    <cellStyle name="Uwaga 3" xfId="38431" hidden="1" xr:uid="{00000000-0005-0000-0000-0000BB9A0000}"/>
    <cellStyle name="Uwaga 3" xfId="38429" hidden="1" xr:uid="{00000000-0005-0000-0000-0000BC9A0000}"/>
    <cellStyle name="Uwaga 3" xfId="38425" hidden="1" xr:uid="{00000000-0005-0000-0000-0000BD9A0000}"/>
    <cellStyle name="Uwaga 3" xfId="38422" hidden="1" xr:uid="{00000000-0005-0000-0000-0000BE9A0000}"/>
    <cellStyle name="Uwaga 3" xfId="38420" hidden="1" xr:uid="{00000000-0005-0000-0000-0000BF9A0000}"/>
    <cellStyle name="Uwaga 3" xfId="38416" hidden="1" xr:uid="{00000000-0005-0000-0000-0000C09A0000}"/>
    <cellStyle name="Uwaga 3" xfId="38413" hidden="1" xr:uid="{00000000-0005-0000-0000-0000C19A0000}"/>
    <cellStyle name="Uwaga 3" xfId="38411" hidden="1" xr:uid="{00000000-0005-0000-0000-0000C29A0000}"/>
    <cellStyle name="Uwaga 3" xfId="38409" hidden="1" xr:uid="{00000000-0005-0000-0000-0000C39A0000}"/>
    <cellStyle name="Uwaga 3" xfId="38407" hidden="1" xr:uid="{00000000-0005-0000-0000-0000C49A0000}"/>
    <cellStyle name="Uwaga 3" xfId="38405" hidden="1" xr:uid="{00000000-0005-0000-0000-0000C59A0000}"/>
    <cellStyle name="Uwaga 3" xfId="38400" hidden="1" xr:uid="{00000000-0005-0000-0000-0000C69A0000}"/>
    <cellStyle name="Uwaga 3" xfId="38398" hidden="1" xr:uid="{00000000-0005-0000-0000-0000C79A0000}"/>
    <cellStyle name="Uwaga 3" xfId="38395" hidden="1" xr:uid="{00000000-0005-0000-0000-0000C89A0000}"/>
    <cellStyle name="Uwaga 3" xfId="38391" hidden="1" xr:uid="{00000000-0005-0000-0000-0000C99A0000}"/>
    <cellStyle name="Uwaga 3" xfId="38388" hidden="1" xr:uid="{00000000-0005-0000-0000-0000CA9A0000}"/>
    <cellStyle name="Uwaga 3" xfId="38385" hidden="1" xr:uid="{00000000-0005-0000-0000-0000CB9A0000}"/>
    <cellStyle name="Uwaga 3" xfId="38382" hidden="1" xr:uid="{00000000-0005-0000-0000-0000CC9A0000}"/>
    <cellStyle name="Uwaga 3" xfId="38380" hidden="1" xr:uid="{00000000-0005-0000-0000-0000CD9A0000}"/>
    <cellStyle name="Uwaga 3" xfId="38377" hidden="1" xr:uid="{00000000-0005-0000-0000-0000CE9A0000}"/>
    <cellStyle name="Uwaga 3" xfId="38373" hidden="1" xr:uid="{00000000-0005-0000-0000-0000CF9A0000}"/>
    <cellStyle name="Uwaga 3" xfId="38371" hidden="1" xr:uid="{00000000-0005-0000-0000-0000D09A0000}"/>
    <cellStyle name="Uwaga 3" xfId="38368" hidden="1" xr:uid="{00000000-0005-0000-0000-0000D19A0000}"/>
    <cellStyle name="Uwaga 3" xfId="38363" hidden="1" xr:uid="{00000000-0005-0000-0000-0000D29A0000}"/>
    <cellStyle name="Uwaga 3" xfId="38360" hidden="1" xr:uid="{00000000-0005-0000-0000-0000D39A0000}"/>
    <cellStyle name="Uwaga 3" xfId="38357" hidden="1" xr:uid="{00000000-0005-0000-0000-0000D49A0000}"/>
    <cellStyle name="Uwaga 3" xfId="38353" hidden="1" xr:uid="{00000000-0005-0000-0000-0000D59A0000}"/>
    <cellStyle name="Uwaga 3" xfId="38350" hidden="1" xr:uid="{00000000-0005-0000-0000-0000D69A0000}"/>
    <cellStyle name="Uwaga 3" xfId="38348" hidden="1" xr:uid="{00000000-0005-0000-0000-0000D79A0000}"/>
    <cellStyle name="Uwaga 3" xfId="38345" hidden="1" xr:uid="{00000000-0005-0000-0000-0000D89A0000}"/>
    <cellStyle name="Uwaga 3" xfId="38342" hidden="1" xr:uid="{00000000-0005-0000-0000-0000D99A0000}"/>
    <cellStyle name="Uwaga 3" xfId="38339" hidden="1" xr:uid="{00000000-0005-0000-0000-0000DA9A0000}"/>
    <cellStyle name="Uwaga 3" xfId="38337" hidden="1" xr:uid="{00000000-0005-0000-0000-0000DB9A0000}"/>
    <cellStyle name="Uwaga 3" xfId="38335" hidden="1" xr:uid="{00000000-0005-0000-0000-0000DC9A0000}"/>
    <cellStyle name="Uwaga 3" xfId="38332" hidden="1" xr:uid="{00000000-0005-0000-0000-0000DD9A0000}"/>
    <cellStyle name="Uwaga 3" xfId="38327" hidden="1" xr:uid="{00000000-0005-0000-0000-0000DE9A0000}"/>
    <cellStyle name="Uwaga 3" xfId="38324" hidden="1" xr:uid="{00000000-0005-0000-0000-0000DF9A0000}"/>
    <cellStyle name="Uwaga 3" xfId="38321" hidden="1" xr:uid="{00000000-0005-0000-0000-0000E09A0000}"/>
    <cellStyle name="Uwaga 3" xfId="38318" hidden="1" xr:uid="{00000000-0005-0000-0000-0000E19A0000}"/>
    <cellStyle name="Uwaga 3" xfId="38315" hidden="1" xr:uid="{00000000-0005-0000-0000-0000E29A0000}"/>
    <cellStyle name="Uwaga 3" xfId="38312" hidden="1" xr:uid="{00000000-0005-0000-0000-0000E39A0000}"/>
    <cellStyle name="Uwaga 3" xfId="38309" hidden="1" xr:uid="{00000000-0005-0000-0000-0000E49A0000}"/>
    <cellStyle name="Uwaga 3" xfId="38306" hidden="1" xr:uid="{00000000-0005-0000-0000-0000E59A0000}"/>
    <cellStyle name="Uwaga 3" xfId="38303" hidden="1" xr:uid="{00000000-0005-0000-0000-0000E69A0000}"/>
    <cellStyle name="Uwaga 3" xfId="38301" hidden="1" xr:uid="{00000000-0005-0000-0000-0000E79A0000}"/>
    <cellStyle name="Uwaga 3" xfId="38299" hidden="1" xr:uid="{00000000-0005-0000-0000-0000E89A0000}"/>
    <cellStyle name="Uwaga 3" xfId="38296" hidden="1" xr:uid="{00000000-0005-0000-0000-0000E99A0000}"/>
    <cellStyle name="Uwaga 3" xfId="38291" hidden="1" xr:uid="{00000000-0005-0000-0000-0000EA9A0000}"/>
    <cellStyle name="Uwaga 3" xfId="38288" hidden="1" xr:uid="{00000000-0005-0000-0000-0000EB9A0000}"/>
    <cellStyle name="Uwaga 3" xfId="38285" hidden="1" xr:uid="{00000000-0005-0000-0000-0000EC9A0000}"/>
    <cellStyle name="Uwaga 3" xfId="38282" hidden="1" xr:uid="{00000000-0005-0000-0000-0000ED9A0000}"/>
    <cellStyle name="Uwaga 3" xfId="38279" hidden="1" xr:uid="{00000000-0005-0000-0000-0000EE9A0000}"/>
    <cellStyle name="Uwaga 3" xfId="38276" hidden="1" xr:uid="{00000000-0005-0000-0000-0000EF9A0000}"/>
    <cellStyle name="Uwaga 3" xfId="38273" hidden="1" xr:uid="{00000000-0005-0000-0000-0000F09A0000}"/>
    <cellStyle name="Uwaga 3" xfId="38270" hidden="1" xr:uid="{00000000-0005-0000-0000-0000F19A0000}"/>
    <cellStyle name="Uwaga 3" xfId="38267" hidden="1" xr:uid="{00000000-0005-0000-0000-0000F29A0000}"/>
    <cellStyle name="Uwaga 3" xfId="38265" hidden="1" xr:uid="{00000000-0005-0000-0000-0000F39A0000}"/>
    <cellStyle name="Uwaga 3" xfId="38263" hidden="1" xr:uid="{00000000-0005-0000-0000-0000F49A0000}"/>
    <cellStyle name="Uwaga 3" xfId="38260" hidden="1" xr:uid="{00000000-0005-0000-0000-0000F59A0000}"/>
    <cellStyle name="Uwaga 3" xfId="38254" hidden="1" xr:uid="{00000000-0005-0000-0000-0000F69A0000}"/>
    <cellStyle name="Uwaga 3" xfId="38251" hidden="1" xr:uid="{00000000-0005-0000-0000-0000F79A0000}"/>
    <cellStyle name="Uwaga 3" xfId="38249" hidden="1" xr:uid="{00000000-0005-0000-0000-0000F89A0000}"/>
    <cellStyle name="Uwaga 3" xfId="38245" hidden="1" xr:uid="{00000000-0005-0000-0000-0000F99A0000}"/>
    <cellStyle name="Uwaga 3" xfId="38242" hidden="1" xr:uid="{00000000-0005-0000-0000-0000FA9A0000}"/>
    <cellStyle name="Uwaga 3" xfId="38240" hidden="1" xr:uid="{00000000-0005-0000-0000-0000FB9A0000}"/>
    <cellStyle name="Uwaga 3" xfId="38236" hidden="1" xr:uid="{00000000-0005-0000-0000-0000FC9A0000}"/>
    <cellStyle name="Uwaga 3" xfId="38233" hidden="1" xr:uid="{00000000-0005-0000-0000-0000FD9A0000}"/>
    <cellStyle name="Uwaga 3" xfId="38231" hidden="1" xr:uid="{00000000-0005-0000-0000-0000FE9A0000}"/>
    <cellStyle name="Uwaga 3" xfId="38229" hidden="1" xr:uid="{00000000-0005-0000-0000-0000FF9A0000}"/>
    <cellStyle name="Uwaga 3" xfId="38226" hidden="1" xr:uid="{00000000-0005-0000-0000-0000009B0000}"/>
    <cellStyle name="Uwaga 3" xfId="38223" hidden="1" xr:uid="{00000000-0005-0000-0000-0000019B0000}"/>
    <cellStyle name="Uwaga 3" xfId="38220" hidden="1" xr:uid="{00000000-0005-0000-0000-0000029B0000}"/>
    <cellStyle name="Uwaga 3" xfId="38218" hidden="1" xr:uid="{00000000-0005-0000-0000-0000039B0000}"/>
    <cellStyle name="Uwaga 3" xfId="38216" hidden="1" xr:uid="{00000000-0005-0000-0000-0000049B0000}"/>
    <cellStyle name="Uwaga 3" xfId="38211" hidden="1" xr:uid="{00000000-0005-0000-0000-0000059B0000}"/>
    <cellStyle name="Uwaga 3" xfId="38209" hidden="1" xr:uid="{00000000-0005-0000-0000-0000069B0000}"/>
    <cellStyle name="Uwaga 3" xfId="38206" hidden="1" xr:uid="{00000000-0005-0000-0000-0000079B0000}"/>
    <cellStyle name="Uwaga 3" xfId="38202" hidden="1" xr:uid="{00000000-0005-0000-0000-0000089B0000}"/>
    <cellStyle name="Uwaga 3" xfId="38200" hidden="1" xr:uid="{00000000-0005-0000-0000-0000099B0000}"/>
    <cellStyle name="Uwaga 3" xfId="38197" hidden="1" xr:uid="{00000000-0005-0000-0000-00000A9B0000}"/>
    <cellStyle name="Uwaga 3" xfId="38193" hidden="1" xr:uid="{00000000-0005-0000-0000-00000B9B0000}"/>
    <cellStyle name="Uwaga 3" xfId="38191" hidden="1" xr:uid="{00000000-0005-0000-0000-00000C9B0000}"/>
    <cellStyle name="Uwaga 3" xfId="38188" hidden="1" xr:uid="{00000000-0005-0000-0000-00000D9B0000}"/>
    <cellStyle name="Uwaga 3" xfId="38184" hidden="1" xr:uid="{00000000-0005-0000-0000-00000E9B0000}"/>
    <cellStyle name="Uwaga 3" xfId="38182" hidden="1" xr:uid="{00000000-0005-0000-0000-00000F9B0000}"/>
    <cellStyle name="Uwaga 3" xfId="38180" hidden="1" xr:uid="{00000000-0005-0000-0000-0000109B0000}"/>
    <cellStyle name="Uwaga 3" xfId="39662" hidden="1" xr:uid="{00000000-0005-0000-0000-0000119B0000}"/>
    <cellStyle name="Uwaga 3" xfId="39663" hidden="1" xr:uid="{00000000-0005-0000-0000-0000129B0000}"/>
    <cellStyle name="Uwaga 3" xfId="39665" hidden="1" xr:uid="{00000000-0005-0000-0000-0000139B0000}"/>
    <cellStyle name="Uwaga 3" xfId="39677" hidden="1" xr:uid="{00000000-0005-0000-0000-0000149B0000}"/>
    <cellStyle name="Uwaga 3" xfId="39678" hidden="1" xr:uid="{00000000-0005-0000-0000-0000159B0000}"/>
    <cellStyle name="Uwaga 3" xfId="39683" hidden="1" xr:uid="{00000000-0005-0000-0000-0000169B0000}"/>
    <cellStyle name="Uwaga 3" xfId="39692" hidden="1" xr:uid="{00000000-0005-0000-0000-0000179B0000}"/>
    <cellStyle name="Uwaga 3" xfId="39693" hidden="1" xr:uid="{00000000-0005-0000-0000-0000189B0000}"/>
    <cellStyle name="Uwaga 3" xfId="39698" hidden="1" xr:uid="{00000000-0005-0000-0000-0000199B0000}"/>
    <cellStyle name="Uwaga 3" xfId="39707" hidden="1" xr:uid="{00000000-0005-0000-0000-00001A9B0000}"/>
    <cellStyle name="Uwaga 3" xfId="39708" hidden="1" xr:uid="{00000000-0005-0000-0000-00001B9B0000}"/>
    <cellStyle name="Uwaga 3" xfId="39709" hidden="1" xr:uid="{00000000-0005-0000-0000-00001C9B0000}"/>
    <cellStyle name="Uwaga 3" xfId="39722" hidden="1" xr:uid="{00000000-0005-0000-0000-00001D9B0000}"/>
    <cellStyle name="Uwaga 3" xfId="39727" hidden="1" xr:uid="{00000000-0005-0000-0000-00001E9B0000}"/>
    <cellStyle name="Uwaga 3" xfId="39732" hidden="1" xr:uid="{00000000-0005-0000-0000-00001F9B0000}"/>
    <cellStyle name="Uwaga 3" xfId="39742" hidden="1" xr:uid="{00000000-0005-0000-0000-0000209B0000}"/>
    <cellStyle name="Uwaga 3" xfId="39747" hidden="1" xr:uid="{00000000-0005-0000-0000-0000219B0000}"/>
    <cellStyle name="Uwaga 3" xfId="39751" hidden="1" xr:uid="{00000000-0005-0000-0000-0000229B0000}"/>
    <cellStyle name="Uwaga 3" xfId="39758" hidden="1" xr:uid="{00000000-0005-0000-0000-0000239B0000}"/>
    <cellStyle name="Uwaga 3" xfId="39763" hidden="1" xr:uid="{00000000-0005-0000-0000-0000249B0000}"/>
    <cellStyle name="Uwaga 3" xfId="39766" hidden="1" xr:uid="{00000000-0005-0000-0000-0000259B0000}"/>
    <cellStyle name="Uwaga 3" xfId="39772" hidden="1" xr:uid="{00000000-0005-0000-0000-0000269B0000}"/>
    <cellStyle name="Uwaga 3" xfId="39777" hidden="1" xr:uid="{00000000-0005-0000-0000-0000279B0000}"/>
    <cellStyle name="Uwaga 3" xfId="39781" hidden="1" xr:uid="{00000000-0005-0000-0000-0000289B0000}"/>
    <cellStyle name="Uwaga 3" xfId="39782" hidden="1" xr:uid="{00000000-0005-0000-0000-0000299B0000}"/>
    <cellStyle name="Uwaga 3" xfId="39783" hidden="1" xr:uid="{00000000-0005-0000-0000-00002A9B0000}"/>
    <cellStyle name="Uwaga 3" xfId="39787" hidden="1" xr:uid="{00000000-0005-0000-0000-00002B9B0000}"/>
    <cellStyle name="Uwaga 3" xfId="39799" hidden="1" xr:uid="{00000000-0005-0000-0000-00002C9B0000}"/>
    <cellStyle name="Uwaga 3" xfId="39804" hidden="1" xr:uid="{00000000-0005-0000-0000-00002D9B0000}"/>
    <cellStyle name="Uwaga 3" xfId="39809" hidden="1" xr:uid="{00000000-0005-0000-0000-00002E9B0000}"/>
    <cellStyle name="Uwaga 3" xfId="39814" hidden="1" xr:uid="{00000000-0005-0000-0000-00002F9B0000}"/>
    <cellStyle name="Uwaga 3" xfId="39819" hidden="1" xr:uid="{00000000-0005-0000-0000-0000309B0000}"/>
    <cellStyle name="Uwaga 3" xfId="39824" hidden="1" xr:uid="{00000000-0005-0000-0000-0000319B0000}"/>
    <cellStyle name="Uwaga 3" xfId="39828" hidden="1" xr:uid="{00000000-0005-0000-0000-0000329B0000}"/>
    <cellStyle name="Uwaga 3" xfId="39832" hidden="1" xr:uid="{00000000-0005-0000-0000-0000339B0000}"/>
    <cellStyle name="Uwaga 3" xfId="39837" hidden="1" xr:uid="{00000000-0005-0000-0000-0000349B0000}"/>
    <cellStyle name="Uwaga 3" xfId="39842" hidden="1" xr:uid="{00000000-0005-0000-0000-0000359B0000}"/>
    <cellStyle name="Uwaga 3" xfId="39843" hidden="1" xr:uid="{00000000-0005-0000-0000-0000369B0000}"/>
    <cellStyle name="Uwaga 3" xfId="39845" hidden="1" xr:uid="{00000000-0005-0000-0000-0000379B0000}"/>
    <cellStyle name="Uwaga 3" xfId="39858" hidden="1" xr:uid="{00000000-0005-0000-0000-0000389B0000}"/>
    <cellStyle name="Uwaga 3" xfId="39862" hidden="1" xr:uid="{00000000-0005-0000-0000-0000399B0000}"/>
    <cellStyle name="Uwaga 3" xfId="39867" hidden="1" xr:uid="{00000000-0005-0000-0000-00003A9B0000}"/>
    <cellStyle name="Uwaga 3" xfId="39874" hidden="1" xr:uid="{00000000-0005-0000-0000-00003B9B0000}"/>
    <cellStyle name="Uwaga 3" xfId="39878" hidden="1" xr:uid="{00000000-0005-0000-0000-00003C9B0000}"/>
    <cellStyle name="Uwaga 3" xfId="39883" hidden="1" xr:uid="{00000000-0005-0000-0000-00003D9B0000}"/>
    <cellStyle name="Uwaga 3" xfId="39888" hidden="1" xr:uid="{00000000-0005-0000-0000-00003E9B0000}"/>
    <cellStyle name="Uwaga 3" xfId="39891" hidden="1" xr:uid="{00000000-0005-0000-0000-00003F9B0000}"/>
    <cellStyle name="Uwaga 3" xfId="39896" hidden="1" xr:uid="{00000000-0005-0000-0000-0000409B0000}"/>
    <cellStyle name="Uwaga 3" xfId="39902" hidden="1" xr:uid="{00000000-0005-0000-0000-0000419B0000}"/>
    <cellStyle name="Uwaga 3" xfId="39903" hidden="1" xr:uid="{00000000-0005-0000-0000-0000429B0000}"/>
    <cellStyle name="Uwaga 3" xfId="39906" hidden="1" xr:uid="{00000000-0005-0000-0000-0000439B0000}"/>
    <cellStyle name="Uwaga 3" xfId="39919" hidden="1" xr:uid="{00000000-0005-0000-0000-0000449B0000}"/>
    <cellStyle name="Uwaga 3" xfId="39923" hidden="1" xr:uid="{00000000-0005-0000-0000-0000459B0000}"/>
    <cellStyle name="Uwaga 3" xfId="39928" hidden="1" xr:uid="{00000000-0005-0000-0000-0000469B0000}"/>
    <cellStyle name="Uwaga 3" xfId="39935" hidden="1" xr:uid="{00000000-0005-0000-0000-0000479B0000}"/>
    <cellStyle name="Uwaga 3" xfId="39940" hidden="1" xr:uid="{00000000-0005-0000-0000-0000489B0000}"/>
    <cellStyle name="Uwaga 3" xfId="39944" hidden="1" xr:uid="{00000000-0005-0000-0000-0000499B0000}"/>
    <cellStyle name="Uwaga 3" xfId="39949" hidden="1" xr:uid="{00000000-0005-0000-0000-00004A9B0000}"/>
    <cellStyle name="Uwaga 3" xfId="39953" hidden="1" xr:uid="{00000000-0005-0000-0000-00004B9B0000}"/>
    <cellStyle name="Uwaga 3" xfId="39958" hidden="1" xr:uid="{00000000-0005-0000-0000-00004C9B0000}"/>
    <cellStyle name="Uwaga 3" xfId="39962" hidden="1" xr:uid="{00000000-0005-0000-0000-00004D9B0000}"/>
    <cellStyle name="Uwaga 3" xfId="39963" hidden="1" xr:uid="{00000000-0005-0000-0000-00004E9B0000}"/>
    <cellStyle name="Uwaga 3" xfId="39965" hidden="1" xr:uid="{00000000-0005-0000-0000-00004F9B0000}"/>
    <cellStyle name="Uwaga 3" xfId="39977" hidden="1" xr:uid="{00000000-0005-0000-0000-0000509B0000}"/>
    <cellStyle name="Uwaga 3" xfId="39978" hidden="1" xr:uid="{00000000-0005-0000-0000-0000519B0000}"/>
    <cellStyle name="Uwaga 3" xfId="39980" hidden="1" xr:uid="{00000000-0005-0000-0000-0000529B0000}"/>
    <cellStyle name="Uwaga 3" xfId="39992" hidden="1" xr:uid="{00000000-0005-0000-0000-0000539B0000}"/>
    <cellStyle name="Uwaga 3" xfId="39994" hidden="1" xr:uid="{00000000-0005-0000-0000-0000549B0000}"/>
    <cellStyle name="Uwaga 3" xfId="39997" hidden="1" xr:uid="{00000000-0005-0000-0000-0000559B0000}"/>
    <cellStyle name="Uwaga 3" xfId="40007" hidden="1" xr:uid="{00000000-0005-0000-0000-0000569B0000}"/>
    <cellStyle name="Uwaga 3" xfId="40008" hidden="1" xr:uid="{00000000-0005-0000-0000-0000579B0000}"/>
    <cellStyle name="Uwaga 3" xfId="40010" hidden="1" xr:uid="{00000000-0005-0000-0000-0000589B0000}"/>
    <cellStyle name="Uwaga 3" xfId="40022" hidden="1" xr:uid="{00000000-0005-0000-0000-0000599B0000}"/>
    <cellStyle name="Uwaga 3" xfId="40023" hidden="1" xr:uid="{00000000-0005-0000-0000-00005A9B0000}"/>
    <cellStyle name="Uwaga 3" xfId="40024" hidden="1" xr:uid="{00000000-0005-0000-0000-00005B9B0000}"/>
    <cellStyle name="Uwaga 3" xfId="40038" hidden="1" xr:uid="{00000000-0005-0000-0000-00005C9B0000}"/>
    <cellStyle name="Uwaga 3" xfId="40041" hidden="1" xr:uid="{00000000-0005-0000-0000-00005D9B0000}"/>
    <cellStyle name="Uwaga 3" xfId="40045" hidden="1" xr:uid="{00000000-0005-0000-0000-00005E9B0000}"/>
    <cellStyle name="Uwaga 3" xfId="40053" hidden="1" xr:uid="{00000000-0005-0000-0000-00005F9B0000}"/>
    <cellStyle name="Uwaga 3" xfId="40056" hidden="1" xr:uid="{00000000-0005-0000-0000-0000609B0000}"/>
    <cellStyle name="Uwaga 3" xfId="40060" hidden="1" xr:uid="{00000000-0005-0000-0000-0000619B0000}"/>
    <cellStyle name="Uwaga 3" xfId="40068" hidden="1" xr:uid="{00000000-0005-0000-0000-0000629B0000}"/>
    <cellStyle name="Uwaga 3" xfId="40071" hidden="1" xr:uid="{00000000-0005-0000-0000-0000639B0000}"/>
    <cellStyle name="Uwaga 3" xfId="40075" hidden="1" xr:uid="{00000000-0005-0000-0000-0000649B0000}"/>
    <cellStyle name="Uwaga 3" xfId="40082" hidden="1" xr:uid="{00000000-0005-0000-0000-0000659B0000}"/>
    <cellStyle name="Uwaga 3" xfId="40083" hidden="1" xr:uid="{00000000-0005-0000-0000-0000669B0000}"/>
    <cellStyle name="Uwaga 3" xfId="40085" hidden="1" xr:uid="{00000000-0005-0000-0000-0000679B0000}"/>
    <cellStyle name="Uwaga 3" xfId="40098" hidden="1" xr:uid="{00000000-0005-0000-0000-0000689B0000}"/>
    <cellStyle name="Uwaga 3" xfId="40101" hidden="1" xr:uid="{00000000-0005-0000-0000-0000699B0000}"/>
    <cellStyle name="Uwaga 3" xfId="40104" hidden="1" xr:uid="{00000000-0005-0000-0000-00006A9B0000}"/>
    <cellStyle name="Uwaga 3" xfId="40113" hidden="1" xr:uid="{00000000-0005-0000-0000-00006B9B0000}"/>
    <cellStyle name="Uwaga 3" xfId="40116" hidden="1" xr:uid="{00000000-0005-0000-0000-00006C9B0000}"/>
    <cellStyle name="Uwaga 3" xfId="40120" hidden="1" xr:uid="{00000000-0005-0000-0000-00006D9B0000}"/>
    <cellStyle name="Uwaga 3" xfId="40128" hidden="1" xr:uid="{00000000-0005-0000-0000-00006E9B0000}"/>
    <cellStyle name="Uwaga 3" xfId="40130" hidden="1" xr:uid="{00000000-0005-0000-0000-00006F9B0000}"/>
    <cellStyle name="Uwaga 3" xfId="40133" hidden="1" xr:uid="{00000000-0005-0000-0000-0000709B0000}"/>
    <cellStyle name="Uwaga 3" xfId="40142" hidden="1" xr:uid="{00000000-0005-0000-0000-0000719B0000}"/>
    <cellStyle name="Uwaga 3" xfId="40143" hidden="1" xr:uid="{00000000-0005-0000-0000-0000729B0000}"/>
    <cellStyle name="Uwaga 3" xfId="40144" hidden="1" xr:uid="{00000000-0005-0000-0000-0000739B0000}"/>
    <cellStyle name="Uwaga 3" xfId="40157" hidden="1" xr:uid="{00000000-0005-0000-0000-0000749B0000}"/>
    <cellStyle name="Uwaga 3" xfId="40158" hidden="1" xr:uid="{00000000-0005-0000-0000-0000759B0000}"/>
    <cellStyle name="Uwaga 3" xfId="40160" hidden="1" xr:uid="{00000000-0005-0000-0000-0000769B0000}"/>
    <cellStyle name="Uwaga 3" xfId="40172" hidden="1" xr:uid="{00000000-0005-0000-0000-0000779B0000}"/>
    <cellStyle name="Uwaga 3" xfId="40173" hidden="1" xr:uid="{00000000-0005-0000-0000-0000789B0000}"/>
    <cellStyle name="Uwaga 3" xfId="40175" hidden="1" xr:uid="{00000000-0005-0000-0000-0000799B0000}"/>
    <cellStyle name="Uwaga 3" xfId="40187" hidden="1" xr:uid="{00000000-0005-0000-0000-00007A9B0000}"/>
    <cellStyle name="Uwaga 3" xfId="40188" hidden="1" xr:uid="{00000000-0005-0000-0000-00007B9B0000}"/>
    <cellStyle name="Uwaga 3" xfId="40190" hidden="1" xr:uid="{00000000-0005-0000-0000-00007C9B0000}"/>
    <cellStyle name="Uwaga 3" xfId="40202" hidden="1" xr:uid="{00000000-0005-0000-0000-00007D9B0000}"/>
    <cellStyle name="Uwaga 3" xfId="40203" hidden="1" xr:uid="{00000000-0005-0000-0000-00007E9B0000}"/>
    <cellStyle name="Uwaga 3" xfId="40204" hidden="1" xr:uid="{00000000-0005-0000-0000-00007F9B0000}"/>
    <cellStyle name="Uwaga 3" xfId="40218" hidden="1" xr:uid="{00000000-0005-0000-0000-0000809B0000}"/>
    <cellStyle name="Uwaga 3" xfId="40220" hidden="1" xr:uid="{00000000-0005-0000-0000-0000819B0000}"/>
    <cellStyle name="Uwaga 3" xfId="40223" hidden="1" xr:uid="{00000000-0005-0000-0000-0000829B0000}"/>
    <cellStyle name="Uwaga 3" xfId="40233" hidden="1" xr:uid="{00000000-0005-0000-0000-0000839B0000}"/>
    <cellStyle name="Uwaga 3" xfId="40236" hidden="1" xr:uid="{00000000-0005-0000-0000-0000849B0000}"/>
    <cellStyle name="Uwaga 3" xfId="40239" hidden="1" xr:uid="{00000000-0005-0000-0000-0000859B0000}"/>
    <cellStyle name="Uwaga 3" xfId="40248" hidden="1" xr:uid="{00000000-0005-0000-0000-0000869B0000}"/>
    <cellStyle name="Uwaga 3" xfId="40250" hidden="1" xr:uid="{00000000-0005-0000-0000-0000879B0000}"/>
    <cellStyle name="Uwaga 3" xfId="40253" hidden="1" xr:uid="{00000000-0005-0000-0000-0000889B0000}"/>
    <cellStyle name="Uwaga 3" xfId="40262" hidden="1" xr:uid="{00000000-0005-0000-0000-0000899B0000}"/>
    <cellStyle name="Uwaga 3" xfId="40263" hidden="1" xr:uid="{00000000-0005-0000-0000-00008A9B0000}"/>
    <cellStyle name="Uwaga 3" xfId="40264" hidden="1" xr:uid="{00000000-0005-0000-0000-00008B9B0000}"/>
    <cellStyle name="Uwaga 3" xfId="40277" hidden="1" xr:uid="{00000000-0005-0000-0000-00008C9B0000}"/>
    <cellStyle name="Uwaga 3" xfId="40279" hidden="1" xr:uid="{00000000-0005-0000-0000-00008D9B0000}"/>
    <cellStyle name="Uwaga 3" xfId="40281" hidden="1" xr:uid="{00000000-0005-0000-0000-00008E9B0000}"/>
    <cellStyle name="Uwaga 3" xfId="40292" hidden="1" xr:uid="{00000000-0005-0000-0000-00008F9B0000}"/>
    <cellStyle name="Uwaga 3" xfId="40294" hidden="1" xr:uid="{00000000-0005-0000-0000-0000909B0000}"/>
    <cellStyle name="Uwaga 3" xfId="40296" hidden="1" xr:uid="{00000000-0005-0000-0000-0000919B0000}"/>
    <cellStyle name="Uwaga 3" xfId="40307" hidden="1" xr:uid="{00000000-0005-0000-0000-0000929B0000}"/>
    <cellStyle name="Uwaga 3" xfId="40309" hidden="1" xr:uid="{00000000-0005-0000-0000-0000939B0000}"/>
    <cellStyle name="Uwaga 3" xfId="40311" hidden="1" xr:uid="{00000000-0005-0000-0000-0000949B0000}"/>
    <cellStyle name="Uwaga 3" xfId="40322" hidden="1" xr:uid="{00000000-0005-0000-0000-0000959B0000}"/>
    <cellStyle name="Uwaga 3" xfId="40323" hidden="1" xr:uid="{00000000-0005-0000-0000-0000969B0000}"/>
    <cellStyle name="Uwaga 3" xfId="40324" hidden="1" xr:uid="{00000000-0005-0000-0000-0000979B0000}"/>
    <cellStyle name="Uwaga 3" xfId="40337" hidden="1" xr:uid="{00000000-0005-0000-0000-0000989B0000}"/>
    <cellStyle name="Uwaga 3" xfId="40339" hidden="1" xr:uid="{00000000-0005-0000-0000-0000999B0000}"/>
    <cellStyle name="Uwaga 3" xfId="40341" hidden="1" xr:uid="{00000000-0005-0000-0000-00009A9B0000}"/>
    <cellStyle name="Uwaga 3" xfId="40352" hidden="1" xr:uid="{00000000-0005-0000-0000-00009B9B0000}"/>
    <cellStyle name="Uwaga 3" xfId="40354" hidden="1" xr:uid="{00000000-0005-0000-0000-00009C9B0000}"/>
    <cellStyle name="Uwaga 3" xfId="40356" hidden="1" xr:uid="{00000000-0005-0000-0000-00009D9B0000}"/>
    <cellStyle name="Uwaga 3" xfId="40367" hidden="1" xr:uid="{00000000-0005-0000-0000-00009E9B0000}"/>
    <cellStyle name="Uwaga 3" xfId="40369" hidden="1" xr:uid="{00000000-0005-0000-0000-00009F9B0000}"/>
    <cellStyle name="Uwaga 3" xfId="40370" hidden="1" xr:uid="{00000000-0005-0000-0000-0000A09B0000}"/>
    <cellStyle name="Uwaga 3" xfId="40382" hidden="1" xr:uid="{00000000-0005-0000-0000-0000A19B0000}"/>
    <cellStyle name="Uwaga 3" xfId="40383" hidden="1" xr:uid="{00000000-0005-0000-0000-0000A29B0000}"/>
    <cellStyle name="Uwaga 3" xfId="40384" hidden="1" xr:uid="{00000000-0005-0000-0000-0000A39B0000}"/>
    <cellStyle name="Uwaga 3" xfId="40397" hidden="1" xr:uid="{00000000-0005-0000-0000-0000A49B0000}"/>
    <cellStyle name="Uwaga 3" xfId="40399" hidden="1" xr:uid="{00000000-0005-0000-0000-0000A59B0000}"/>
    <cellStyle name="Uwaga 3" xfId="40401" hidden="1" xr:uid="{00000000-0005-0000-0000-0000A69B0000}"/>
    <cellStyle name="Uwaga 3" xfId="40412" hidden="1" xr:uid="{00000000-0005-0000-0000-0000A79B0000}"/>
    <cellStyle name="Uwaga 3" xfId="40414" hidden="1" xr:uid="{00000000-0005-0000-0000-0000A89B0000}"/>
    <cellStyle name="Uwaga 3" xfId="40416" hidden="1" xr:uid="{00000000-0005-0000-0000-0000A99B0000}"/>
    <cellStyle name="Uwaga 3" xfId="40427" hidden="1" xr:uid="{00000000-0005-0000-0000-0000AA9B0000}"/>
    <cellStyle name="Uwaga 3" xfId="40429" hidden="1" xr:uid="{00000000-0005-0000-0000-0000AB9B0000}"/>
    <cellStyle name="Uwaga 3" xfId="40431" hidden="1" xr:uid="{00000000-0005-0000-0000-0000AC9B0000}"/>
    <cellStyle name="Uwaga 3" xfId="40442" hidden="1" xr:uid="{00000000-0005-0000-0000-0000AD9B0000}"/>
    <cellStyle name="Uwaga 3" xfId="40443" hidden="1" xr:uid="{00000000-0005-0000-0000-0000AE9B0000}"/>
    <cellStyle name="Uwaga 3" xfId="40445" hidden="1" xr:uid="{00000000-0005-0000-0000-0000AF9B0000}"/>
    <cellStyle name="Uwaga 3" xfId="40456" hidden="1" xr:uid="{00000000-0005-0000-0000-0000B09B0000}"/>
    <cellStyle name="Uwaga 3" xfId="40458" hidden="1" xr:uid="{00000000-0005-0000-0000-0000B19B0000}"/>
    <cellStyle name="Uwaga 3" xfId="40459" hidden="1" xr:uid="{00000000-0005-0000-0000-0000B29B0000}"/>
    <cellStyle name="Uwaga 3" xfId="40468" hidden="1" xr:uid="{00000000-0005-0000-0000-0000B39B0000}"/>
    <cellStyle name="Uwaga 3" xfId="40471" hidden="1" xr:uid="{00000000-0005-0000-0000-0000B49B0000}"/>
    <cellStyle name="Uwaga 3" xfId="40473" hidden="1" xr:uid="{00000000-0005-0000-0000-0000B59B0000}"/>
    <cellStyle name="Uwaga 3" xfId="40484" hidden="1" xr:uid="{00000000-0005-0000-0000-0000B69B0000}"/>
    <cellStyle name="Uwaga 3" xfId="40486" hidden="1" xr:uid="{00000000-0005-0000-0000-0000B79B0000}"/>
    <cellStyle name="Uwaga 3" xfId="40488" hidden="1" xr:uid="{00000000-0005-0000-0000-0000B89B0000}"/>
    <cellStyle name="Uwaga 3" xfId="40500" hidden="1" xr:uid="{00000000-0005-0000-0000-0000B99B0000}"/>
    <cellStyle name="Uwaga 3" xfId="40502" hidden="1" xr:uid="{00000000-0005-0000-0000-0000BA9B0000}"/>
    <cellStyle name="Uwaga 3" xfId="40504" hidden="1" xr:uid="{00000000-0005-0000-0000-0000BB9B0000}"/>
    <cellStyle name="Uwaga 3" xfId="40512" hidden="1" xr:uid="{00000000-0005-0000-0000-0000BC9B0000}"/>
    <cellStyle name="Uwaga 3" xfId="40514" hidden="1" xr:uid="{00000000-0005-0000-0000-0000BD9B0000}"/>
    <cellStyle name="Uwaga 3" xfId="40517" hidden="1" xr:uid="{00000000-0005-0000-0000-0000BE9B0000}"/>
    <cellStyle name="Uwaga 3" xfId="40507" hidden="1" xr:uid="{00000000-0005-0000-0000-0000BF9B0000}"/>
    <cellStyle name="Uwaga 3" xfId="40506" hidden="1" xr:uid="{00000000-0005-0000-0000-0000C09B0000}"/>
    <cellStyle name="Uwaga 3" xfId="40505" hidden="1" xr:uid="{00000000-0005-0000-0000-0000C19B0000}"/>
    <cellStyle name="Uwaga 3" xfId="40492" hidden="1" xr:uid="{00000000-0005-0000-0000-0000C29B0000}"/>
    <cellStyle name="Uwaga 3" xfId="40491" hidden="1" xr:uid="{00000000-0005-0000-0000-0000C39B0000}"/>
    <cellStyle name="Uwaga 3" xfId="40490" hidden="1" xr:uid="{00000000-0005-0000-0000-0000C49B0000}"/>
    <cellStyle name="Uwaga 3" xfId="40477" hidden="1" xr:uid="{00000000-0005-0000-0000-0000C59B0000}"/>
    <cellStyle name="Uwaga 3" xfId="40476" hidden="1" xr:uid="{00000000-0005-0000-0000-0000C69B0000}"/>
    <cellStyle name="Uwaga 3" xfId="40475" hidden="1" xr:uid="{00000000-0005-0000-0000-0000C79B0000}"/>
    <cellStyle name="Uwaga 3" xfId="40462" hidden="1" xr:uid="{00000000-0005-0000-0000-0000C89B0000}"/>
    <cellStyle name="Uwaga 3" xfId="40461" hidden="1" xr:uid="{00000000-0005-0000-0000-0000C99B0000}"/>
    <cellStyle name="Uwaga 3" xfId="40460" hidden="1" xr:uid="{00000000-0005-0000-0000-0000CA9B0000}"/>
    <cellStyle name="Uwaga 3" xfId="40447" hidden="1" xr:uid="{00000000-0005-0000-0000-0000CB9B0000}"/>
    <cellStyle name="Uwaga 3" xfId="40446" hidden="1" xr:uid="{00000000-0005-0000-0000-0000CC9B0000}"/>
    <cellStyle name="Uwaga 3" xfId="40444" hidden="1" xr:uid="{00000000-0005-0000-0000-0000CD9B0000}"/>
    <cellStyle name="Uwaga 3" xfId="40433" hidden="1" xr:uid="{00000000-0005-0000-0000-0000CE9B0000}"/>
    <cellStyle name="Uwaga 3" xfId="40430" hidden="1" xr:uid="{00000000-0005-0000-0000-0000CF9B0000}"/>
    <cellStyle name="Uwaga 3" xfId="40428" hidden="1" xr:uid="{00000000-0005-0000-0000-0000D09B0000}"/>
    <cellStyle name="Uwaga 3" xfId="40418" hidden="1" xr:uid="{00000000-0005-0000-0000-0000D19B0000}"/>
    <cellStyle name="Uwaga 3" xfId="40415" hidden="1" xr:uid="{00000000-0005-0000-0000-0000D29B0000}"/>
    <cellStyle name="Uwaga 3" xfId="40413" hidden="1" xr:uid="{00000000-0005-0000-0000-0000D39B0000}"/>
    <cellStyle name="Uwaga 3" xfId="40403" hidden="1" xr:uid="{00000000-0005-0000-0000-0000D49B0000}"/>
    <cellStyle name="Uwaga 3" xfId="40400" hidden="1" xr:uid="{00000000-0005-0000-0000-0000D59B0000}"/>
    <cellStyle name="Uwaga 3" xfId="40398" hidden="1" xr:uid="{00000000-0005-0000-0000-0000D69B0000}"/>
    <cellStyle name="Uwaga 3" xfId="40388" hidden="1" xr:uid="{00000000-0005-0000-0000-0000D79B0000}"/>
    <cellStyle name="Uwaga 3" xfId="40386" hidden="1" xr:uid="{00000000-0005-0000-0000-0000D89B0000}"/>
    <cellStyle name="Uwaga 3" xfId="40385" hidden="1" xr:uid="{00000000-0005-0000-0000-0000D99B0000}"/>
    <cellStyle name="Uwaga 3" xfId="40373" hidden="1" xr:uid="{00000000-0005-0000-0000-0000DA9B0000}"/>
    <cellStyle name="Uwaga 3" xfId="40371" hidden="1" xr:uid="{00000000-0005-0000-0000-0000DB9B0000}"/>
    <cellStyle name="Uwaga 3" xfId="40368" hidden="1" xr:uid="{00000000-0005-0000-0000-0000DC9B0000}"/>
    <cellStyle name="Uwaga 3" xfId="40358" hidden="1" xr:uid="{00000000-0005-0000-0000-0000DD9B0000}"/>
    <cellStyle name="Uwaga 3" xfId="40355" hidden="1" xr:uid="{00000000-0005-0000-0000-0000DE9B0000}"/>
    <cellStyle name="Uwaga 3" xfId="40353" hidden="1" xr:uid="{00000000-0005-0000-0000-0000DF9B0000}"/>
    <cellStyle name="Uwaga 3" xfId="40343" hidden="1" xr:uid="{00000000-0005-0000-0000-0000E09B0000}"/>
    <cellStyle name="Uwaga 3" xfId="40340" hidden="1" xr:uid="{00000000-0005-0000-0000-0000E19B0000}"/>
    <cellStyle name="Uwaga 3" xfId="40338" hidden="1" xr:uid="{00000000-0005-0000-0000-0000E29B0000}"/>
    <cellStyle name="Uwaga 3" xfId="40328" hidden="1" xr:uid="{00000000-0005-0000-0000-0000E39B0000}"/>
    <cellStyle name="Uwaga 3" xfId="40326" hidden="1" xr:uid="{00000000-0005-0000-0000-0000E49B0000}"/>
    <cellStyle name="Uwaga 3" xfId="40325" hidden="1" xr:uid="{00000000-0005-0000-0000-0000E59B0000}"/>
    <cellStyle name="Uwaga 3" xfId="40313" hidden="1" xr:uid="{00000000-0005-0000-0000-0000E69B0000}"/>
    <cellStyle name="Uwaga 3" xfId="40310" hidden="1" xr:uid="{00000000-0005-0000-0000-0000E79B0000}"/>
    <cellStyle name="Uwaga 3" xfId="40308" hidden="1" xr:uid="{00000000-0005-0000-0000-0000E89B0000}"/>
    <cellStyle name="Uwaga 3" xfId="40298" hidden="1" xr:uid="{00000000-0005-0000-0000-0000E99B0000}"/>
    <cellStyle name="Uwaga 3" xfId="40295" hidden="1" xr:uid="{00000000-0005-0000-0000-0000EA9B0000}"/>
    <cellStyle name="Uwaga 3" xfId="40293" hidden="1" xr:uid="{00000000-0005-0000-0000-0000EB9B0000}"/>
    <cellStyle name="Uwaga 3" xfId="40283" hidden="1" xr:uid="{00000000-0005-0000-0000-0000EC9B0000}"/>
    <cellStyle name="Uwaga 3" xfId="40280" hidden="1" xr:uid="{00000000-0005-0000-0000-0000ED9B0000}"/>
    <cellStyle name="Uwaga 3" xfId="40278" hidden="1" xr:uid="{00000000-0005-0000-0000-0000EE9B0000}"/>
    <cellStyle name="Uwaga 3" xfId="40268" hidden="1" xr:uid="{00000000-0005-0000-0000-0000EF9B0000}"/>
    <cellStyle name="Uwaga 3" xfId="40266" hidden="1" xr:uid="{00000000-0005-0000-0000-0000F09B0000}"/>
    <cellStyle name="Uwaga 3" xfId="40265" hidden="1" xr:uid="{00000000-0005-0000-0000-0000F19B0000}"/>
    <cellStyle name="Uwaga 3" xfId="40252" hidden="1" xr:uid="{00000000-0005-0000-0000-0000F29B0000}"/>
    <cellStyle name="Uwaga 3" xfId="40249" hidden="1" xr:uid="{00000000-0005-0000-0000-0000F39B0000}"/>
    <cellStyle name="Uwaga 3" xfId="40247" hidden="1" xr:uid="{00000000-0005-0000-0000-0000F49B0000}"/>
    <cellStyle name="Uwaga 3" xfId="40237" hidden="1" xr:uid="{00000000-0005-0000-0000-0000F59B0000}"/>
    <cellStyle name="Uwaga 3" xfId="40234" hidden="1" xr:uid="{00000000-0005-0000-0000-0000F69B0000}"/>
    <cellStyle name="Uwaga 3" xfId="40232" hidden="1" xr:uid="{00000000-0005-0000-0000-0000F79B0000}"/>
    <cellStyle name="Uwaga 3" xfId="40222" hidden="1" xr:uid="{00000000-0005-0000-0000-0000F89B0000}"/>
    <cellStyle name="Uwaga 3" xfId="40219" hidden="1" xr:uid="{00000000-0005-0000-0000-0000F99B0000}"/>
    <cellStyle name="Uwaga 3" xfId="40217" hidden="1" xr:uid="{00000000-0005-0000-0000-0000FA9B0000}"/>
    <cellStyle name="Uwaga 3" xfId="40208" hidden="1" xr:uid="{00000000-0005-0000-0000-0000FB9B0000}"/>
    <cellStyle name="Uwaga 3" xfId="40206" hidden="1" xr:uid="{00000000-0005-0000-0000-0000FC9B0000}"/>
    <cellStyle name="Uwaga 3" xfId="40205" hidden="1" xr:uid="{00000000-0005-0000-0000-0000FD9B0000}"/>
    <cellStyle name="Uwaga 3" xfId="40193" hidden="1" xr:uid="{00000000-0005-0000-0000-0000FE9B0000}"/>
    <cellStyle name="Uwaga 3" xfId="40191" hidden="1" xr:uid="{00000000-0005-0000-0000-0000FF9B0000}"/>
    <cellStyle name="Uwaga 3" xfId="40189" hidden="1" xr:uid="{00000000-0005-0000-0000-0000009C0000}"/>
    <cellStyle name="Uwaga 3" xfId="40178" hidden="1" xr:uid="{00000000-0005-0000-0000-0000019C0000}"/>
    <cellStyle name="Uwaga 3" xfId="40176" hidden="1" xr:uid="{00000000-0005-0000-0000-0000029C0000}"/>
    <cellStyle name="Uwaga 3" xfId="40174" hidden="1" xr:uid="{00000000-0005-0000-0000-0000039C0000}"/>
    <cellStyle name="Uwaga 3" xfId="40163" hidden="1" xr:uid="{00000000-0005-0000-0000-0000049C0000}"/>
    <cellStyle name="Uwaga 3" xfId="40161" hidden="1" xr:uid="{00000000-0005-0000-0000-0000059C0000}"/>
    <cellStyle name="Uwaga 3" xfId="40159" hidden="1" xr:uid="{00000000-0005-0000-0000-0000069C0000}"/>
    <cellStyle name="Uwaga 3" xfId="40148" hidden="1" xr:uid="{00000000-0005-0000-0000-0000079C0000}"/>
    <cellStyle name="Uwaga 3" xfId="40146" hidden="1" xr:uid="{00000000-0005-0000-0000-0000089C0000}"/>
    <cellStyle name="Uwaga 3" xfId="40145" hidden="1" xr:uid="{00000000-0005-0000-0000-0000099C0000}"/>
    <cellStyle name="Uwaga 3" xfId="40132" hidden="1" xr:uid="{00000000-0005-0000-0000-00000A9C0000}"/>
    <cellStyle name="Uwaga 3" xfId="40129" hidden="1" xr:uid="{00000000-0005-0000-0000-00000B9C0000}"/>
    <cellStyle name="Uwaga 3" xfId="40127" hidden="1" xr:uid="{00000000-0005-0000-0000-00000C9C0000}"/>
    <cellStyle name="Uwaga 3" xfId="40117" hidden="1" xr:uid="{00000000-0005-0000-0000-00000D9C0000}"/>
    <cellStyle name="Uwaga 3" xfId="40114" hidden="1" xr:uid="{00000000-0005-0000-0000-00000E9C0000}"/>
    <cellStyle name="Uwaga 3" xfId="40112" hidden="1" xr:uid="{00000000-0005-0000-0000-00000F9C0000}"/>
    <cellStyle name="Uwaga 3" xfId="40102" hidden="1" xr:uid="{00000000-0005-0000-0000-0000109C0000}"/>
    <cellStyle name="Uwaga 3" xfId="40099" hidden="1" xr:uid="{00000000-0005-0000-0000-0000119C0000}"/>
    <cellStyle name="Uwaga 3" xfId="40097" hidden="1" xr:uid="{00000000-0005-0000-0000-0000129C0000}"/>
    <cellStyle name="Uwaga 3" xfId="40088" hidden="1" xr:uid="{00000000-0005-0000-0000-0000139C0000}"/>
    <cellStyle name="Uwaga 3" xfId="40086" hidden="1" xr:uid="{00000000-0005-0000-0000-0000149C0000}"/>
    <cellStyle name="Uwaga 3" xfId="40084" hidden="1" xr:uid="{00000000-0005-0000-0000-0000159C0000}"/>
    <cellStyle name="Uwaga 3" xfId="40072" hidden="1" xr:uid="{00000000-0005-0000-0000-0000169C0000}"/>
    <cellStyle name="Uwaga 3" xfId="40069" hidden="1" xr:uid="{00000000-0005-0000-0000-0000179C0000}"/>
    <cellStyle name="Uwaga 3" xfId="40067" hidden="1" xr:uid="{00000000-0005-0000-0000-0000189C0000}"/>
    <cellStyle name="Uwaga 3" xfId="40057" hidden="1" xr:uid="{00000000-0005-0000-0000-0000199C0000}"/>
    <cellStyle name="Uwaga 3" xfId="40054" hidden="1" xr:uid="{00000000-0005-0000-0000-00001A9C0000}"/>
    <cellStyle name="Uwaga 3" xfId="40052" hidden="1" xr:uid="{00000000-0005-0000-0000-00001B9C0000}"/>
    <cellStyle name="Uwaga 3" xfId="40042" hidden="1" xr:uid="{00000000-0005-0000-0000-00001C9C0000}"/>
    <cellStyle name="Uwaga 3" xfId="40039" hidden="1" xr:uid="{00000000-0005-0000-0000-00001D9C0000}"/>
    <cellStyle name="Uwaga 3" xfId="40037" hidden="1" xr:uid="{00000000-0005-0000-0000-00001E9C0000}"/>
    <cellStyle name="Uwaga 3" xfId="40030" hidden="1" xr:uid="{00000000-0005-0000-0000-00001F9C0000}"/>
    <cellStyle name="Uwaga 3" xfId="40027" hidden="1" xr:uid="{00000000-0005-0000-0000-0000209C0000}"/>
    <cellStyle name="Uwaga 3" xfId="40025" hidden="1" xr:uid="{00000000-0005-0000-0000-0000219C0000}"/>
    <cellStyle name="Uwaga 3" xfId="40015" hidden="1" xr:uid="{00000000-0005-0000-0000-0000229C0000}"/>
    <cellStyle name="Uwaga 3" xfId="40012" hidden="1" xr:uid="{00000000-0005-0000-0000-0000239C0000}"/>
    <cellStyle name="Uwaga 3" xfId="40009" hidden="1" xr:uid="{00000000-0005-0000-0000-0000249C0000}"/>
    <cellStyle name="Uwaga 3" xfId="40000" hidden="1" xr:uid="{00000000-0005-0000-0000-0000259C0000}"/>
    <cellStyle name="Uwaga 3" xfId="39996" hidden="1" xr:uid="{00000000-0005-0000-0000-0000269C0000}"/>
    <cellStyle name="Uwaga 3" xfId="39993" hidden="1" xr:uid="{00000000-0005-0000-0000-0000279C0000}"/>
    <cellStyle name="Uwaga 3" xfId="39985" hidden="1" xr:uid="{00000000-0005-0000-0000-0000289C0000}"/>
    <cellStyle name="Uwaga 3" xfId="39982" hidden="1" xr:uid="{00000000-0005-0000-0000-0000299C0000}"/>
    <cellStyle name="Uwaga 3" xfId="39979" hidden="1" xr:uid="{00000000-0005-0000-0000-00002A9C0000}"/>
    <cellStyle name="Uwaga 3" xfId="39970" hidden="1" xr:uid="{00000000-0005-0000-0000-00002B9C0000}"/>
    <cellStyle name="Uwaga 3" xfId="39967" hidden="1" xr:uid="{00000000-0005-0000-0000-00002C9C0000}"/>
    <cellStyle name="Uwaga 3" xfId="39964" hidden="1" xr:uid="{00000000-0005-0000-0000-00002D9C0000}"/>
    <cellStyle name="Uwaga 3" xfId="39954" hidden="1" xr:uid="{00000000-0005-0000-0000-00002E9C0000}"/>
    <cellStyle name="Uwaga 3" xfId="39950" hidden="1" xr:uid="{00000000-0005-0000-0000-00002F9C0000}"/>
    <cellStyle name="Uwaga 3" xfId="39947" hidden="1" xr:uid="{00000000-0005-0000-0000-0000309C0000}"/>
    <cellStyle name="Uwaga 3" xfId="39938" hidden="1" xr:uid="{00000000-0005-0000-0000-0000319C0000}"/>
    <cellStyle name="Uwaga 3" xfId="39934" hidden="1" xr:uid="{00000000-0005-0000-0000-0000329C0000}"/>
    <cellStyle name="Uwaga 3" xfId="39932" hidden="1" xr:uid="{00000000-0005-0000-0000-0000339C0000}"/>
    <cellStyle name="Uwaga 3" xfId="39924" hidden="1" xr:uid="{00000000-0005-0000-0000-0000349C0000}"/>
    <cellStyle name="Uwaga 3" xfId="39920" hidden="1" xr:uid="{00000000-0005-0000-0000-0000359C0000}"/>
    <cellStyle name="Uwaga 3" xfId="39917" hidden="1" xr:uid="{00000000-0005-0000-0000-0000369C0000}"/>
    <cellStyle name="Uwaga 3" xfId="39910" hidden="1" xr:uid="{00000000-0005-0000-0000-0000379C0000}"/>
    <cellStyle name="Uwaga 3" xfId="39907" hidden="1" xr:uid="{00000000-0005-0000-0000-0000389C0000}"/>
    <cellStyle name="Uwaga 3" xfId="39904" hidden="1" xr:uid="{00000000-0005-0000-0000-0000399C0000}"/>
    <cellStyle name="Uwaga 3" xfId="39895" hidden="1" xr:uid="{00000000-0005-0000-0000-00003A9C0000}"/>
    <cellStyle name="Uwaga 3" xfId="39890" hidden="1" xr:uid="{00000000-0005-0000-0000-00003B9C0000}"/>
    <cellStyle name="Uwaga 3" xfId="39887" hidden="1" xr:uid="{00000000-0005-0000-0000-00003C9C0000}"/>
    <cellStyle name="Uwaga 3" xfId="39880" hidden="1" xr:uid="{00000000-0005-0000-0000-00003D9C0000}"/>
    <cellStyle name="Uwaga 3" xfId="39875" hidden="1" xr:uid="{00000000-0005-0000-0000-00003E9C0000}"/>
    <cellStyle name="Uwaga 3" xfId="39872" hidden="1" xr:uid="{00000000-0005-0000-0000-00003F9C0000}"/>
    <cellStyle name="Uwaga 3" xfId="39865" hidden="1" xr:uid="{00000000-0005-0000-0000-0000409C0000}"/>
    <cellStyle name="Uwaga 3" xfId="39860" hidden="1" xr:uid="{00000000-0005-0000-0000-0000419C0000}"/>
    <cellStyle name="Uwaga 3" xfId="39857" hidden="1" xr:uid="{00000000-0005-0000-0000-0000429C0000}"/>
    <cellStyle name="Uwaga 3" xfId="39851" hidden="1" xr:uid="{00000000-0005-0000-0000-0000439C0000}"/>
    <cellStyle name="Uwaga 3" xfId="39847" hidden="1" xr:uid="{00000000-0005-0000-0000-0000449C0000}"/>
    <cellStyle name="Uwaga 3" xfId="39844" hidden="1" xr:uid="{00000000-0005-0000-0000-0000459C0000}"/>
    <cellStyle name="Uwaga 3" xfId="39836" hidden="1" xr:uid="{00000000-0005-0000-0000-0000469C0000}"/>
    <cellStyle name="Uwaga 3" xfId="39831" hidden="1" xr:uid="{00000000-0005-0000-0000-0000479C0000}"/>
    <cellStyle name="Uwaga 3" xfId="39827" hidden="1" xr:uid="{00000000-0005-0000-0000-0000489C0000}"/>
    <cellStyle name="Uwaga 3" xfId="39821" hidden="1" xr:uid="{00000000-0005-0000-0000-0000499C0000}"/>
    <cellStyle name="Uwaga 3" xfId="39816" hidden="1" xr:uid="{00000000-0005-0000-0000-00004A9C0000}"/>
    <cellStyle name="Uwaga 3" xfId="39812" hidden="1" xr:uid="{00000000-0005-0000-0000-00004B9C0000}"/>
    <cellStyle name="Uwaga 3" xfId="39806" hidden="1" xr:uid="{00000000-0005-0000-0000-00004C9C0000}"/>
    <cellStyle name="Uwaga 3" xfId="39801" hidden="1" xr:uid="{00000000-0005-0000-0000-00004D9C0000}"/>
    <cellStyle name="Uwaga 3" xfId="39797" hidden="1" xr:uid="{00000000-0005-0000-0000-00004E9C0000}"/>
    <cellStyle name="Uwaga 3" xfId="39792" hidden="1" xr:uid="{00000000-0005-0000-0000-00004F9C0000}"/>
    <cellStyle name="Uwaga 3" xfId="39788" hidden="1" xr:uid="{00000000-0005-0000-0000-0000509C0000}"/>
    <cellStyle name="Uwaga 3" xfId="39784" hidden="1" xr:uid="{00000000-0005-0000-0000-0000519C0000}"/>
    <cellStyle name="Uwaga 3" xfId="39776" hidden="1" xr:uid="{00000000-0005-0000-0000-0000529C0000}"/>
    <cellStyle name="Uwaga 3" xfId="39771" hidden="1" xr:uid="{00000000-0005-0000-0000-0000539C0000}"/>
    <cellStyle name="Uwaga 3" xfId="39767" hidden="1" xr:uid="{00000000-0005-0000-0000-0000549C0000}"/>
    <cellStyle name="Uwaga 3" xfId="39761" hidden="1" xr:uid="{00000000-0005-0000-0000-0000559C0000}"/>
    <cellStyle name="Uwaga 3" xfId="39756" hidden="1" xr:uid="{00000000-0005-0000-0000-0000569C0000}"/>
    <cellStyle name="Uwaga 3" xfId="39752" hidden="1" xr:uid="{00000000-0005-0000-0000-0000579C0000}"/>
    <cellStyle name="Uwaga 3" xfId="39746" hidden="1" xr:uid="{00000000-0005-0000-0000-0000589C0000}"/>
    <cellStyle name="Uwaga 3" xfId="39741" hidden="1" xr:uid="{00000000-0005-0000-0000-0000599C0000}"/>
    <cellStyle name="Uwaga 3" xfId="39737" hidden="1" xr:uid="{00000000-0005-0000-0000-00005A9C0000}"/>
    <cellStyle name="Uwaga 3" xfId="39733" hidden="1" xr:uid="{00000000-0005-0000-0000-00005B9C0000}"/>
    <cellStyle name="Uwaga 3" xfId="39728" hidden="1" xr:uid="{00000000-0005-0000-0000-00005C9C0000}"/>
    <cellStyle name="Uwaga 3" xfId="39723" hidden="1" xr:uid="{00000000-0005-0000-0000-00005D9C0000}"/>
    <cellStyle name="Uwaga 3" xfId="39718" hidden="1" xr:uid="{00000000-0005-0000-0000-00005E9C0000}"/>
    <cellStyle name="Uwaga 3" xfId="39714" hidden="1" xr:uid="{00000000-0005-0000-0000-00005F9C0000}"/>
    <cellStyle name="Uwaga 3" xfId="39710" hidden="1" xr:uid="{00000000-0005-0000-0000-0000609C0000}"/>
    <cellStyle name="Uwaga 3" xfId="39703" hidden="1" xr:uid="{00000000-0005-0000-0000-0000619C0000}"/>
    <cellStyle name="Uwaga 3" xfId="39699" hidden="1" xr:uid="{00000000-0005-0000-0000-0000629C0000}"/>
    <cellStyle name="Uwaga 3" xfId="39694" hidden="1" xr:uid="{00000000-0005-0000-0000-0000639C0000}"/>
    <cellStyle name="Uwaga 3" xfId="39688" hidden="1" xr:uid="{00000000-0005-0000-0000-0000649C0000}"/>
    <cellStyle name="Uwaga 3" xfId="39684" hidden="1" xr:uid="{00000000-0005-0000-0000-0000659C0000}"/>
    <cellStyle name="Uwaga 3" xfId="39679" hidden="1" xr:uid="{00000000-0005-0000-0000-0000669C0000}"/>
    <cellStyle name="Uwaga 3" xfId="39673" hidden="1" xr:uid="{00000000-0005-0000-0000-0000679C0000}"/>
    <cellStyle name="Uwaga 3" xfId="39669" hidden="1" xr:uid="{00000000-0005-0000-0000-0000689C0000}"/>
    <cellStyle name="Uwaga 3" xfId="39664" hidden="1" xr:uid="{00000000-0005-0000-0000-0000699C0000}"/>
    <cellStyle name="Uwaga 3" xfId="39658" hidden="1" xr:uid="{00000000-0005-0000-0000-00006A9C0000}"/>
    <cellStyle name="Uwaga 3" xfId="39654" hidden="1" xr:uid="{00000000-0005-0000-0000-00006B9C0000}"/>
    <cellStyle name="Uwaga 3" xfId="39650" hidden="1" xr:uid="{00000000-0005-0000-0000-00006C9C0000}"/>
    <cellStyle name="Uwaga 3" xfId="40510" hidden="1" xr:uid="{00000000-0005-0000-0000-00006D9C0000}"/>
    <cellStyle name="Uwaga 3" xfId="40509" hidden="1" xr:uid="{00000000-0005-0000-0000-00006E9C0000}"/>
    <cellStyle name="Uwaga 3" xfId="40508" hidden="1" xr:uid="{00000000-0005-0000-0000-00006F9C0000}"/>
    <cellStyle name="Uwaga 3" xfId="40495" hidden="1" xr:uid="{00000000-0005-0000-0000-0000709C0000}"/>
    <cellStyle name="Uwaga 3" xfId="40494" hidden="1" xr:uid="{00000000-0005-0000-0000-0000719C0000}"/>
    <cellStyle name="Uwaga 3" xfId="40493" hidden="1" xr:uid="{00000000-0005-0000-0000-0000729C0000}"/>
    <cellStyle name="Uwaga 3" xfId="40480" hidden="1" xr:uid="{00000000-0005-0000-0000-0000739C0000}"/>
    <cellStyle name="Uwaga 3" xfId="40479" hidden="1" xr:uid="{00000000-0005-0000-0000-0000749C0000}"/>
    <cellStyle name="Uwaga 3" xfId="40478" hidden="1" xr:uid="{00000000-0005-0000-0000-0000759C0000}"/>
    <cellStyle name="Uwaga 3" xfId="40465" hidden="1" xr:uid="{00000000-0005-0000-0000-0000769C0000}"/>
    <cellStyle name="Uwaga 3" xfId="40464" hidden="1" xr:uid="{00000000-0005-0000-0000-0000779C0000}"/>
    <cellStyle name="Uwaga 3" xfId="40463" hidden="1" xr:uid="{00000000-0005-0000-0000-0000789C0000}"/>
    <cellStyle name="Uwaga 3" xfId="40450" hidden="1" xr:uid="{00000000-0005-0000-0000-0000799C0000}"/>
    <cellStyle name="Uwaga 3" xfId="40449" hidden="1" xr:uid="{00000000-0005-0000-0000-00007A9C0000}"/>
    <cellStyle name="Uwaga 3" xfId="40448" hidden="1" xr:uid="{00000000-0005-0000-0000-00007B9C0000}"/>
    <cellStyle name="Uwaga 3" xfId="40436" hidden="1" xr:uid="{00000000-0005-0000-0000-00007C9C0000}"/>
    <cellStyle name="Uwaga 3" xfId="40434" hidden="1" xr:uid="{00000000-0005-0000-0000-00007D9C0000}"/>
    <cellStyle name="Uwaga 3" xfId="40432" hidden="1" xr:uid="{00000000-0005-0000-0000-00007E9C0000}"/>
    <cellStyle name="Uwaga 3" xfId="40421" hidden="1" xr:uid="{00000000-0005-0000-0000-00007F9C0000}"/>
    <cellStyle name="Uwaga 3" xfId="40419" hidden="1" xr:uid="{00000000-0005-0000-0000-0000809C0000}"/>
    <cellStyle name="Uwaga 3" xfId="40417" hidden="1" xr:uid="{00000000-0005-0000-0000-0000819C0000}"/>
    <cellStyle name="Uwaga 3" xfId="40406" hidden="1" xr:uid="{00000000-0005-0000-0000-0000829C0000}"/>
    <cellStyle name="Uwaga 3" xfId="40404" hidden="1" xr:uid="{00000000-0005-0000-0000-0000839C0000}"/>
    <cellStyle name="Uwaga 3" xfId="40402" hidden="1" xr:uid="{00000000-0005-0000-0000-0000849C0000}"/>
    <cellStyle name="Uwaga 3" xfId="40391" hidden="1" xr:uid="{00000000-0005-0000-0000-0000859C0000}"/>
    <cellStyle name="Uwaga 3" xfId="40389" hidden="1" xr:uid="{00000000-0005-0000-0000-0000869C0000}"/>
    <cellStyle name="Uwaga 3" xfId="40387" hidden="1" xr:uid="{00000000-0005-0000-0000-0000879C0000}"/>
    <cellStyle name="Uwaga 3" xfId="40376" hidden="1" xr:uid="{00000000-0005-0000-0000-0000889C0000}"/>
    <cellStyle name="Uwaga 3" xfId="40374" hidden="1" xr:uid="{00000000-0005-0000-0000-0000899C0000}"/>
    <cellStyle name="Uwaga 3" xfId="40372" hidden="1" xr:uid="{00000000-0005-0000-0000-00008A9C0000}"/>
    <cellStyle name="Uwaga 3" xfId="40361" hidden="1" xr:uid="{00000000-0005-0000-0000-00008B9C0000}"/>
    <cellStyle name="Uwaga 3" xfId="40359" hidden="1" xr:uid="{00000000-0005-0000-0000-00008C9C0000}"/>
    <cellStyle name="Uwaga 3" xfId="40357" hidden="1" xr:uid="{00000000-0005-0000-0000-00008D9C0000}"/>
    <cellStyle name="Uwaga 3" xfId="40346" hidden="1" xr:uid="{00000000-0005-0000-0000-00008E9C0000}"/>
    <cellStyle name="Uwaga 3" xfId="40344" hidden="1" xr:uid="{00000000-0005-0000-0000-00008F9C0000}"/>
    <cellStyle name="Uwaga 3" xfId="40342" hidden="1" xr:uid="{00000000-0005-0000-0000-0000909C0000}"/>
    <cellStyle name="Uwaga 3" xfId="40331" hidden="1" xr:uid="{00000000-0005-0000-0000-0000919C0000}"/>
    <cellStyle name="Uwaga 3" xfId="40329" hidden="1" xr:uid="{00000000-0005-0000-0000-0000929C0000}"/>
    <cellStyle name="Uwaga 3" xfId="40327" hidden="1" xr:uid="{00000000-0005-0000-0000-0000939C0000}"/>
    <cellStyle name="Uwaga 3" xfId="40316" hidden="1" xr:uid="{00000000-0005-0000-0000-0000949C0000}"/>
    <cellStyle name="Uwaga 3" xfId="40314" hidden="1" xr:uid="{00000000-0005-0000-0000-0000959C0000}"/>
    <cellStyle name="Uwaga 3" xfId="40312" hidden="1" xr:uid="{00000000-0005-0000-0000-0000969C0000}"/>
    <cellStyle name="Uwaga 3" xfId="40301" hidden="1" xr:uid="{00000000-0005-0000-0000-0000979C0000}"/>
    <cellStyle name="Uwaga 3" xfId="40299" hidden="1" xr:uid="{00000000-0005-0000-0000-0000989C0000}"/>
    <cellStyle name="Uwaga 3" xfId="40297" hidden="1" xr:uid="{00000000-0005-0000-0000-0000999C0000}"/>
    <cellStyle name="Uwaga 3" xfId="40286" hidden="1" xr:uid="{00000000-0005-0000-0000-00009A9C0000}"/>
    <cellStyle name="Uwaga 3" xfId="40284" hidden="1" xr:uid="{00000000-0005-0000-0000-00009B9C0000}"/>
    <cellStyle name="Uwaga 3" xfId="40282" hidden="1" xr:uid="{00000000-0005-0000-0000-00009C9C0000}"/>
    <cellStyle name="Uwaga 3" xfId="40271" hidden="1" xr:uid="{00000000-0005-0000-0000-00009D9C0000}"/>
    <cellStyle name="Uwaga 3" xfId="40269" hidden="1" xr:uid="{00000000-0005-0000-0000-00009E9C0000}"/>
    <cellStyle name="Uwaga 3" xfId="40267" hidden="1" xr:uid="{00000000-0005-0000-0000-00009F9C0000}"/>
    <cellStyle name="Uwaga 3" xfId="40256" hidden="1" xr:uid="{00000000-0005-0000-0000-0000A09C0000}"/>
    <cellStyle name="Uwaga 3" xfId="40254" hidden="1" xr:uid="{00000000-0005-0000-0000-0000A19C0000}"/>
    <cellStyle name="Uwaga 3" xfId="40251" hidden="1" xr:uid="{00000000-0005-0000-0000-0000A29C0000}"/>
    <cellStyle name="Uwaga 3" xfId="40241" hidden="1" xr:uid="{00000000-0005-0000-0000-0000A39C0000}"/>
    <cellStyle name="Uwaga 3" xfId="40238" hidden="1" xr:uid="{00000000-0005-0000-0000-0000A49C0000}"/>
    <cellStyle name="Uwaga 3" xfId="40235" hidden="1" xr:uid="{00000000-0005-0000-0000-0000A59C0000}"/>
    <cellStyle name="Uwaga 3" xfId="40226" hidden="1" xr:uid="{00000000-0005-0000-0000-0000A69C0000}"/>
    <cellStyle name="Uwaga 3" xfId="40224" hidden="1" xr:uid="{00000000-0005-0000-0000-0000A79C0000}"/>
    <cellStyle name="Uwaga 3" xfId="40221" hidden="1" xr:uid="{00000000-0005-0000-0000-0000A89C0000}"/>
    <cellStyle name="Uwaga 3" xfId="40211" hidden="1" xr:uid="{00000000-0005-0000-0000-0000A99C0000}"/>
    <cellStyle name="Uwaga 3" xfId="40209" hidden="1" xr:uid="{00000000-0005-0000-0000-0000AA9C0000}"/>
    <cellStyle name="Uwaga 3" xfId="40207" hidden="1" xr:uid="{00000000-0005-0000-0000-0000AB9C0000}"/>
    <cellStyle name="Uwaga 3" xfId="40196" hidden="1" xr:uid="{00000000-0005-0000-0000-0000AC9C0000}"/>
    <cellStyle name="Uwaga 3" xfId="40194" hidden="1" xr:uid="{00000000-0005-0000-0000-0000AD9C0000}"/>
    <cellStyle name="Uwaga 3" xfId="40192" hidden="1" xr:uid="{00000000-0005-0000-0000-0000AE9C0000}"/>
    <cellStyle name="Uwaga 3" xfId="40181" hidden="1" xr:uid="{00000000-0005-0000-0000-0000AF9C0000}"/>
    <cellStyle name="Uwaga 3" xfId="40179" hidden="1" xr:uid="{00000000-0005-0000-0000-0000B09C0000}"/>
    <cellStyle name="Uwaga 3" xfId="40177" hidden="1" xr:uid="{00000000-0005-0000-0000-0000B19C0000}"/>
    <cellStyle name="Uwaga 3" xfId="40166" hidden="1" xr:uid="{00000000-0005-0000-0000-0000B29C0000}"/>
    <cellStyle name="Uwaga 3" xfId="40164" hidden="1" xr:uid="{00000000-0005-0000-0000-0000B39C0000}"/>
    <cellStyle name="Uwaga 3" xfId="40162" hidden="1" xr:uid="{00000000-0005-0000-0000-0000B49C0000}"/>
    <cellStyle name="Uwaga 3" xfId="40151" hidden="1" xr:uid="{00000000-0005-0000-0000-0000B59C0000}"/>
    <cellStyle name="Uwaga 3" xfId="40149" hidden="1" xr:uid="{00000000-0005-0000-0000-0000B69C0000}"/>
    <cellStyle name="Uwaga 3" xfId="40147" hidden="1" xr:uid="{00000000-0005-0000-0000-0000B79C0000}"/>
    <cellStyle name="Uwaga 3" xfId="40136" hidden="1" xr:uid="{00000000-0005-0000-0000-0000B89C0000}"/>
    <cellStyle name="Uwaga 3" xfId="40134" hidden="1" xr:uid="{00000000-0005-0000-0000-0000B99C0000}"/>
    <cellStyle name="Uwaga 3" xfId="40131" hidden="1" xr:uid="{00000000-0005-0000-0000-0000BA9C0000}"/>
    <cellStyle name="Uwaga 3" xfId="40121" hidden="1" xr:uid="{00000000-0005-0000-0000-0000BB9C0000}"/>
    <cellStyle name="Uwaga 3" xfId="40118" hidden="1" xr:uid="{00000000-0005-0000-0000-0000BC9C0000}"/>
    <cellStyle name="Uwaga 3" xfId="40115" hidden="1" xr:uid="{00000000-0005-0000-0000-0000BD9C0000}"/>
    <cellStyle name="Uwaga 3" xfId="40106" hidden="1" xr:uid="{00000000-0005-0000-0000-0000BE9C0000}"/>
    <cellStyle name="Uwaga 3" xfId="40103" hidden="1" xr:uid="{00000000-0005-0000-0000-0000BF9C0000}"/>
    <cellStyle name="Uwaga 3" xfId="40100" hidden="1" xr:uid="{00000000-0005-0000-0000-0000C09C0000}"/>
    <cellStyle name="Uwaga 3" xfId="40091" hidden="1" xr:uid="{00000000-0005-0000-0000-0000C19C0000}"/>
    <cellStyle name="Uwaga 3" xfId="40089" hidden="1" xr:uid="{00000000-0005-0000-0000-0000C29C0000}"/>
    <cellStyle name="Uwaga 3" xfId="40087" hidden="1" xr:uid="{00000000-0005-0000-0000-0000C39C0000}"/>
    <cellStyle name="Uwaga 3" xfId="40076" hidden="1" xr:uid="{00000000-0005-0000-0000-0000C49C0000}"/>
    <cellStyle name="Uwaga 3" xfId="40073" hidden="1" xr:uid="{00000000-0005-0000-0000-0000C59C0000}"/>
    <cellStyle name="Uwaga 3" xfId="40070" hidden="1" xr:uid="{00000000-0005-0000-0000-0000C69C0000}"/>
    <cellStyle name="Uwaga 3" xfId="40061" hidden="1" xr:uid="{00000000-0005-0000-0000-0000C79C0000}"/>
    <cellStyle name="Uwaga 3" xfId="40058" hidden="1" xr:uid="{00000000-0005-0000-0000-0000C89C0000}"/>
    <cellStyle name="Uwaga 3" xfId="40055" hidden="1" xr:uid="{00000000-0005-0000-0000-0000C99C0000}"/>
    <cellStyle name="Uwaga 3" xfId="40046" hidden="1" xr:uid="{00000000-0005-0000-0000-0000CA9C0000}"/>
    <cellStyle name="Uwaga 3" xfId="40043" hidden="1" xr:uid="{00000000-0005-0000-0000-0000CB9C0000}"/>
    <cellStyle name="Uwaga 3" xfId="40040" hidden="1" xr:uid="{00000000-0005-0000-0000-0000CC9C0000}"/>
    <cellStyle name="Uwaga 3" xfId="40033" hidden="1" xr:uid="{00000000-0005-0000-0000-0000CD9C0000}"/>
    <cellStyle name="Uwaga 3" xfId="40029" hidden="1" xr:uid="{00000000-0005-0000-0000-0000CE9C0000}"/>
    <cellStyle name="Uwaga 3" xfId="40026" hidden="1" xr:uid="{00000000-0005-0000-0000-0000CF9C0000}"/>
    <cellStyle name="Uwaga 3" xfId="40018" hidden="1" xr:uid="{00000000-0005-0000-0000-0000D09C0000}"/>
    <cellStyle name="Uwaga 3" xfId="40014" hidden="1" xr:uid="{00000000-0005-0000-0000-0000D19C0000}"/>
    <cellStyle name="Uwaga 3" xfId="40011" hidden="1" xr:uid="{00000000-0005-0000-0000-0000D29C0000}"/>
    <cellStyle name="Uwaga 3" xfId="40003" hidden="1" xr:uid="{00000000-0005-0000-0000-0000D39C0000}"/>
    <cellStyle name="Uwaga 3" xfId="39999" hidden="1" xr:uid="{00000000-0005-0000-0000-0000D49C0000}"/>
    <cellStyle name="Uwaga 3" xfId="39995" hidden="1" xr:uid="{00000000-0005-0000-0000-0000D59C0000}"/>
    <cellStyle name="Uwaga 3" xfId="39988" hidden="1" xr:uid="{00000000-0005-0000-0000-0000D69C0000}"/>
    <cellStyle name="Uwaga 3" xfId="39984" hidden="1" xr:uid="{00000000-0005-0000-0000-0000D79C0000}"/>
    <cellStyle name="Uwaga 3" xfId="39981" hidden="1" xr:uid="{00000000-0005-0000-0000-0000D89C0000}"/>
    <cellStyle name="Uwaga 3" xfId="39973" hidden="1" xr:uid="{00000000-0005-0000-0000-0000D99C0000}"/>
    <cellStyle name="Uwaga 3" xfId="39969" hidden="1" xr:uid="{00000000-0005-0000-0000-0000DA9C0000}"/>
    <cellStyle name="Uwaga 3" xfId="39966" hidden="1" xr:uid="{00000000-0005-0000-0000-0000DB9C0000}"/>
    <cellStyle name="Uwaga 3" xfId="39957" hidden="1" xr:uid="{00000000-0005-0000-0000-0000DC9C0000}"/>
    <cellStyle name="Uwaga 3" xfId="39952" hidden="1" xr:uid="{00000000-0005-0000-0000-0000DD9C0000}"/>
    <cellStyle name="Uwaga 3" xfId="39948" hidden="1" xr:uid="{00000000-0005-0000-0000-0000DE9C0000}"/>
    <cellStyle name="Uwaga 3" xfId="39942" hidden="1" xr:uid="{00000000-0005-0000-0000-0000DF9C0000}"/>
    <cellStyle name="Uwaga 3" xfId="39937" hidden="1" xr:uid="{00000000-0005-0000-0000-0000E09C0000}"/>
    <cellStyle name="Uwaga 3" xfId="39933" hidden="1" xr:uid="{00000000-0005-0000-0000-0000E19C0000}"/>
    <cellStyle name="Uwaga 3" xfId="39927" hidden="1" xr:uid="{00000000-0005-0000-0000-0000E29C0000}"/>
    <cellStyle name="Uwaga 3" xfId="39922" hidden="1" xr:uid="{00000000-0005-0000-0000-0000E39C0000}"/>
    <cellStyle name="Uwaga 3" xfId="39918" hidden="1" xr:uid="{00000000-0005-0000-0000-0000E49C0000}"/>
    <cellStyle name="Uwaga 3" xfId="39913" hidden="1" xr:uid="{00000000-0005-0000-0000-0000E59C0000}"/>
    <cellStyle name="Uwaga 3" xfId="39909" hidden="1" xr:uid="{00000000-0005-0000-0000-0000E69C0000}"/>
    <cellStyle name="Uwaga 3" xfId="39905" hidden="1" xr:uid="{00000000-0005-0000-0000-0000E79C0000}"/>
    <cellStyle name="Uwaga 3" xfId="39898" hidden="1" xr:uid="{00000000-0005-0000-0000-0000E89C0000}"/>
    <cellStyle name="Uwaga 3" xfId="39893" hidden="1" xr:uid="{00000000-0005-0000-0000-0000E99C0000}"/>
    <cellStyle name="Uwaga 3" xfId="39889" hidden="1" xr:uid="{00000000-0005-0000-0000-0000EA9C0000}"/>
    <cellStyle name="Uwaga 3" xfId="39882" hidden="1" xr:uid="{00000000-0005-0000-0000-0000EB9C0000}"/>
    <cellStyle name="Uwaga 3" xfId="39877" hidden="1" xr:uid="{00000000-0005-0000-0000-0000EC9C0000}"/>
    <cellStyle name="Uwaga 3" xfId="39873" hidden="1" xr:uid="{00000000-0005-0000-0000-0000ED9C0000}"/>
    <cellStyle name="Uwaga 3" xfId="39868" hidden="1" xr:uid="{00000000-0005-0000-0000-0000EE9C0000}"/>
    <cellStyle name="Uwaga 3" xfId="39863" hidden="1" xr:uid="{00000000-0005-0000-0000-0000EF9C0000}"/>
    <cellStyle name="Uwaga 3" xfId="39859" hidden="1" xr:uid="{00000000-0005-0000-0000-0000F09C0000}"/>
    <cellStyle name="Uwaga 3" xfId="39853" hidden="1" xr:uid="{00000000-0005-0000-0000-0000F19C0000}"/>
    <cellStyle name="Uwaga 3" xfId="39849" hidden="1" xr:uid="{00000000-0005-0000-0000-0000F29C0000}"/>
    <cellStyle name="Uwaga 3" xfId="39846" hidden="1" xr:uid="{00000000-0005-0000-0000-0000F39C0000}"/>
    <cellStyle name="Uwaga 3" xfId="39839" hidden="1" xr:uid="{00000000-0005-0000-0000-0000F49C0000}"/>
    <cellStyle name="Uwaga 3" xfId="39834" hidden="1" xr:uid="{00000000-0005-0000-0000-0000F59C0000}"/>
    <cellStyle name="Uwaga 3" xfId="39829" hidden="1" xr:uid="{00000000-0005-0000-0000-0000F69C0000}"/>
    <cellStyle name="Uwaga 3" xfId="39823" hidden="1" xr:uid="{00000000-0005-0000-0000-0000F79C0000}"/>
    <cellStyle name="Uwaga 3" xfId="39818" hidden="1" xr:uid="{00000000-0005-0000-0000-0000F89C0000}"/>
    <cellStyle name="Uwaga 3" xfId="39813" hidden="1" xr:uid="{00000000-0005-0000-0000-0000F99C0000}"/>
    <cellStyle name="Uwaga 3" xfId="39808" hidden="1" xr:uid="{00000000-0005-0000-0000-0000FA9C0000}"/>
    <cellStyle name="Uwaga 3" xfId="39803" hidden="1" xr:uid="{00000000-0005-0000-0000-0000FB9C0000}"/>
    <cellStyle name="Uwaga 3" xfId="39798" hidden="1" xr:uid="{00000000-0005-0000-0000-0000FC9C0000}"/>
    <cellStyle name="Uwaga 3" xfId="39794" hidden="1" xr:uid="{00000000-0005-0000-0000-0000FD9C0000}"/>
    <cellStyle name="Uwaga 3" xfId="39790" hidden="1" xr:uid="{00000000-0005-0000-0000-0000FE9C0000}"/>
    <cellStyle name="Uwaga 3" xfId="39785" hidden="1" xr:uid="{00000000-0005-0000-0000-0000FF9C0000}"/>
    <cellStyle name="Uwaga 3" xfId="39778" hidden="1" xr:uid="{00000000-0005-0000-0000-0000009D0000}"/>
    <cellStyle name="Uwaga 3" xfId="39773" hidden="1" xr:uid="{00000000-0005-0000-0000-0000019D0000}"/>
    <cellStyle name="Uwaga 3" xfId="39768" hidden="1" xr:uid="{00000000-0005-0000-0000-0000029D0000}"/>
    <cellStyle name="Uwaga 3" xfId="39762" hidden="1" xr:uid="{00000000-0005-0000-0000-0000039D0000}"/>
    <cellStyle name="Uwaga 3" xfId="39757" hidden="1" xr:uid="{00000000-0005-0000-0000-0000049D0000}"/>
    <cellStyle name="Uwaga 3" xfId="39753" hidden="1" xr:uid="{00000000-0005-0000-0000-0000059D0000}"/>
    <cellStyle name="Uwaga 3" xfId="39748" hidden="1" xr:uid="{00000000-0005-0000-0000-0000069D0000}"/>
    <cellStyle name="Uwaga 3" xfId="39743" hidden="1" xr:uid="{00000000-0005-0000-0000-0000079D0000}"/>
    <cellStyle name="Uwaga 3" xfId="39738" hidden="1" xr:uid="{00000000-0005-0000-0000-0000089D0000}"/>
    <cellStyle name="Uwaga 3" xfId="39734" hidden="1" xr:uid="{00000000-0005-0000-0000-0000099D0000}"/>
    <cellStyle name="Uwaga 3" xfId="39729" hidden="1" xr:uid="{00000000-0005-0000-0000-00000A9D0000}"/>
    <cellStyle name="Uwaga 3" xfId="39724" hidden="1" xr:uid="{00000000-0005-0000-0000-00000B9D0000}"/>
    <cellStyle name="Uwaga 3" xfId="39719" hidden="1" xr:uid="{00000000-0005-0000-0000-00000C9D0000}"/>
    <cellStyle name="Uwaga 3" xfId="39715" hidden="1" xr:uid="{00000000-0005-0000-0000-00000D9D0000}"/>
    <cellStyle name="Uwaga 3" xfId="39711" hidden="1" xr:uid="{00000000-0005-0000-0000-00000E9D0000}"/>
    <cellStyle name="Uwaga 3" xfId="39704" hidden="1" xr:uid="{00000000-0005-0000-0000-00000F9D0000}"/>
    <cellStyle name="Uwaga 3" xfId="39700" hidden="1" xr:uid="{00000000-0005-0000-0000-0000109D0000}"/>
    <cellStyle name="Uwaga 3" xfId="39695" hidden="1" xr:uid="{00000000-0005-0000-0000-0000119D0000}"/>
    <cellStyle name="Uwaga 3" xfId="39689" hidden="1" xr:uid="{00000000-0005-0000-0000-0000129D0000}"/>
    <cellStyle name="Uwaga 3" xfId="39685" hidden="1" xr:uid="{00000000-0005-0000-0000-0000139D0000}"/>
    <cellStyle name="Uwaga 3" xfId="39680" hidden="1" xr:uid="{00000000-0005-0000-0000-0000149D0000}"/>
    <cellStyle name="Uwaga 3" xfId="39674" hidden="1" xr:uid="{00000000-0005-0000-0000-0000159D0000}"/>
    <cellStyle name="Uwaga 3" xfId="39670" hidden="1" xr:uid="{00000000-0005-0000-0000-0000169D0000}"/>
    <cellStyle name="Uwaga 3" xfId="39666" hidden="1" xr:uid="{00000000-0005-0000-0000-0000179D0000}"/>
    <cellStyle name="Uwaga 3" xfId="39659" hidden="1" xr:uid="{00000000-0005-0000-0000-0000189D0000}"/>
    <cellStyle name="Uwaga 3" xfId="39655" hidden="1" xr:uid="{00000000-0005-0000-0000-0000199D0000}"/>
    <cellStyle name="Uwaga 3" xfId="39651" hidden="1" xr:uid="{00000000-0005-0000-0000-00001A9D0000}"/>
    <cellStyle name="Uwaga 3" xfId="40515" hidden="1" xr:uid="{00000000-0005-0000-0000-00001B9D0000}"/>
    <cellStyle name="Uwaga 3" xfId="40513" hidden="1" xr:uid="{00000000-0005-0000-0000-00001C9D0000}"/>
    <cellStyle name="Uwaga 3" xfId="40511" hidden="1" xr:uid="{00000000-0005-0000-0000-00001D9D0000}"/>
    <cellStyle name="Uwaga 3" xfId="40498" hidden="1" xr:uid="{00000000-0005-0000-0000-00001E9D0000}"/>
    <cellStyle name="Uwaga 3" xfId="40497" hidden="1" xr:uid="{00000000-0005-0000-0000-00001F9D0000}"/>
    <cellStyle name="Uwaga 3" xfId="40496" hidden="1" xr:uid="{00000000-0005-0000-0000-0000209D0000}"/>
    <cellStyle name="Uwaga 3" xfId="40483" hidden="1" xr:uid="{00000000-0005-0000-0000-0000219D0000}"/>
    <cellStyle name="Uwaga 3" xfId="40482" hidden="1" xr:uid="{00000000-0005-0000-0000-0000229D0000}"/>
    <cellStyle name="Uwaga 3" xfId="40481" hidden="1" xr:uid="{00000000-0005-0000-0000-0000239D0000}"/>
    <cellStyle name="Uwaga 3" xfId="40469" hidden="1" xr:uid="{00000000-0005-0000-0000-0000249D0000}"/>
    <cellStyle name="Uwaga 3" xfId="40467" hidden="1" xr:uid="{00000000-0005-0000-0000-0000259D0000}"/>
    <cellStyle name="Uwaga 3" xfId="40466" hidden="1" xr:uid="{00000000-0005-0000-0000-0000269D0000}"/>
    <cellStyle name="Uwaga 3" xfId="40453" hidden="1" xr:uid="{00000000-0005-0000-0000-0000279D0000}"/>
    <cellStyle name="Uwaga 3" xfId="40452" hidden="1" xr:uid="{00000000-0005-0000-0000-0000289D0000}"/>
    <cellStyle name="Uwaga 3" xfId="40451" hidden="1" xr:uid="{00000000-0005-0000-0000-0000299D0000}"/>
    <cellStyle name="Uwaga 3" xfId="40439" hidden="1" xr:uid="{00000000-0005-0000-0000-00002A9D0000}"/>
    <cellStyle name="Uwaga 3" xfId="40437" hidden="1" xr:uid="{00000000-0005-0000-0000-00002B9D0000}"/>
    <cellStyle name="Uwaga 3" xfId="40435" hidden="1" xr:uid="{00000000-0005-0000-0000-00002C9D0000}"/>
    <cellStyle name="Uwaga 3" xfId="40424" hidden="1" xr:uid="{00000000-0005-0000-0000-00002D9D0000}"/>
    <cellStyle name="Uwaga 3" xfId="40422" hidden="1" xr:uid="{00000000-0005-0000-0000-00002E9D0000}"/>
    <cellStyle name="Uwaga 3" xfId="40420" hidden="1" xr:uid="{00000000-0005-0000-0000-00002F9D0000}"/>
    <cellStyle name="Uwaga 3" xfId="40409" hidden="1" xr:uid="{00000000-0005-0000-0000-0000309D0000}"/>
    <cellStyle name="Uwaga 3" xfId="40407" hidden="1" xr:uid="{00000000-0005-0000-0000-0000319D0000}"/>
    <cellStyle name="Uwaga 3" xfId="40405" hidden="1" xr:uid="{00000000-0005-0000-0000-0000329D0000}"/>
    <cellStyle name="Uwaga 3" xfId="40394" hidden="1" xr:uid="{00000000-0005-0000-0000-0000339D0000}"/>
    <cellStyle name="Uwaga 3" xfId="40392" hidden="1" xr:uid="{00000000-0005-0000-0000-0000349D0000}"/>
    <cellStyle name="Uwaga 3" xfId="40390" hidden="1" xr:uid="{00000000-0005-0000-0000-0000359D0000}"/>
    <cellStyle name="Uwaga 3" xfId="40379" hidden="1" xr:uid="{00000000-0005-0000-0000-0000369D0000}"/>
    <cellStyle name="Uwaga 3" xfId="40377" hidden="1" xr:uid="{00000000-0005-0000-0000-0000379D0000}"/>
    <cellStyle name="Uwaga 3" xfId="40375" hidden="1" xr:uid="{00000000-0005-0000-0000-0000389D0000}"/>
    <cellStyle name="Uwaga 3" xfId="40364" hidden="1" xr:uid="{00000000-0005-0000-0000-0000399D0000}"/>
    <cellStyle name="Uwaga 3" xfId="40362" hidden="1" xr:uid="{00000000-0005-0000-0000-00003A9D0000}"/>
    <cellStyle name="Uwaga 3" xfId="40360" hidden="1" xr:uid="{00000000-0005-0000-0000-00003B9D0000}"/>
    <cellStyle name="Uwaga 3" xfId="40349" hidden="1" xr:uid="{00000000-0005-0000-0000-00003C9D0000}"/>
    <cellStyle name="Uwaga 3" xfId="40347" hidden="1" xr:uid="{00000000-0005-0000-0000-00003D9D0000}"/>
    <cellStyle name="Uwaga 3" xfId="40345" hidden="1" xr:uid="{00000000-0005-0000-0000-00003E9D0000}"/>
    <cellStyle name="Uwaga 3" xfId="40334" hidden="1" xr:uid="{00000000-0005-0000-0000-00003F9D0000}"/>
    <cellStyle name="Uwaga 3" xfId="40332" hidden="1" xr:uid="{00000000-0005-0000-0000-0000409D0000}"/>
    <cellStyle name="Uwaga 3" xfId="40330" hidden="1" xr:uid="{00000000-0005-0000-0000-0000419D0000}"/>
    <cellStyle name="Uwaga 3" xfId="40319" hidden="1" xr:uid="{00000000-0005-0000-0000-0000429D0000}"/>
    <cellStyle name="Uwaga 3" xfId="40317" hidden="1" xr:uid="{00000000-0005-0000-0000-0000439D0000}"/>
    <cellStyle name="Uwaga 3" xfId="40315" hidden="1" xr:uid="{00000000-0005-0000-0000-0000449D0000}"/>
    <cellStyle name="Uwaga 3" xfId="40304" hidden="1" xr:uid="{00000000-0005-0000-0000-0000459D0000}"/>
    <cellStyle name="Uwaga 3" xfId="40302" hidden="1" xr:uid="{00000000-0005-0000-0000-0000469D0000}"/>
    <cellStyle name="Uwaga 3" xfId="40300" hidden="1" xr:uid="{00000000-0005-0000-0000-0000479D0000}"/>
    <cellStyle name="Uwaga 3" xfId="40289" hidden="1" xr:uid="{00000000-0005-0000-0000-0000489D0000}"/>
    <cellStyle name="Uwaga 3" xfId="40287" hidden="1" xr:uid="{00000000-0005-0000-0000-0000499D0000}"/>
    <cellStyle name="Uwaga 3" xfId="40285" hidden="1" xr:uid="{00000000-0005-0000-0000-00004A9D0000}"/>
    <cellStyle name="Uwaga 3" xfId="40274" hidden="1" xr:uid="{00000000-0005-0000-0000-00004B9D0000}"/>
    <cellStyle name="Uwaga 3" xfId="40272" hidden="1" xr:uid="{00000000-0005-0000-0000-00004C9D0000}"/>
    <cellStyle name="Uwaga 3" xfId="40270" hidden="1" xr:uid="{00000000-0005-0000-0000-00004D9D0000}"/>
    <cellStyle name="Uwaga 3" xfId="40259" hidden="1" xr:uid="{00000000-0005-0000-0000-00004E9D0000}"/>
    <cellStyle name="Uwaga 3" xfId="40257" hidden="1" xr:uid="{00000000-0005-0000-0000-00004F9D0000}"/>
    <cellStyle name="Uwaga 3" xfId="40255" hidden="1" xr:uid="{00000000-0005-0000-0000-0000509D0000}"/>
    <cellStyle name="Uwaga 3" xfId="40244" hidden="1" xr:uid="{00000000-0005-0000-0000-0000519D0000}"/>
    <cellStyle name="Uwaga 3" xfId="40242" hidden="1" xr:uid="{00000000-0005-0000-0000-0000529D0000}"/>
    <cellStyle name="Uwaga 3" xfId="40240" hidden="1" xr:uid="{00000000-0005-0000-0000-0000539D0000}"/>
    <cellStyle name="Uwaga 3" xfId="40229" hidden="1" xr:uid="{00000000-0005-0000-0000-0000549D0000}"/>
    <cellStyle name="Uwaga 3" xfId="40227" hidden="1" xr:uid="{00000000-0005-0000-0000-0000559D0000}"/>
    <cellStyle name="Uwaga 3" xfId="40225" hidden="1" xr:uid="{00000000-0005-0000-0000-0000569D0000}"/>
    <cellStyle name="Uwaga 3" xfId="40214" hidden="1" xr:uid="{00000000-0005-0000-0000-0000579D0000}"/>
    <cellStyle name="Uwaga 3" xfId="40212" hidden="1" xr:uid="{00000000-0005-0000-0000-0000589D0000}"/>
    <cellStyle name="Uwaga 3" xfId="40210" hidden="1" xr:uid="{00000000-0005-0000-0000-0000599D0000}"/>
    <cellStyle name="Uwaga 3" xfId="40199" hidden="1" xr:uid="{00000000-0005-0000-0000-00005A9D0000}"/>
    <cellStyle name="Uwaga 3" xfId="40197" hidden="1" xr:uid="{00000000-0005-0000-0000-00005B9D0000}"/>
    <cellStyle name="Uwaga 3" xfId="40195" hidden="1" xr:uid="{00000000-0005-0000-0000-00005C9D0000}"/>
    <cellStyle name="Uwaga 3" xfId="40184" hidden="1" xr:uid="{00000000-0005-0000-0000-00005D9D0000}"/>
    <cellStyle name="Uwaga 3" xfId="40182" hidden="1" xr:uid="{00000000-0005-0000-0000-00005E9D0000}"/>
    <cellStyle name="Uwaga 3" xfId="40180" hidden="1" xr:uid="{00000000-0005-0000-0000-00005F9D0000}"/>
    <cellStyle name="Uwaga 3" xfId="40169" hidden="1" xr:uid="{00000000-0005-0000-0000-0000609D0000}"/>
    <cellStyle name="Uwaga 3" xfId="40167" hidden="1" xr:uid="{00000000-0005-0000-0000-0000619D0000}"/>
    <cellStyle name="Uwaga 3" xfId="40165" hidden="1" xr:uid="{00000000-0005-0000-0000-0000629D0000}"/>
    <cellStyle name="Uwaga 3" xfId="40154" hidden="1" xr:uid="{00000000-0005-0000-0000-0000639D0000}"/>
    <cellStyle name="Uwaga 3" xfId="40152" hidden="1" xr:uid="{00000000-0005-0000-0000-0000649D0000}"/>
    <cellStyle name="Uwaga 3" xfId="40150" hidden="1" xr:uid="{00000000-0005-0000-0000-0000659D0000}"/>
    <cellStyle name="Uwaga 3" xfId="40139" hidden="1" xr:uid="{00000000-0005-0000-0000-0000669D0000}"/>
    <cellStyle name="Uwaga 3" xfId="40137" hidden="1" xr:uid="{00000000-0005-0000-0000-0000679D0000}"/>
    <cellStyle name="Uwaga 3" xfId="40135" hidden="1" xr:uid="{00000000-0005-0000-0000-0000689D0000}"/>
    <cellStyle name="Uwaga 3" xfId="40124" hidden="1" xr:uid="{00000000-0005-0000-0000-0000699D0000}"/>
    <cellStyle name="Uwaga 3" xfId="40122" hidden="1" xr:uid="{00000000-0005-0000-0000-00006A9D0000}"/>
    <cellStyle name="Uwaga 3" xfId="40119" hidden="1" xr:uid="{00000000-0005-0000-0000-00006B9D0000}"/>
    <cellStyle name="Uwaga 3" xfId="40109" hidden="1" xr:uid="{00000000-0005-0000-0000-00006C9D0000}"/>
    <cellStyle name="Uwaga 3" xfId="40107" hidden="1" xr:uid="{00000000-0005-0000-0000-00006D9D0000}"/>
    <cellStyle name="Uwaga 3" xfId="40105" hidden="1" xr:uid="{00000000-0005-0000-0000-00006E9D0000}"/>
    <cellStyle name="Uwaga 3" xfId="40094" hidden="1" xr:uid="{00000000-0005-0000-0000-00006F9D0000}"/>
    <cellStyle name="Uwaga 3" xfId="40092" hidden="1" xr:uid="{00000000-0005-0000-0000-0000709D0000}"/>
    <cellStyle name="Uwaga 3" xfId="40090" hidden="1" xr:uid="{00000000-0005-0000-0000-0000719D0000}"/>
    <cellStyle name="Uwaga 3" xfId="40079" hidden="1" xr:uid="{00000000-0005-0000-0000-0000729D0000}"/>
    <cellStyle name="Uwaga 3" xfId="40077" hidden="1" xr:uid="{00000000-0005-0000-0000-0000739D0000}"/>
    <cellStyle name="Uwaga 3" xfId="40074" hidden="1" xr:uid="{00000000-0005-0000-0000-0000749D0000}"/>
    <cellStyle name="Uwaga 3" xfId="40064" hidden="1" xr:uid="{00000000-0005-0000-0000-0000759D0000}"/>
    <cellStyle name="Uwaga 3" xfId="40062" hidden="1" xr:uid="{00000000-0005-0000-0000-0000769D0000}"/>
    <cellStyle name="Uwaga 3" xfId="40059" hidden="1" xr:uid="{00000000-0005-0000-0000-0000779D0000}"/>
    <cellStyle name="Uwaga 3" xfId="40049" hidden="1" xr:uid="{00000000-0005-0000-0000-0000789D0000}"/>
    <cellStyle name="Uwaga 3" xfId="40047" hidden="1" xr:uid="{00000000-0005-0000-0000-0000799D0000}"/>
    <cellStyle name="Uwaga 3" xfId="40044" hidden="1" xr:uid="{00000000-0005-0000-0000-00007A9D0000}"/>
    <cellStyle name="Uwaga 3" xfId="40035" hidden="1" xr:uid="{00000000-0005-0000-0000-00007B9D0000}"/>
    <cellStyle name="Uwaga 3" xfId="40032" hidden="1" xr:uid="{00000000-0005-0000-0000-00007C9D0000}"/>
    <cellStyle name="Uwaga 3" xfId="40028" hidden="1" xr:uid="{00000000-0005-0000-0000-00007D9D0000}"/>
    <cellStyle name="Uwaga 3" xfId="40020" hidden="1" xr:uid="{00000000-0005-0000-0000-00007E9D0000}"/>
    <cellStyle name="Uwaga 3" xfId="40017" hidden="1" xr:uid="{00000000-0005-0000-0000-00007F9D0000}"/>
    <cellStyle name="Uwaga 3" xfId="40013" hidden="1" xr:uid="{00000000-0005-0000-0000-0000809D0000}"/>
    <cellStyle name="Uwaga 3" xfId="40005" hidden="1" xr:uid="{00000000-0005-0000-0000-0000819D0000}"/>
    <cellStyle name="Uwaga 3" xfId="40002" hidden="1" xr:uid="{00000000-0005-0000-0000-0000829D0000}"/>
    <cellStyle name="Uwaga 3" xfId="39998" hidden="1" xr:uid="{00000000-0005-0000-0000-0000839D0000}"/>
    <cellStyle name="Uwaga 3" xfId="39990" hidden="1" xr:uid="{00000000-0005-0000-0000-0000849D0000}"/>
    <cellStyle name="Uwaga 3" xfId="39987" hidden="1" xr:uid="{00000000-0005-0000-0000-0000859D0000}"/>
    <cellStyle name="Uwaga 3" xfId="39983" hidden="1" xr:uid="{00000000-0005-0000-0000-0000869D0000}"/>
    <cellStyle name="Uwaga 3" xfId="39975" hidden="1" xr:uid="{00000000-0005-0000-0000-0000879D0000}"/>
    <cellStyle name="Uwaga 3" xfId="39972" hidden="1" xr:uid="{00000000-0005-0000-0000-0000889D0000}"/>
    <cellStyle name="Uwaga 3" xfId="39968" hidden="1" xr:uid="{00000000-0005-0000-0000-0000899D0000}"/>
    <cellStyle name="Uwaga 3" xfId="39960" hidden="1" xr:uid="{00000000-0005-0000-0000-00008A9D0000}"/>
    <cellStyle name="Uwaga 3" xfId="39956" hidden="1" xr:uid="{00000000-0005-0000-0000-00008B9D0000}"/>
    <cellStyle name="Uwaga 3" xfId="39951" hidden="1" xr:uid="{00000000-0005-0000-0000-00008C9D0000}"/>
    <cellStyle name="Uwaga 3" xfId="39945" hidden="1" xr:uid="{00000000-0005-0000-0000-00008D9D0000}"/>
    <cellStyle name="Uwaga 3" xfId="39941" hidden="1" xr:uid="{00000000-0005-0000-0000-00008E9D0000}"/>
    <cellStyle name="Uwaga 3" xfId="39936" hidden="1" xr:uid="{00000000-0005-0000-0000-00008F9D0000}"/>
    <cellStyle name="Uwaga 3" xfId="39930" hidden="1" xr:uid="{00000000-0005-0000-0000-0000909D0000}"/>
    <cellStyle name="Uwaga 3" xfId="39926" hidden="1" xr:uid="{00000000-0005-0000-0000-0000919D0000}"/>
    <cellStyle name="Uwaga 3" xfId="39921" hidden="1" xr:uid="{00000000-0005-0000-0000-0000929D0000}"/>
    <cellStyle name="Uwaga 3" xfId="39915" hidden="1" xr:uid="{00000000-0005-0000-0000-0000939D0000}"/>
    <cellStyle name="Uwaga 3" xfId="39912" hidden="1" xr:uid="{00000000-0005-0000-0000-0000949D0000}"/>
    <cellStyle name="Uwaga 3" xfId="39908" hidden="1" xr:uid="{00000000-0005-0000-0000-0000959D0000}"/>
    <cellStyle name="Uwaga 3" xfId="39900" hidden="1" xr:uid="{00000000-0005-0000-0000-0000969D0000}"/>
    <cellStyle name="Uwaga 3" xfId="39897" hidden="1" xr:uid="{00000000-0005-0000-0000-0000979D0000}"/>
    <cellStyle name="Uwaga 3" xfId="39892" hidden="1" xr:uid="{00000000-0005-0000-0000-0000989D0000}"/>
    <cellStyle name="Uwaga 3" xfId="39885" hidden="1" xr:uid="{00000000-0005-0000-0000-0000999D0000}"/>
    <cellStyle name="Uwaga 3" xfId="39881" hidden="1" xr:uid="{00000000-0005-0000-0000-00009A9D0000}"/>
    <cellStyle name="Uwaga 3" xfId="39876" hidden="1" xr:uid="{00000000-0005-0000-0000-00009B9D0000}"/>
    <cellStyle name="Uwaga 3" xfId="39870" hidden="1" xr:uid="{00000000-0005-0000-0000-00009C9D0000}"/>
    <cellStyle name="Uwaga 3" xfId="39866" hidden="1" xr:uid="{00000000-0005-0000-0000-00009D9D0000}"/>
    <cellStyle name="Uwaga 3" xfId="39861" hidden="1" xr:uid="{00000000-0005-0000-0000-00009E9D0000}"/>
    <cellStyle name="Uwaga 3" xfId="39855" hidden="1" xr:uid="{00000000-0005-0000-0000-00009F9D0000}"/>
    <cellStyle name="Uwaga 3" xfId="39852" hidden="1" xr:uid="{00000000-0005-0000-0000-0000A09D0000}"/>
    <cellStyle name="Uwaga 3" xfId="39848" hidden="1" xr:uid="{00000000-0005-0000-0000-0000A19D0000}"/>
    <cellStyle name="Uwaga 3" xfId="39840" hidden="1" xr:uid="{00000000-0005-0000-0000-0000A29D0000}"/>
    <cellStyle name="Uwaga 3" xfId="39835" hidden="1" xr:uid="{00000000-0005-0000-0000-0000A39D0000}"/>
    <cellStyle name="Uwaga 3" xfId="39830" hidden="1" xr:uid="{00000000-0005-0000-0000-0000A49D0000}"/>
    <cellStyle name="Uwaga 3" xfId="39825" hidden="1" xr:uid="{00000000-0005-0000-0000-0000A59D0000}"/>
    <cellStyle name="Uwaga 3" xfId="39820" hidden="1" xr:uid="{00000000-0005-0000-0000-0000A69D0000}"/>
    <cellStyle name="Uwaga 3" xfId="39815" hidden="1" xr:uid="{00000000-0005-0000-0000-0000A79D0000}"/>
    <cellStyle name="Uwaga 3" xfId="39810" hidden="1" xr:uid="{00000000-0005-0000-0000-0000A89D0000}"/>
    <cellStyle name="Uwaga 3" xfId="39805" hidden="1" xr:uid="{00000000-0005-0000-0000-0000A99D0000}"/>
    <cellStyle name="Uwaga 3" xfId="39800" hidden="1" xr:uid="{00000000-0005-0000-0000-0000AA9D0000}"/>
    <cellStyle name="Uwaga 3" xfId="39795" hidden="1" xr:uid="{00000000-0005-0000-0000-0000AB9D0000}"/>
    <cellStyle name="Uwaga 3" xfId="39791" hidden="1" xr:uid="{00000000-0005-0000-0000-0000AC9D0000}"/>
    <cellStyle name="Uwaga 3" xfId="39786" hidden="1" xr:uid="{00000000-0005-0000-0000-0000AD9D0000}"/>
    <cellStyle name="Uwaga 3" xfId="39779" hidden="1" xr:uid="{00000000-0005-0000-0000-0000AE9D0000}"/>
    <cellStyle name="Uwaga 3" xfId="39774" hidden="1" xr:uid="{00000000-0005-0000-0000-0000AF9D0000}"/>
    <cellStyle name="Uwaga 3" xfId="39769" hidden="1" xr:uid="{00000000-0005-0000-0000-0000B09D0000}"/>
    <cellStyle name="Uwaga 3" xfId="39764" hidden="1" xr:uid="{00000000-0005-0000-0000-0000B19D0000}"/>
    <cellStyle name="Uwaga 3" xfId="39759" hidden="1" xr:uid="{00000000-0005-0000-0000-0000B29D0000}"/>
    <cellStyle name="Uwaga 3" xfId="39754" hidden="1" xr:uid="{00000000-0005-0000-0000-0000B39D0000}"/>
    <cellStyle name="Uwaga 3" xfId="39749" hidden="1" xr:uid="{00000000-0005-0000-0000-0000B49D0000}"/>
    <cellStyle name="Uwaga 3" xfId="39744" hidden="1" xr:uid="{00000000-0005-0000-0000-0000B59D0000}"/>
    <cellStyle name="Uwaga 3" xfId="39739" hidden="1" xr:uid="{00000000-0005-0000-0000-0000B69D0000}"/>
    <cellStyle name="Uwaga 3" xfId="39735" hidden="1" xr:uid="{00000000-0005-0000-0000-0000B79D0000}"/>
    <cellStyle name="Uwaga 3" xfId="39730" hidden="1" xr:uid="{00000000-0005-0000-0000-0000B89D0000}"/>
    <cellStyle name="Uwaga 3" xfId="39725" hidden="1" xr:uid="{00000000-0005-0000-0000-0000B99D0000}"/>
    <cellStyle name="Uwaga 3" xfId="39720" hidden="1" xr:uid="{00000000-0005-0000-0000-0000BA9D0000}"/>
    <cellStyle name="Uwaga 3" xfId="39716" hidden="1" xr:uid="{00000000-0005-0000-0000-0000BB9D0000}"/>
    <cellStyle name="Uwaga 3" xfId="39712" hidden="1" xr:uid="{00000000-0005-0000-0000-0000BC9D0000}"/>
    <cellStyle name="Uwaga 3" xfId="39705" hidden="1" xr:uid="{00000000-0005-0000-0000-0000BD9D0000}"/>
    <cellStyle name="Uwaga 3" xfId="39701" hidden="1" xr:uid="{00000000-0005-0000-0000-0000BE9D0000}"/>
    <cellStyle name="Uwaga 3" xfId="39696" hidden="1" xr:uid="{00000000-0005-0000-0000-0000BF9D0000}"/>
    <cellStyle name="Uwaga 3" xfId="39690" hidden="1" xr:uid="{00000000-0005-0000-0000-0000C09D0000}"/>
    <cellStyle name="Uwaga 3" xfId="39686" hidden="1" xr:uid="{00000000-0005-0000-0000-0000C19D0000}"/>
    <cellStyle name="Uwaga 3" xfId="39681" hidden="1" xr:uid="{00000000-0005-0000-0000-0000C29D0000}"/>
    <cellStyle name="Uwaga 3" xfId="39675" hidden="1" xr:uid="{00000000-0005-0000-0000-0000C39D0000}"/>
    <cellStyle name="Uwaga 3" xfId="39671" hidden="1" xr:uid="{00000000-0005-0000-0000-0000C49D0000}"/>
    <cellStyle name="Uwaga 3" xfId="39667" hidden="1" xr:uid="{00000000-0005-0000-0000-0000C59D0000}"/>
    <cellStyle name="Uwaga 3" xfId="39660" hidden="1" xr:uid="{00000000-0005-0000-0000-0000C69D0000}"/>
    <cellStyle name="Uwaga 3" xfId="39656" hidden="1" xr:uid="{00000000-0005-0000-0000-0000C79D0000}"/>
    <cellStyle name="Uwaga 3" xfId="39652" hidden="1" xr:uid="{00000000-0005-0000-0000-0000C89D0000}"/>
    <cellStyle name="Uwaga 3" xfId="40519" hidden="1" xr:uid="{00000000-0005-0000-0000-0000C99D0000}"/>
    <cellStyle name="Uwaga 3" xfId="40518" hidden="1" xr:uid="{00000000-0005-0000-0000-0000CA9D0000}"/>
    <cellStyle name="Uwaga 3" xfId="40516" hidden="1" xr:uid="{00000000-0005-0000-0000-0000CB9D0000}"/>
    <cellStyle name="Uwaga 3" xfId="40503" hidden="1" xr:uid="{00000000-0005-0000-0000-0000CC9D0000}"/>
    <cellStyle name="Uwaga 3" xfId="40501" hidden="1" xr:uid="{00000000-0005-0000-0000-0000CD9D0000}"/>
    <cellStyle name="Uwaga 3" xfId="40499" hidden="1" xr:uid="{00000000-0005-0000-0000-0000CE9D0000}"/>
    <cellStyle name="Uwaga 3" xfId="40489" hidden="1" xr:uid="{00000000-0005-0000-0000-0000CF9D0000}"/>
    <cellStyle name="Uwaga 3" xfId="40487" hidden="1" xr:uid="{00000000-0005-0000-0000-0000D09D0000}"/>
    <cellStyle name="Uwaga 3" xfId="40485" hidden="1" xr:uid="{00000000-0005-0000-0000-0000D19D0000}"/>
    <cellStyle name="Uwaga 3" xfId="40474" hidden="1" xr:uid="{00000000-0005-0000-0000-0000D29D0000}"/>
    <cellStyle name="Uwaga 3" xfId="40472" hidden="1" xr:uid="{00000000-0005-0000-0000-0000D39D0000}"/>
    <cellStyle name="Uwaga 3" xfId="40470" hidden="1" xr:uid="{00000000-0005-0000-0000-0000D49D0000}"/>
    <cellStyle name="Uwaga 3" xfId="40457" hidden="1" xr:uid="{00000000-0005-0000-0000-0000D59D0000}"/>
    <cellStyle name="Uwaga 3" xfId="40455" hidden="1" xr:uid="{00000000-0005-0000-0000-0000D69D0000}"/>
    <cellStyle name="Uwaga 3" xfId="40454" hidden="1" xr:uid="{00000000-0005-0000-0000-0000D79D0000}"/>
    <cellStyle name="Uwaga 3" xfId="40441" hidden="1" xr:uid="{00000000-0005-0000-0000-0000D89D0000}"/>
    <cellStyle name="Uwaga 3" xfId="40440" hidden="1" xr:uid="{00000000-0005-0000-0000-0000D99D0000}"/>
    <cellStyle name="Uwaga 3" xfId="40438" hidden="1" xr:uid="{00000000-0005-0000-0000-0000DA9D0000}"/>
    <cellStyle name="Uwaga 3" xfId="40426" hidden="1" xr:uid="{00000000-0005-0000-0000-0000DB9D0000}"/>
    <cellStyle name="Uwaga 3" xfId="40425" hidden="1" xr:uid="{00000000-0005-0000-0000-0000DC9D0000}"/>
    <cellStyle name="Uwaga 3" xfId="40423" hidden="1" xr:uid="{00000000-0005-0000-0000-0000DD9D0000}"/>
    <cellStyle name="Uwaga 3" xfId="40411" hidden="1" xr:uid="{00000000-0005-0000-0000-0000DE9D0000}"/>
    <cellStyle name="Uwaga 3" xfId="40410" hidden="1" xr:uid="{00000000-0005-0000-0000-0000DF9D0000}"/>
    <cellStyle name="Uwaga 3" xfId="40408" hidden="1" xr:uid="{00000000-0005-0000-0000-0000E09D0000}"/>
    <cellStyle name="Uwaga 3" xfId="40396" hidden="1" xr:uid="{00000000-0005-0000-0000-0000E19D0000}"/>
    <cellStyle name="Uwaga 3" xfId="40395" hidden="1" xr:uid="{00000000-0005-0000-0000-0000E29D0000}"/>
    <cellStyle name="Uwaga 3" xfId="40393" hidden="1" xr:uid="{00000000-0005-0000-0000-0000E39D0000}"/>
    <cellStyle name="Uwaga 3" xfId="40381" hidden="1" xr:uid="{00000000-0005-0000-0000-0000E49D0000}"/>
    <cellStyle name="Uwaga 3" xfId="40380" hidden="1" xr:uid="{00000000-0005-0000-0000-0000E59D0000}"/>
    <cellStyle name="Uwaga 3" xfId="40378" hidden="1" xr:uid="{00000000-0005-0000-0000-0000E69D0000}"/>
    <cellStyle name="Uwaga 3" xfId="40366" hidden="1" xr:uid="{00000000-0005-0000-0000-0000E79D0000}"/>
    <cellStyle name="Uwaga 3" xfId="40365" hidden="1" xr:uid="{00000000-0005-0000-0000-0000E89D0000}"/>
    <cellStyle name="Uwaga 3" xfId="40363" hidden="1" xr:uid="{00000000-0005-0000-0000-0000E99D0000}"/>
    <cellStyle name="Uwaga 3" xfId="40351" hidden="1" xr:uid="{00000000-0005-0000-0000-0000EA9D0000}"/>
    <cellStyle name="Uwaga 3" xfId="40350" hidden="1" xr:uid="{00000000-0005-0000-0000-0000EB9D0000}"/>
    <cellStyle name="Uwaga 3" xfId="40348" hidden="1" xr:uid="{00000000-0005-0000-0000-0000EC9D0000}"/>
    <cellStyle name="Uwaga 3" xfId="40336" hidden="1" xr:uid="{00000000-0005-0000-0000-0000ED9D0000}"/>
    <cellStyle name="Uwaga 3" xfId="40335" hidden="1" xr:uid="{00000000-0005-0000-0000-0000EE9D0000}"/>
    <cellStyle name="Uwaga 3" xfId="40333" hidden="1" xr:uid="{00000000-0005-0000-0000-0000EF9D0000}"/>
    <cellStyle name="Uwaga 3" xfId="40321" hidden="1" xr:uid="{00000000-0005-0000-0000-0000F09D0000}"/>
    <cellStyle name="Uwaga 3" xfId="40320" hidden="1" xr:uid="{00000000-0005-0000-0000-0000F19D0000}"/>
    <cellStyle name="Uwaga 3" xfId="40318" hidden="1" xr:uid="{00000000-0005-0000-0000-0000F29D0000}"/>
    <cellStyle name="Uwaga 3" xfId="40306" hidden="1" xr:uid="{00000000-0005-0000-0000-0000F39D0000}"/>
    <cellStyle name="Uwaga 3" xfId="40305" hidden="1" xr:uid="{00000000-0005-0000-0000-0000F49D0000}"/>
    <cellStyle name="Uwaga 3" xfId="40303" hidden="1" xr:uid="{00000000-0005-0000-0000-0000F59D0000}"/>
    <cellStyle name="Uwaga 3" xfId="40291" hidden="1" xr:uid="{00000000-0005-0000-0000-0000F69D0000}"/>
    <cellStyle name="Uwaga 3" xfId="40290" hidden="1" xr:uid="{00000000-0005-0000-0000-0000F79D0000}"/>
    <cellStyle name="Uwaga 3" xfId="40288" hidden="1" xr:uid="{00000000-0005-0000-0000-0000F89D0000}"/>
    <cellStyle name="Uwaga 3" xfId="40276" hidden="1" xr:uid="{00000000-0005-0000-0000-0000F99D0000}"/>
    <cellStyle name="Uwaga 3" xfId="40275" hidden="1" xr:uid="{00000000-0005-0000-0000-0000FA9D0000}"/>
    <cellStyle name="Uwaga 3" xfId="40273" hidden="1" xr:uid="{00000000-0005-0000-0000-0000FB9D0000}"/>
    <cellStyle name="Uwaga 3" xfId="40261" hidden="1" xr:uid="{00000000-0005-0000-0000-0000FC9D0000}"/>
    <cellStyle name="Uwaga 3" xfId="40260" hidden="1" xr:uid="{00000000-0005-0000-0000-0000FD9D0000}"/>
    <cellStyle name="Uwaga 3" xfId="40258" hidden="1" xr:uid="{00000000-0005-0000-0000-0000FE9D0000}"/>
    <cellStyle name="Uwaga 3" xfId="40246" hidden="1" xr:uid="{00000000-0005-0000-0000-0000FF9D0000}"/>
    <cellStyle name="Uwaga 3" xfId="40245" hidden="1" xr:uid="{00000000-0005-0000-0000-0000009E0000}"/>
    <cellStyle name="Uwaga 3" xfId="40243" hidden="1" xr:uid="{00000000-0005-0000-0000-0000019E0000}"/>
    <cellStyle name="Uwaga 3" xfId="40231" hidden="1" xr:uid="{00000000-0005-0000-0000-0000029E0000}"/>
    <cellStyle name="Uwaga 3" xfId="40230" hidden="1" xr:uid="{00000000-0005-0000-0000-0000039E0000}"/>
    <cellStyle name="Uwaga 3" xfId="40228" hidden="1" xr:uid="{00000000-0005-0000-0000-0000049E0000}"/>
    <cellStyle name="Uwaga 3" xfId="40216" hidden="1" xr:uid="{00000000-0005-0000-0000-0000059E0000}"/>
    <cellStyle name="Uwaga 3" xfId="40215" hidden="1" xr:uid="{00000000-0005-0000-0000-0000069E0000}"/>
    <cellStyle name="Uwaga 3" xfId="40213" hidden="1" xr:uid="{00000000-0005-0000-0000-0000079E0000}"/>
    <cellStyle name="Uwaga 3" xfId="40201" hidden="1" xr:uid="{00000000-0005-0000-0000-0000089E0000}"/>
    <cellStyle name="Uwaga 3" xfId="40200" hidden="1" xr:uid="{00000000-0005-0000-0000-0000099E0000}"/>
    <cellStyle name="Uwaga 3" xfId="40198" hidden="1" xr:uid="{00000000-0005-0000-0000-00000A9E0000}"/>
    <cellStyle name="Uwaga 3" xfId="40186" hidden="1" xr:uid="{00000000-0005-0000-0000-00000B9E0000}"/>
    <cellStyle name="Uwaga 3" xfId="40185" hidden="1" xr:uid="{00000000-0005-0000-0000-00000C9E0000}"/>
    <cellStyle name="Uwaga 3" xfId="40183" hidden="1" xr:uid="{00000000-0005-0000-0000-00000D9E0000}"/>
    <cellStyle name="Uwaga 3" xfId="40171" hidden="1" xr:uid="{00000000-0005-0000-0000-00000E9E0000}"/>
    <cellStyle name="Uwaga 3" xfId="40170" hidden="1" xr:uid="{00000000-0005-0000-0000-00000F9E0000}"/>
    <cellStyle name="Uwaga 3" xfId="40168" hidden="1" xr:uid="{00000000-0005-0000-0000-0000109E0000}"/>
    <cellStyle name="Uwaga 3" xfId="40156" hidden="1" xr:uid="{00000000-0005-0000-0000-0000119E0000}"/>
    <cellStyle name="Uwaga 3" xfId="40155" hidden="1" xr:uid="{00000000-0005-0000-0000-0000129E0000}"/>
    <cellStyle name="Uwaga 3" xfId="40153" hidden="1" xr:uid="{00000000-0005-0000-0000-0000139E0000}"/>
    <cellStyle name="Uwaga 3" xfId="40141" hidden="1" xr:uid="{00000000-0005-0000-0000-0000149E0000}"/>
    <cellStyle name="Uwaga 3" xfId="40140" hidden="1" xr:uid="{00000000-0005-0000-0000-0000159E0000}"/>
    <cellStyle name="Uwaga 3" xfId="40138" hidden="1" xr:uid="{00000000-0005-0000-0000-0000169E0000}"/>
    <cellStyle name="Uwaga 3" xfId="40126" hidden="1" xr:uid="{00000000-0005-0000-0000-0000179E0000}"/>
    <cellStyle name="Uwaga 3" xfId="40125" hidden="1" xr:uid="{00000000-0005-0000-0000-0000189E0000}"/>
    <cellStyle name="Uwaga 3" xfId="40123" hidden="1" xr:uid="{00000000-0005-0000-0000-0000199E0000}"/>
    <cellStyle name="Uwaga 3" xfId="40111" hidden="1" xr:uid="{00000000-0005-0000-0000-00001A9E0000}"/>
    <cellStyle name="Uwaga 3" xfId="40110" hidden="1" xr:uid="{00000000-0005-0000-0000-00001B9E0000}"/>
    <cellStyle name="Uwaga 3" xfId="40108" hidden="1" xr:uid="{00000000-0005-0000-0000-00001C9E0000}"/>
    <cellStyle name="Uwaga 3" xfId="40096" hidden="1" xr:uid="{00000000-0005-0000-0000-00001D9E0000}"/>
    <cellStyle name="Uwaga 3" xfId="40095" hidden="1" xr:uid="{00000000-0005-0000-0000-00001E9E0000}"/>
    <cellStyle name="Uwaga 3" xfId="40093" hidden="1" xr:uid="{00000000-0005-0000-0000-00001F9E0000}"/>
    <cellStyle name="Uwaga 3" xfId="40081" hidden="1" xr:uid="{00000000-0005-0000-0000-0000209E0000}"/>
    <cellStyle name="Uwaga 3" xfId="40080" hidden="1" xr:uid="{00000000-0005-0000-0000-0000219E0000}"/>
    <cellStyle name="Uwaga 3" xfId="40078" hidden="1" xr:uid="{00000000-0005-0000-0000-0000229E0000}"/>
    <cellStyle name="Uwaga 3" xfId="40066" hidden="1" xr:uid="{00000000-0005-0000-0000-0000239E0000}"/>
    <cellStyle name="Uwaga 3" xfId="40065" hidden="1" xr:uid="{00000000-0005-0000-0000-0000249E0000}"/>
    <cellStyle name="Uwaga 3" xfId="40063" hidden="1" xr:uid="{00000000-0005-0000-0000-0000259E0000}"/>
    <cellStyle name="Uwaga 3" xfId="40051" hidden="1" xr:uid="{00000000-0005-0000-0000-0000269E0000}"/>
    <cellStyle name="Uwaga 3" xfId="40050" hidden="1" xr:uid="{00000000-0005-0000-0000-0000279E0000}"/>
    <cellStyle name="Uwaga 3" xfId="40048" hidden="1" xr:uid="{00000000-0005-0000-0000-0000289E0000}"/>
    <cellStyle name="Uwaga 3" xfId="40036" hidden="1" xr:uid="{00000000-0005-0000-0000-0000299E0000}"/>
    <cellStyle name="Uwaga 3" xfId="40034" hidden="1" xr:uid="{00000000-0005-0000-0000-00002A9E0000}"/>
    <cellStyle name="Uwaga 3" xfId="40031" hidden="1" xr:uid="{00000000-0005-0000-0000-00002B9E0000}"/>
    <cellStyle name="Uwaga 3" xfId="40021" hidden="1" xr:uid="{00000000-0005-0000-0000-00002C9E0000}"/>
    <cellStyle name="Uwaga 3" xfId="40019" hidden="1" xr:uid="{00000000-0005-0000-0000-00002D9E0000}"/>
    <cellStyle name="Uwaga 3" xfId="40016" hidden="1" xr:uid="{00000000-0005-0000-0000-00002E9E0000}"/>
    <cellStyle name="Uwaga 3" xfId="40006" hidden="1" xr:uid="{00000000-0005-0000-0000-00002F9E0000}"/>
    <cellStyle name="Uwaga 3" xfId="40004" hidden="1" xr:uid="{00000000-0005-0000-0000-0000309E0000}"/>
    <cellStyle name="Uwaga 3" xfId="40001" hidden="1" xr:uid="{00000000-0005-0000-0000-0000319E0000}"/>
    <cellStyle name="Uwaga 3" xfId="39991" hidden="1" xr:uid="{00000000-0005-0000-0000-0000329E0000}"/>
    <cellStyle name="Uwaga 3" xfId="39989" hidden="1" xr:uid="{00000000-0005-0000-0000-0000339E0000}"/>
    <cellStyle name="Uwaga 3" xfId="39986" hidden="1" xr:uid="{00000000-0005-0000-0000-0000349E0000}"/>
    <cellStyle name="Uwaga 3" xfId="39976" hidden="1" xr:uid="{00000000-0005-0000-0000-0000359E0000}"/>
    <cellStyle name="Uwaga 3" xfId="39974" hidden="1" xr:uid="{00000000-0005-0000-0000-0000369E0000}"/>
    <cellStyle name="Uwaga 3" xfId="39971" hidden="1" xr:uid="{00000000-0005-0000-0000-0000379E0000}"/>
    <cellStyle name="Uwaga 3" xfId="39961" hidden="1" xr:uid="{00000000-0005-0000-0000-0000389E0000}"/>
    <cellStyle name="Uwaga 3" xfId="39959" hidden="1" xr:uid="{00000000-0005-0000-0000-0000399E0000}"/>
    <cellStyle name="Uwaga 3" xfId="39955" hidden="1" xr:uid="{00000000-0005-0000-0000-00003A9E0000}"/>
    <cellStyle name="Uwaga 3" xfId="39946" hidden="1" xr:uid="{00000000-0005-0000-0000-00003B9E0000}"/>
    <cellStyle name="Uwaga 3" xfId="39943" hidden="1" xr:uid="{00000000-0005-0000-0000-00003C9E0000}"/>
    <cellStyle name="Uwaga 3" xfId="39939" hidden="1" xr:uid="{00000000-0005-0000-0000-00003D9E0000}"/>
    <cellStyle name="Uwaga 3" xfId="39931" hidden="1" xr:uid="{00000000-0005-0000-0000-00003E9E0000}"/>
    <cellStyle name="Uwaga 3" xfId="39929" hidden="1" xr:uid="{00000000-0005-0000-0000-00003F9E0000}"/>
    <cellStyle name="Uwaga 3" xfId="39925" hidden="1" xr:uid="{00000000-0005-0000-0000-0000409E0000}"/>
    <cellStyle name="Uwaga 3" xfId="39916" hidden="1" xr:uid="{00000000-0005-0000-0000-0000419E0000}"/>
    <cellStyle name="Uwaga 3" xfId="39914" hidden="1" xr:uid="{00000000-0005-0000-0000-0000429E0000}"/>
    <cellStyle name="Uwaga 3" xfId="39911" hidden="1" xr:uid="{00000000-0005-0000-0000-0000439E0000}"/>
    <cellStyle name="Uwaga 3" xfId="39901" hidden="1" xr:uid="{00000000-0005-0000-0000-0000449E0000}"/>
    <cellStyle name="Uwaga 3" xfId="39899" hidden="1" xr:uid="{00000000-0005-0000-0000-0000459E0000}"/>
    <cellStyle name="Uwaga 3" xfId="39894" hidden="1" xr:uid="{00000000-0005-0000-0000-0000469E0000}"/>
    <cellStyle name="Uwaga 3" xfId="39886" hidden="1" xr:uid="{00000000-0005-0000-0000-0000479E0000}"/>
    <cellStyle name="Uwaga 3" xfId="39884" hidden="1" xr:uid="{00000000-0005-0000-0000-0000489E0000}"/>
    <cellStyle name="Uwaga 3" xfId="39879" hidden="1" xr:uid="{00000000-0005-0000-0000-0000499E0000}"/>
    <cellStyle name="Uwaga 3" xfId="39871" hidden="1" xr:uid="{00000000-0005-0000-0000-00004A9E0000}"/>
    <cellStyle name="Uwaga 3" xfId="39869" hidden="1" xr:uid="{00000000-0005-0000-0000-00004B9E0000}"/>
    <cellStyle name="Uwaga 3" xfId="39864" hidden="1" xr:uid="{00000000-0005-0000-0000-00004C9E0000}"/>
    <cellStyle name="Uwaga 3" xfId="39856" hidden="1" xr:uid="{00000000-0005-0000-0000-00004D9E0000}"/>
    <cellStyle name="Uwaga 3" xfId="39854" hidden="1" xr:uid="{00000000-0005-0000-0000-00004E9E0000}"/>
    <cellStyle name="Uwaga 3" xfId="39850" hidden="1" xr:uid="{00000000-0005-0000-0000-00004F9E0000}"/>
    <cellStyle name="Uwaga 3" xfId="39841" hidden="1" xr:uid="{00000000-0005-0000-0000-0000509E0000}"/>
    <cellStyle name="Uwaga 3" xfId="39838" hidden="1" xr:uid="{00000000-0005-0000-0000-0000519E0000}"/>
    <cellStyle name="Uwaga 3" xfId="39833" hidden="1" xr:uid="{00000000-0005-0000-0000-0000529E0000}"/>
    <cellStyle name="Uwaga 3" xfId="39826" hidden="1" xr:uid="{00000000-0005-0000-0000-0000539E0000}"/>
    <cellStyle name="Uwaga 3" xfId="39822" hidden="1" xr:uid="{00000000-0005-0000-0000-0000549E0000}"/>
    <cellStyle name="Uwaga 3" xfId="39817" hidden="1" xr:uid="{00000000-0005-0000-0000-0000559E0000}"/>
    <cellStyle name="Uwaga 3" xfId="39811" hidden="1" xr:uid="{00000000-0005-0000-0000-0000569E0000}"/>
    <cellStyle name="Uwaga 3" xfId="39807" hidden="1" xr:uid="{00000000-0005-0000-0000-0000579E0000}"/>
    <cellStyle name="Uwaga 3" xfId="39802" hidden="1" xr:uid="{00000000-0005-0000-0000-0000589E0000}"/>
    <cellStyle name="Uwaga 3" xfId="39796" hidden="1" xr:uid="{00000000-0005-0000-0000-0000599E0000}"/>
    <cellStyle name="Uwaga 3" xfId="39793" hidden="1" xr:uid="{00000000-0005-0000-0000-00005A9E0000}"/>
    <cellStyle name="Uwaga 3" xfId="39789" hidden="1" xr:uid="{00000000-0005-0000-0000-00005B9E0000}"/>
    <cellStyle name="Uwaga 3" xfId="39780" hidden="1" xr:uid="{00000000-0005-0000-0000-00005C9E0000}"/>
    <cellStyle name="Uwaga 3" xfId="39775" hidden="1" xr:uid="{00000000-0005-0000-0000-00005D9E0000}"/>
    <cellStyle name="Uwaga 3" xfId="39770" hidden="1" xr:uid="{00000000-0005-0000-0000-00005E9E0000}"/>
    <cellStyle name="Uwaga 3" xfId="39765" hidden="1" xr:uid="{00000000-0005-0000-0000-00005F9E0000}"/>
    <cellStyle name="Uwaga 3" xfId="39760" hidden="1" xr:uid="{00000000-0005-0000-0000-0000609E0000}"/>
    <cellStyle name="Uwaga 3" xfId="39755" hidden="1" xr:uid="{00000000-0005-0000-0000-0000619E0000}"/>
    <cellStyle name="Uwaga 3" xfId="39750" hidden="1" xr:uid="{00000000-0005-0000-0000-0000629E0000}"/>
    <cellStyle name="Uwaga 3" xfId="39745" hidden="1" xr:uid="{00000000-0005-0000-0000-0000639E0000}"/>
    <cellStyle name="Uwaga 3" xfId="39740" hidden="1" xr:uid="{00000000-0005-0000-0000-0000649E0000}"/>
    <cellStyle name="Uwaga 3" xfId="39736" hidden="1" xr:uid="{00000000-0005-0000-0000-0000659E0000}"/>
    <cellStyle name="Uwaga 3" xfId="39731" hidden="1" xr:uid="{00000000-0005-0000-0000-0000669E0000}"/>
    <cellStyle name="Uwaga 3" xfId="39726" hidden="1" xr:uid="{00000000-0005-0000-0000-0000679E0000}"/>
    <cellStyle name="Uwaga 3" xfId="39721" hidden="1" xr:uid="{00000000-0005-0000-0000-0000689E0000}"/>
    <cellStyle name="Uwaga 3" xfId="39717" hidden="1" xr:uid="{00000000-0005-0000-0000-0000699E0000}"/>
    <cellStyle name="Uwaga 3" xfId="39713" hidden="1" xr:uid="{00000000-0005-0000-0000-00006A9E0000}"/>
    <cellStyle name="Uwaga 3" xfId="39706" hidden="1" xr:uid="{00000000-0005-0000-0000-00006B9E0000}"/>
    <cellStyle name="Uwaga 3" xfId="39702" hidden="1" xr:uid="{00000000-0005-0000-0000-00006C9E0000}"/>
    <cellStyle name="Uwaga 3" xfId="39697" hidden="1" xr:uid="{00000000-0005-0000-0000-00006D9E0000}"/>
    <cellStyle name="Uwaga 3" xfId="39691" hidden="1" xr:uid="{00000000-0005-0000-0000-00006E9E0000}"/>
    <cellStyle name="Uwaga 3" xfId="39687" hidden="1" xr:uid="{00000000-0005-0000-0000-00006F9E0000}"/>
    <cellStyle name="Uwaga 3" xfId="39682" hidden="1" xr:uid="{00000000-0005-0000-0000-0000709E0000}"/>
    <cellStyle name="Uwaga 3" xfId="39676" hidden="1" xr:uid="{00000000-0005-0000-0000-0000719E0000}"/>
    <cellStyle name="Uwaga 3" xfId="39672" hidden="1" xr:uid="{00000000-0005-0000-0000-0000729E0000}"/>
    <cellStyle name="Uwaga 3" xfId="39668" hidden="1" xr:uid="{00000000-0005-0000-0000-0000739E0000}"/>
    <cellStyle name="Uwaga 3" xfId="39661" hidden="1" xr:uid="{00000000-0005-0000-0000-0000749E0000}"/>
    <cellStyle name="Uwaga 3" xfId="39657" hidden="1" xr:uid="{00000000-0005-0000-0000-0000759E0000}"/>
    <cellStyle name="Uwaga 3" xfId="39653" hidden="1" xr:uid="{00000000-0005-0000-0000-0000769E0000}"/>
    <cellStyle name="Uwaga 3" xfId="38698" hidden="1" xr:uid="{00000000-0005-0000-0000-0000779E0000}"/>
    <cellStyle name="Uwaga 3" xfId="38697" hidden="1" xr:uid="{00000000-0005-0000-0000-0000789E0000}"/>
    <cellStyle name="Uwaga 3" xfId="38696" hidden="1" xr:uid="{00000000-0005-0000-0000-0000799E0000}"/>
    <cellStyle name="Uwaga 3" xfId="38689" hidden="1" xr:uid="{00000000-0005-0000-0000-00007A9E0000}"/>
    <cellStyle name="Uwaga 3" xfId="38688" hidden="1" xr:uid="{00000000-0005-0000-0000-00007B9E0000}"/>
    <cellStyle name="Uwaga 3" xfId="38687" hidden="1" xr:uid="{00000000-0005-0000-0000-00007C9E0000}"/>
    <cellStyle name="Uwaga 3" xfId="38680" hidden="1" xr:uid="{00000000-0005-0000-0000-00007D9E0000}"/>
    <cellStyle name="Uwaga 3" xfId="38679" hidden="1" xr:uid="{00000000-0005-0000-0000-00007E9E0000}"/>
    <cellStyle name="Uwaga 3" xfId="38678" hidden="1" xr:uid="{00000000-0005-0000-0000-00007F9E0000}"/>
    <cellStyle name="Uwaga 3" xfId="38671" hidden="1" xr:uid="{00000000-0005-0000-0000-0000809E0000}"/>
    <cellStyle name="Uwaga 3" xfId="38670" hidden="1" xr:uid="{00000000-0005-0000-0000-0000819E0000}"/>
    <cellStyle name="Uwaga 3" xfId="38669" hidden="1" xr:uid="{00000000-0005-0000-0000-0000829E0000}"/>
    <cellStyle name="Uwaga 3" xfId="38662" hidden="1" xr:uid="{00000000-0005-0000-0000-0000839E0000}"/>
    <cellStyle name="Uwaga 3" xfId="38661" hidden="1" xr:uid="{00000000-0005-0000-0000-0000849E0000}"/>
    <cellStyle name="Uwaga 3" xfId="38660" hidden="1" xr:uid="{00000000-0005-0000-0000-0000859E0000}"/>
    <cellStyle name="Uwaga 3" xfId="38653" hidden="1" xr:uid="{00000000-0005-0000-0000-0000869E0000}"/>
    <cellStyle name="Uwaga 3" xfId="38652" hidden="1" xr:uid="{00000000-0005-0000-0000-0000879E0000}"/>
    <cellStyle name="Uwaga 3" xfId="38650" hidden="1" xr:uid="{00000000-0005-0000-0000-0000889E0000}"/>
    <cellStyle name="Uwaga 3" xfId="38644" hidden="1" xr:uid="{00000000-0005-0000-0000-0000899E0000}"/>
    <cellStyle name="Uwaga 3" xfId="38643" hidden="1" xr:uid="{00000000-0005-0000-0000-00008A9E0000}"/>
    <cellStyle name="Uwaga 3" xfId="38641" hidden="1" xr:uid="{00000000-0005-0000-0000-00008B9E0000}"/>
    <cellStyle name="Uwaga 3" xfId="38635" hidden="1" xr:uid="{00000000-0005-0000-0000-00008C9E0000}"/>
    <cellStyle name="Uwaga 3" xfId="38634" hidden="1" xr:uid="{00000000-0005-0000-0000-00008D9E0000}"/>
    <cellStyle name="Uwaga 3" xfId="38632" hidden="1" xr:uid="{00000000-0005-0000-0000-00008E9E0000}"/>
    <cellStyle name="Uwaga 3" xfId="38626" hidden="1" xr:uid="{00000000-0005-0000-0000-00008F9E0000}"/>
    <cellStyle name="Uwaga 3" xfId="38625" hidden="1" xr:uid="{00000000-0005-0000-0000-0000909E0000}"/>
    <cellStyle name="Uwaga 3" xfId="38623" hidden="1" xr:uid="{00000000-0005-0000-0000-0000919E0000}"/>
    <cellStyle name="Uwaga 3" xfId="38617" hidden="1" xr:uid="{00000000-0005-0000-0000-0000929E0000}"/>
    <cellStyle name="Uwaga 3" xfId="38616" hidden="1" xr:uid="{00000000-0005-0000-0000-0000939E0000}"/>
    <cellStyle name="Uwaga 3" xfId="38614" hidden="1" xr:uid="{00000000-0005-0000-0000-0000949E0000}"/>
    <cellStyle name="Uwaga 3" xfId="38608" hidden="1" xr:uid="{00000000-0005-0000-0000-0000959E0000}"/>
    <cellStyle name="Uwaga 3" xfId="38607" hidden="1" xr:uid="{00000000-0005-0000-0000-0000969E0000}"/>
    <cellStyle name="Uwaga 3" xfId="38605" hidden="1" xr:uid="{00000000-0005-0000-0000-0000979E0000}"/>
    <cellStyle name="Uwaga 3" xfId="38599" hidden="1" xr:uid="{00000000-0005-0000-0000-0000989E0000}"/>
    <cellStyle name="Uwaga 3" xfId="38598" hidden="1" xr:uid="{00000000-0005-0000-0000-0000999E0000}"/>
    <cellStyle name="Uwaga 3" xfId="38596" hidden="1" xr:uid="{00000000-0005-0000-0000-00009A9E0000}"/>
    <cellStyle name="Uwaga 3" xfId="38590" hidden="1" xr:uid="{00000000-0005-0000-0000-00009B9E0000}"/>
    <cellStyle name="Uwaga 3" xfId="38589" hidden="1" xr:uid="{00000000-0005-0000-0000-00009C9E0000}"/>
    <cellStyle name="Uwaga 3" xfId="38587" hidden="1" xr:uid="{00000000-0005-0000-0000-00009D9E0000}"/>
    <cellStyle name="Uwaga 3" xfId="38581" hidden="1" xr:uid="{00000000-0005-0000-0000-00009E9E0000}"/>
    <cellStyle name="Uwaga 3" xfId="38580" hidden="1" xr:uid="{00000000-0005-0000-0000-00009F9E0000}"/>
    <cellStyle name="Uwaga 3" xfId="38578" hidden="1" xr:uid="{00000000-0005-0000-0000-0000A09E0000}"/>
    <cellStyle name="Uwaga 3" xfId="38572" hidden="1" xr:uid="{00000000-0005-0000-0000-0000A19E0000}"/>
    <cellStyle name="Uwaga 3" xfId="38571" hidden="1" xr:uid="{00000000-0005-0000-0000-0000A29E0000}"/>
    <cellStyle name="Uwaga 3" xfId="38569" hidden="1" xr:uid="{00000000-0005-0000-0000-0000A39E0000}"/>
    <cellStyle name="Uwaga 3" xfId="38563" hidden="1" xr:uid="{00000000-0005-0000-0000-0000A49E0000}"/>
    <cellStyle name="Uwaga 3" xfId="38562" hidden="1" xr:uid="{00000000-0005-0000-0000-0000A59E0000}"/>
    <cellStyle name="Uwaga 3" xfId="38560" hidden="1" xr:uid="{00000000-0005-0000-0000-0000A69E0000}"/>
    <cellStyle name="Uwaga 3" xfId="38554" hidden="1" xr:uid="{00000000-0005-0000-0000-0000A79E0000}"/>
    <cellStyle name="Uwaga 3" xfId="38553" hidden="1" xr:uid="{00000000-0005-0000-0000-0000A89E0000}"/>
    <cellStyle name="Uwaga 3" xfId="38551" hidden="1" xr:uid="{00000000-0005-0000-0000-0000A99E0000}"/>
    <cellStyle name="Uwaga 3" xfId="38545" hidden="1" xr:uid="{00000000-0005-0000-0000-0000AA9E0000}"/>
    <cellStyle name="Uwaga 3" xfId="38544" hidden="1" xr:uid="{00000000-0005-0000-0000-0000AB9E0000}"/>
    <cellStyle name="Uwaga 3" xfId="38541" hidden="1" xr:uid="{00000000-0005-0000-0000-0000AC9E0000}"/>
    <cellStyle name="Uwaga 3" xfId="38536" hidden="1" xr:uid="{00000000-0005-0000-0000-0000AD9E0000}"/>
    <cellStyle name="Uwaga 3" xfId="38534" hidden="1" xr:uid="{00000000-0005-0000-0000-0000AE9E0000}"/>
    <cellStyle name="Uwaga 3" xfId="38531" hidden="1" xr:uid="{00000000-0005-0000-0000-0000AF9E0000}"/>
    <cellStyle name="Uwaga 3" xfId="38527" hidden="1" xr:uid="{00000000-0005-0000-0000-0000B09E0000}"/>
    <cellStyle name="Uwaga 3" xfId="38526" hidden="1" xr:uid="{00000000-0005-0000-0000-0000B19E0000}"/>
    <cellStyle name="Uwaga 3" xfId="38523" hidden="1" xr:uid="{00000000-0005-0000-0000-0000B29E0000}"/>
    <cellStyle name="Uwaga 3" xfId="38518" hidden="1" xr:uid="{00000000-0005-0000-0000-0000B39E0000}"/>
    <cellStyle name="Uwaga 3" xfId="38517" hidden="1" xr:uid="{00000000-0005-0000-0000-0000B49E0000}"/>
    <cellStyle name="Uwaga 3" xfId="38515" hidden="1" xr:uid="{00000000-0005-0000-0000-0000B59E0000}"/>
    <cellStyle name="Uwaga 3" xfId="38509" hidden="1" xr:uid="{00000000-0005-0000-0000-0000B69E0000}"/>
    <cellStyle name="Uwaga 3" xfId="38508" hidden="1" xr:uid="{00000000-0005-0000-0000-0000B79E0000}"/>
    <cellStyle name="Uwaga 3" xfId="38506" hidden="1" xr:uid="{00000000-0005-0000-0000-0000B89E0000}"/>
    <cellStyle name="Uwaga 3" xfId="38500" hidden="1" xr:uid="{00000000-0005-0000-0000-0000B99E0000}"/>
    <cellStyle name="Uwaga 3" xfId="38499" hidden="1" xr:uid="{00000000-0005-0000-0000-0000BA9E0000}"/>
    <cellStyle name="Uwaga 3" xfId="38497" hidden="1" xr:uid="{00000000-0005-0000-0000-0000BB9E0000}"/>
    <cellStyle name="Uwaga 3" xfId="38491" hidden="1" xr:uid="{00000000-0005-0000-0000-0000BC9E0000}"/>
    <cellStyle name="Uwaga 3" xfId="38490" hidden="1" xr:uid="{00000000-0005-0000-0000-0000BD9E0000}"/>
    <cellStyle name="Uwaga 3" xfId="38488" hidden="1" xr:uid="{00000000-0005-0000-0000-0000BE9E0000}"/>
    <cellStyle name="Uwaga 3" xfId="38482" hidden="1" xr:uid="{00000000-0005-0000-0000-0000BF9E0000}"/>
    <cellStyle name="Uwaga 3" xfId="38481" hidden="1" xr:uid="{00000000-0005-0000-0000-0000C09E0000}"/>
    <cellStyle name="Uwaga 3" xfId="38479" hidden="1" xr:uid="{00000000-0005-0000-0000-0000C19E0000}"/>
    <cellStyle name="Uwaga 3" xfId="38473" hidden="1" xr:uid="{00000000-0005-0000-0000-0000C29E0000}"/>
    <cellStyle name="Uwaga 3" xfId="38472" hidden="1" xr:uid="{00000000-0005-0000-0000-0000C39E0000}"/>
    <cellStyle name="Uwaga 3" xfId="38469" hidden="1" xr:uid="{00000000-0005-0000-0000-0000C49E0000}"/>
    <cellStyle name="Uwaga 3" xfId="38464" hidden="1" xr:uid="{00000000-0005-0000-0000-0000C59E0000}"/>
    <cellStyle name="Uwaga 3" xfId="38462" hidden="1" xr:uid="{00000000-0005-0000-0000-0000C69E0000}"/>
    <cellStyle name="Uwaga 3" xfId="38459" hidden="1" xr:uid="{00000000-0005-0000-0000-0000C79E0000}"/>
    <cellStyle name="Uwaga 3" xfId="38455" hidden="1" xr:uid="{00000000-0005-0000-0000-0000C89E0000}"/>
    <cellStyle name="Uwaga 3" xfId="38453" hidden="1" xr:uid="{00000000-0005-0000-0000-0000C99E0000}"/>
    <cellStyle name="Uwaga 3" xfId="38450" hidden="1" xr:uid="{00000000-0005-0000-0000-0000CA9E0000}"/>
    <cellStyle name="Uwaga 3" xfId="38446" hidden="1" xr:uid="{00000000-0005-0000-0000-0000CB9E0000}"/>
    <cellStyle name="Uwaga 3" xfId="38445" hidden="1" xr:uid="{00000000-0005-0000-0000-0000CC9E0000}"/>
    <cellStyle name="Uwaga 3" xfId="38443" hidden="1" xr:uid="{00000000-0005-0000-0000-0000CD9E0000}"/>
    <cellStyle name="Uwaga 3" xfId="38437" hidden="1" xr:uid="{00000000-0005-0000-0000-0000CE9E0000}"/>
    <cellStyle name="Uwaga 3" xfId="38435" hidden="1" xr:uid="{00000000-0005-0000-0000-0000CF9E0000}"/>
    <cellStyle name="Uwaga 3" xfId="38432" hidden="1" xr:uid="{00000000-0005-0000-0000-0000D09E0000}"/>
    <cellStyle name="Uwaga 3" xfId="38428" hidden="1" xr:uid="{00000000-0005-0000-0000-0000D19E0000}"/>
    <cellStyle name="Uwaga 3" xfId="38426" hidden="1" xr:uid="{00000000-0005-0000-0000-0000D29E0000}"/>
    <cellStyle name="Uwaga 3" xfId="38423" hidden="1" xr:uid="{00000000-0005-0000-0000-0000D39E0000}"/>
    <cellStyle name="Uwaga 3" xfId="38419" hidden="1" xr:uid="{00000000-0005-0000-0000-0000D49E0000}"/>
    <cellStyle name="Uwaga 3" xfId="38417" hidden="1" xr:uid="{00000000-0005-0000-0000-0000D59E0000}"/>
    <cellStyle name="Uwaga 3" xfId="38414" hidden="1" xr:uid="{00000000-0005-0000-0000-0000D69E0000}"/>
    <cellStyle name="Uwaga 3" xfId="38410" hidden="1" xr:uid="{00000000-0005-0000-0000-0000D79E0000}"/>
    <cellStyle name="Uwaga 3" xfId="38408" hidden="1" xr:uid="{00000000-0005-0000-0000-0000D89E0000}"/>
    <cellStyle name="Uwaga 3" xfId="38406" hidden="1" xr:uid="{00000000-0005-0000-0000-0000D99E0000}"/>
    <cellStyle name="Uwaga 3" xfId="38401" hidden="1" xr:uid="{00000000-0005-0000-0000-0000DA9E0000}"/>
    <cellStyle name="Uwaga 3" xfId="38399" hidden="1" xr:uid="{00000000-0005-0000-0000-0000DB9E0000}"/>
    <cellStyle name="Uwaga 3" xfId="38397" hidden="1" xr:uid="{00000000-0005-0000-0000-0000DC9E0000}"/>
    <cellStyle name="Uwaga 3" xfId="38392" hidden="1" xr:uid="{00000000-0005-0000-0000-0000DD9E0000}"/>
    <cellStyle name="Uwaga 3" xfId="38390" hidden="1" xr:uid="{00000000-0005-0000-0000-0000DE9E0000}"/>
    <cellStyle name="Uwaga 3" xfId="38387" hidden="1" xr:uid="{00000000-0005-0000-0000-0000DF9E0000}"/>
    <cellStyle name="Uwaga 3" xfId="38383" hidden="1" xr:uid="{00000000-0005-0000-0000-0000E09E0000}"/>
    <cellStyle name="Uwaga 3" xfId="38381" hidden="1" xr:uid="{00000000-0005-0000-0000-0000E19E0000}"/>
    <cellStyle name="Uwaga 3" xfId="38379" hidden="1" xr:uid="{00000000-0005-0000-0000-0000E29E0000}"/>
    <cellStyle name="Uwaga 3" xfId="38374" hidden="1" xr:uid="{00000000-0005-0000-0000-0000E39E0000}"/>
    <cellStyle name="Uwaga 3" xfId="38372" hidden="1" xr:uid="{00000000-0005-0000-0000-0000E49E0000}"/>
    <cellStyle name="Uwaga 3" xfId="38370" hidden="1" xr:uid="{00000000-0005-0000-0000-0000E59E0000}"/>
    <cellStyle name="Uwaga 3" xfId="38364" hidden="1" xr:uid="{00000000-0005-0000-0000-0000E69E0000}"/>
    <cellStyle name="Uwaga 3" xfId="38361" hidden="1" xr:uid="{00000000-0005-0000-0000-0000E79E0000}"/>
    <cellStyle name="Uwaga 3" xfId="38358" hidden="1" xr:uid="{00000000-0005-0000-0000-0000E89E0000}"/>
    <cellStyle name="Uwaga 3" xfId="38355" hidden="1" xr:uid="{00000000-0005-0000-0000-0000E99E0000}"/>
    <cellStyle name="Uwaga 3" xfId="38352" hidden="1" xr:uid="{00000000-0005-0000-0000-0000EA9E0000}"/>
    <cellStyle name="Uwaga 3" xfId="38349" hidden="1" xr:uid="{00000000-0005-0000-0000-0000EB9E0000}"/>
    <cellStyle name="Uwaga 3" xfId="38346" hidden="1" xr:uid="{00000000-0005-0000-0000-0000EC9E0000}"/>
    <cellStyle name="Uwaga 3" xfId="38343" hidden="1" xr:uid="{00000000-0005-0000-0000-0000ED9E0000}"/>
    <cellStyle name="Uwaga 3" xfId="38340" hidden="1" xr:uid="{00000000-0005-0000-0000-0000EE9E0000}"/>
    <cellStyle name="Uwaga 3" xfId="38338" hidden="1" xr:uid="{00000000-0005-0000-0000-0000EF9E0000}"/>
    <cellStyle name="Uwaga 3" xfId="38336" hidden="1" xr:uid="{00000000-0005-0000-0000-0000F09E0000}"/>
    <cellStyle name="Uwaga 3" xfId="38333" hidden="1" xr:uid="{00000000-0005-0000-0000-0000F19E0000}"/>
    <cellStyle name="Uwaga 3" xfId="38329" hidden="1" xr:uid="{00000000-0005-0000-0000-0000F29E0000}"/>
    <cellStyle name="Uwaga 3" xfId="38326" hidden="1" xr:uid="{00000000-0005-0000-0000-0000F39E0000}"/>
    <cellStyle name="Uwaga 3" xfId="38323" hidden="1" xr:uid="{00000000-0005-0000-0000-0000F49E0000}"/>
    <cellStyle name="Uwaga 3" xfId="38319" hidden="1" xr:uid="{00000000-0005-0000-0000-0000F59E0000}"/>
    <cellStyle name="Uwaga 3" xfId="38316" hidden="1" xr:uid="{00000000-0005-0000-0000-0000F69E0000}"/>
    <cellStyle name="Uwaga 3" xfId="38313" hidden="1" xr:uid="{00000000-0005-0000-0000-0000F79E0000}"/>
    <cellStyle name="Uwaga 3" xfId="38311" hidden="1" xr:uid="{00000000-0005-0000-0000-0000F89E0000}"/>
    <cellStyle name="Uwaga 3" xfId="38308" hidden="1" xr:uid="{00000000-0005-0000-0000-0000F99E0000}"/>
    <cellStyle name="Uwaga 3" xfId="38305" hidden="1" xr:uid="{00000000-0005-0000-0000-0000FA9E0000}"/>
    <cellStyle name="Uwaga 3" xfId="38302" hidden="1" xr:uid="{00000000-0005-0000-0000-0000FB9E0000}"/>
    <cellStyle name="Uwaga 3" xfId="38300" hidden="1" xr:uid="{00000000-0005-0000-0000-0000FC9E0000}"/>
    <cellStyle name="Uwaga 3" xfId="38298" hidden="1" xr:uid="{00000000-0005-0000-0000-0000FD9E0000}"/>
    <cellStyle name="Uwaga 3" xfId="38293" hidden="1" xr:uid="{00000000-0005-0000-0000-0000FE9E0000}"/>
    <cellStyle name="Uwaga 3" xfId="38290" hidden="1" xr:uid="{00000000-0005-0000-0000-0000FF9E0000}"/>
    <cellStyle name="Uwaga 3" xfId="38287" hidden="1" xr:uid="{00000000-0005-0000-0000-0000009F0000}"/>
    <cellStyle name="Uwaga 3" xfId="38283" hidden="1" xr:uid="{00000000-0005-0000-0000-0000019F0000}"/>
    <cellStyle name="Uwaga 3" xfId="38280" hidden="1" xr:uid="{00000000-0005-0000-0000-0000029F0000}"/>
    <cellStyle name="Uwaga 3" xfId="38277" hidden="1" xr:uid="{00000000-0005-0000-0000-0000039F0000}"/>
    <cellStyle name="Uwaga 3" xfId="38274" hidden="1" xr:uid="{00000000-0005-0000-0000-0000049F0000}"/>
    <cellStyle name="Uwaga 3" xfId="38271" hidden="1" xr:uid="{00000000-0005-0000-0000-0000059F0000}"/>
    <cellStyle name="Uwaga 3" xfId="38268" hidden="1" xr:uid="{00000000-0005-0000-0000-0000069F0000}"/>
    <cellStyle name="Uwaga 3" xfId="38266" hidden="1" xr:uid="{00000000-0005-0000-0000-0000079F0000}"/>
    <cellStyle name="Uwaga 3" xfId="38264" hidden="1" xr:uid="{00000000-0005-0000-0000-0000089F0000}"/>
    <cellStyle name="Uwaga 3" xfId="38261" hidden="1" xr:uid="{00000000-0005-0000-0000-0000099F0000}"/>
    <cellStyle name="Uwaga 3" xfId="38256" hidden="1" xr:uid="{00000000-0005-0000-0000-00000A9F0000}"/>
    <cellStyle name="Uwaga 3" xfId="38253" hidden="1" xr:uid="{00000000-0005-0000-0000-00000B9F0000}"/>
    <cellStyle name="Uwaga 3" xfId="38250" hidden="1" xr:uid="{00000000-0005-0000-0000-00000C9F0000}"/>
    <cellStyle name="Uwaga 3" xfId="38246" hidden="1" xr:uid="{00000000-0005-0000-0000-00000D9F0000}"/>
    <cellStyle name="Uwaga 3" xfId="38243" hidden="1" xr:uid="{00000000-0005-0000-0000-00000E9F0000}"/>
    <cellStyle name="Uwaga 3" xfId="38241" hidden="1" xr:uid="{00000000-0005-0000-0000-00000F9F0000}"/>
    <cellStyle name="Uwaga 3" xfId="38238" hidden="1" xr:uid="{00000000-0005-0000-0000-0000109F0000}"/>
    <cellStyle name="Uwaga 3" xfId="38235" hidden="1" xr:uid="{00000000-0005-0000-0000-0000119F0000}"/>
    <cellStyle name="Uwaga 3" xfId="38232" hidden="1" xr:uid="{00000000-0005-0000-0000-0000129F0000}"/>
    <cellStyle name="Uwaga 3" xfId="38230" hidden="1" xr:uid="{00000000-0005-0000-0000-0000139F0000}"/>
    <cellStyle name="Uwaga 3" xfId="38227" hidden="1" xr:uid="{00000000-0005-0000-0000-0000149F0000}"/>
    <cellStyle name="Uwaga 3" xfId="38224" hidden="1" xr:uid="{00000000-0005-0000-0000-0000159F0000}"/>
    <cellStyle name="Uwaga 3" xfId="38221" hidden="1" xr:uid="{00000000-0005-0000-0000-0000169F0000}"/>
    <cellStyle name="Uwaga 3" xfId="38219" hidden="1" xr:uid="{00000000-0005-0000-0000-0000179F0000}"/>
    <cellStyle name="Uwaga 3" xfId="38217" hidden="1" xr:uid="{00000000-0005-0000-0000-0000189F0000}"/>
    <cellStyle name="Uwaga 3" xfId="38212" hidden="1" xr:uid="{00000000-0005-0000-0000-0000199F0000}"/>
    <cellStyle name="Uwaga 3" xfId="38210" hidden="1" xr:uid="{00000000-0005-0000-0000-00001A9F0000}"/>
    <cellStyle name="Uwaga 3" xfId="38207" hidden="1" xr:uid="{00000000-0005-0000-0000-00001B9F0000}"/>
    <cellStyle name="Uwaga 3" xfId="38203" hidden="1" xr:uid="{00000000-0005-0000-0000-00001C9F0000}"/>
    <cellStyle name="Uwaga 3" xfId="38201" hidden="1" xr:uid="{00000000-0005-0000-0000-00001D9F0000}"/>
    <cellStyle name="Uwaga 3" xfId="38198" hidden="1" xr:uid="{00000000-0005-0000-0000-00001E9F0000}"/>
    <cellStyle name="Uwaga 3" xfId="38194" hidden="1" xr:uid="{00000000-0005-0000-0000-00001F9F0000}"/>
    <cellStyle name="Uwaga 3" xfId="38192" hidden="1" xr:uid="{00000000-0005-0000-0000-0000209F0000}"/>
    <cellStyle name="Uwaga 3" xfId="38190" hidden="1" xr:uid="{00000000-0005-0000-0000-0000219F0000}"/>
    <cellStyle name="Uwaga 3" xfId="38185" hidden="1" xr:uid="{00000000-0005-0000-0000-0000229F0000}"/>
    <cellStyle name="Uwaga 3" xfId="38183" hidden="1" xr:uid="{00000000-0005-0000-0000-0000239F0000}"/>
    <cellStyle name="Uwaga 3" xfId="38181" hidden="1" xr:uid="{00000000-0005-0000-0000-0000249F0000}"/>
    <cellStyle name="Uwaga 3" xfId="40549" hidden="1" xr:uid="{00000000-0005-0000-0000-0000259F0000}"/>
    <cellStyle name="Uwaga 3" xfId="40550" hidden="1" xr:uid="{00000000-0005-0000-0000-0000269F0000}"/>
    <cellStyle name="Uwaga 3" xfId="40552" hidden="1" xr:uid="{00000000-0005-0000-0000-0000279F0000}"/>
    <cellStyle name="Uwaga 3" xfId="40564" hidden="1" xr:uid="{00000000-0005-0000-0000-0000289F0000}"/>
    <cellStyle name="Uwaga 3" xfId="40565" hidden="1" xr:uid="{00000000-0005-0000-0000-0000299F0000}"/>
    <cellStyle name="Uwaga 3" xfId="40570" hidden="1" xr:uid="{00000000-0005-0000-0000-00002A9F0000}"/>
    <cellStyle name="Uwaga 3" xfId="40579" hidden="1" xr:uid="{00000000-0005-0000-0000-00002B9F0000}"/>
    <cellStyle name="Uwaga 3" xfId="40580" hidden="1" xr:uid="{00000000-0005-0000-0000-00002C9F0000}"/>
    <cellStyle name="Uwaga 3" xfId="40585" hidden="1" xr:uid="{00000000-0005-0000-0000-00002D9F0000}"/>
    <cellStyle name="Uwaga 3" xfId="40594" hidden="1" xr:uid="{00000000-0005-0000-0000-00002E9F0000}"/>
    <cellStyle name="Uwaga 3" xfId="40595" hidden="1" xr:uid="{00000000-0005-0000-0000-00002F9F0000}"/>
    <cellStyle name="Uwaga 3" xfId="40596" hidden="1" xr:uid="{00000000-0005-0000-0000-0000309F0000}"/>
    <cellStyle name="Uwaga 3" xfId="40609" hidden="1" xr:uid="{00000000-0005-0000-0000-0000319F0000}"/>
    <cellStyle name="Uwaga 3" xfId="40614" hidden="1" xr:uid="{00000000-0005-0000-0000-0000329F0000}"/>
    <cellStyle name="Uwaga 3" xfId="40619" hidden="1" xr:uid="{00000000-0005-0000-0000-0000339F0000}"/>
    <cellStyle name="Uwaga 3" xfId="40629" hidden="1" xr:uid="{00000000-0005-0000-0000-0000349F0000}"/>
    <cellStyle name="Uwaga 3" xfId="40634" hidden="1" xr:uid="{00000000-0005-0000-0000-0000359F0000}"/>
    <cellStyle name="Uwaga 3" xfId="40638" hidden="1" xr:uid="{00000000-0005-0000-0000-0000369F0000}"/>
    <cellStyle name="Uwaga 3" xfId="40645" hidden="1" xr:uid="{00000000-0005-0000-0000-0000379F0000}"/>
    <cellStyle name="Uwaga 3" xfId="40650" hidden="1" xr:uid="{00000000-0005-0000-0000-0000389F0000}"/>
    <cellStyle name="Uwaga 3" xfId="40653" hidden="1" xr:uid="{00000000-0005-0000-0000-0000399F0000}"/>
    <cellStyle name="Uwaga 3" xfId="40659" hidden="1" xr:uid="{00000000-0005-0000-0000-00003A9F0000}"/>
    <cellStyle name="Uwaga 3" xfId="40664" hidden="1" xr:uid="{00000000-0005-0000-0000-00003B9F0000}"/>
    <cellStyle name="Uwaga 3" xfId="40668" hidden="1" xr:uid="{00000000-0005-0000-0000-00003C9F0000}"/>
    <cellStyle name="Uwaga 3" xfId="40669" hidden="1" xr:uid="{00000000-0005-0000-0000-00003D9F0000}"/>
    <cellStyle name="Uwaga 3" xfId="40670" hidden="1" xr:uid="{00000000-0005-0000-0000-00003E9F0000}"/>
    <cellStyle name="Uwaga 3" xfId="40674" hidden="1" xr:uid="{00000000-0005-0000-0000-00003F9F0000}"/>
    <cellStyle name="Uwaga 3" xfId="40686" hidden="1" xr:uid="{00000000-0005-0000-0000-0000409F0000}"/>
    <cellStyle name="Uwaga 3" xfId="40691" hidden="1" xr:uid="{00000000-0005-0000-0000-0000419F0000}"/>
    <cellStyle name="Uwaga 3" xfId="40696" hidden="1" xr:uid="{00000000-0005-0000-0000-0000429F0000}"/>
    <cellStyle name="Uwaga 3" xfId="40701" hidden="1" xr:uid="{00000000-0005-0000-0000-0000439F0000}"/>
    <cellStyle name="Uwaga 3" xfId="40706" hidden="1" xr:uid="{00000000-0005-0000-0000-0000449F0000}"/>
    <cellStyle name="Uwaga 3" xfId="40711" hidden="1" xr:uid="{00000000-0005-0000-0000-0000459F0000}"/>
    <cellStyle name="Uwaga 3" xfId="40715" hidden="1" xr:uid="{00000000-0005-0000-0000-0000469F0000}"/>
    <cellStyle name="Uwaga 3" xfId="40719" hidden="1" xr:uid="{00000000-0005-0000-0000-0000479F0000}"/>
    <cellStyle name="Uwaga 3" xfId="40724" hidden="1" xr:uid="{00000000-0005-0000-0000-0000489F0000}"/>
    <cellStyle name="Uwaga 3" xfId="40729" hidden="1" xr:uid="{00000000-0005-0000-0000-0000499F0000}"/>
    <cellStyle name="Uwaga 3" xfId="40730" hidden="1" xr:uid="{00000000-0005-0000-0000-00004A9F0000}"/>
    <cellStyle name="Uwaga 3" xfId="40732" hidden="1" xr:uid="{00000000-0005-0000-0000-00004B9F0000}"/>
    <cellStyle name="Uwaga 3" xfId="40745" hidden="1" xr:uid="{00000000-0005-0000-0000-00004C9F0000}"/>
    <cellStyle name="Uwaga 3" xfId="40749" hidden="1" xr:uid="{00000000-0005-0000-0000-00004D9F0000}"/>
    <cellStyle name="Uwaga 3" xfId="40754" hidden="1" xr:uid="{00000000-0005-0000-0000-00004E9F0000}"/>
    <cellStyle name="Uwaga 3" xfId="40761" hidden="1" xr:uid="{00000000-0005-0000-0000-00004F9F0000}"/>
    <cellStyle name="Uwaga 3" xfId="40765" hidden="1" xr:uid="{00000000-0005-0000-0000-0000509F0000}"/>
    <cellStyle name="Uwaga 3" xfId="40770" hidden="1" xr:uid="{00000000-0005-0000-0000-0000519F0000}"/>
    <cellStyle name="Uwaga 3" xfId="40775" hidden="1" xr:uid="{00000000-0005-0000-0000-0000529F0000}"/>
    <cellStyle name="Uwaga 3" xfId="40778" hidden="1" xr:uid="{00000000-0005-0000-0000-0000539F0000}"/>
    <cellStyle name="Uwaga 3" xfId="40783" hidden="1" xr:uid="{00000000-0005-0000-0000-0000549F0000}"/>
    <cellStyle name="Uwaga 3" xfId="40789" hidden="1" xr:uid="{00000000-0005-0000-0000-0000559F0000}"/>
    <cellStyle name="Uwaga 3" xfId="40790" hidden="1" xr:uid="{00000000-0005-0000-0000-0000569F0000}"/>
    <cellStyle name="Uwaga 3" xfId="40793" hidden="1" xr:uid="{00000000-0005-0000-0000-0000579F0000}"/>
    <cellStyle name="Uwaga 3" xfId="40806" hidden="1" xr:uid="{00000000-0005-0000-0000-0000589F0000}"/>
    <cellStyle name="Uwaga 3" xfId="40810" hidden="1" xr:uid="{00000000-0005-0000-0000-0000599F0000}"/>
    <cellStyle name="Uwaga 3" xfId="40815" hidden="1" xr:uid="{00000000-0005-0000-0000-00005A9F0000}"/>
    <cellStyle name="Uwaga 3" xfId="40822" hidden="1" xr:uid="{00000000-0005-0000-0000-00005B9F0000}"/>
    <cellStyle name="Uwaga 3" xfId="40827" hidden="1" xr:uid="{00000000-0005-0000-0000-00005C9F0000}"/>
    <cellStyle name="Uwaga 3" xfId="40831" hidden="1" xr:uid="{00000000-0005-0000-0000-00005D9F0000}"/>
    <cellStyle name="Uwaga 3" xfId="40836" hidden="1" xr:uid="{00000000-0005-0000-0000-00005E9F0000}"/>
    <cellStyle name="Uwaga 3" xfId="40840" hidden="1" xr:uid="{00000000-0005-0000-0000-00005F9F0000}"/>
    <cellStyle name="Uwaga 3" xfId="40845" hidden="1" xr:uid="{00000000-0005-0000-0000-0000609F0000}"/>
    <cellStyle name="Uwaga 3" xfId="40849" hidden="1" xr:uid="{00000000-0005-0000-0000-0000619F0000}"/>
    <cellStyle name="Uwaga 3" xfId="40850" hidden="1" xr:uid="{00000000-0005-0000-0000-0000629F0000}"/>
    <cellStyle name="Uwaga 3" xfId="40852" hidden="1" xr:uid="{00000000-0005-0000-0000-0000639F0000}"/>
    <cellStyle name="Uwaga 3" xfId="40864" hidden="1" xr:uid="{00000000-0005-0000-0000-0000649F0000}"/>
    <cellStyle name="Uwaga 3" xfId="40865" hidden="1" xr:uid="{00000000-0005-0000-0000-0000659F0000}"/>
    <cellStyle name="Uwaga 3" xfId="40867" hidden="1" xr:uid="{00000000-0005-0000-0000-0000669F0000}"/>
    <cellStyle name="Uwaga 3" xfId="40879" hidden="1" xr:uid="{00000000-0005-0000-0000-0000679F0000}"/>
    <cellStyle name="Uwaga 3" xfId="40881" hidden="1" xr:uid="{00000000-0005-0000-0000-0000689F0000}"/>
    <cellStyle name="Uwaga 3" xfId="40884" hidden="1" xr:uid="{00000000-0005-0000-0000-0000699F0000}"/>
    <cellStyle name="Uwaga 3" xfId="40894" hidden="1" xr:uid="{00000000-0005-0000-0000-00006A9F0000}"/>
    <cellStyle name="Uwaga 3" xfId="40895" hidden="1" xr:uid="{00000000-0005-0000-0000-00006B9F0000}"/>
    <cellStyle name="Uwaga 3" xfId="40897" hidden="1" xr:uid="{00000000-0005-0000-0000-00006C9F0000}"/>
    <cellStyle name="Uwaga 3" xfId="40909" hidden="1" xr:uid="{00000000-0005-0000-0000-00006D9F0000}"/>
    <cellStyle name="Uwaga 3" xfId="40910" hidden="1" xr:uid="{00000000-0005-0000-0000-00006E9F0000}"/>
    <cellStyle name="Uwaga 3" xfId="40911" hidden="1" xr:uid="{00000000-0005-0000-0000-00006F9F0000}"/>
    <cellStyle name="Uwaga 3" xfId="40925" hidden="1" xr:uid="{00000000-0005-0000-0000-0000709F0000}"/>
    <cellStyle name="Uwaga 3" xfId="40928" hidden="1" xr:uid="{00000000-0005-0000-0000-0000719F0000}"/>
    <cellStyle name="Uwaga 3" xfId="40932" hidden="1" xr:uid="{00000000-0005-0000-0000-0000729F0000}"/>
    <cellStyle name="Uwaga 3" xfId="40940" hidden="1" xr:uid="{00000000-0005-0000-0000-0000739F0000}"/>
    <cellStyle name="Uwaga 3" xfId="40943" hidden="1" xr:uid="{00000000-0005-0000-0000-0000749F0000}"/>
    <cellStyle name="Uwaga 3" xfId="40947" hidden="1" xr:uid="{00000000-0005-0000-0000-0000759F0000}"/>
    <cellStyle name="Uwaga 3" xfId="40955" hidden="1" xr:uid="{00000000-0005-0000-0000-0000769F0000}"/>
    <cellStyle name="Uwaga 3" xfId="40958" hidden="1" xr:uid="{00000000-0005-0000-0000-0000779F0000}"/>
    <cellStyle name="Uwaga 3" xfId="40962" hidden="1" xr:uid="{00000000-0005-0000-0000-0000789F0000}"/>
    <cellStyle name="Uwaga 3" xfId="40969" hidden="1" xr:uid="{00000000-0005-0000-0000-0000799F0000}"/>
    <cellStyle name="Uwaga 3" xfId="40970" hidden="1" xr:uid="{00000000-0005-0000-0000-00007A9F0000}"/>
    <cellStyle name="Uwaga 3" xfId="40972" hidden="1" xr:uid="{00000000-0005-0000-0000-00007B9F0000}"/>
    <cellStyle name="Uwaga 3" xfId="40985" hidden="1" xr:uid="{00000000-0005-0000-0000-00007C9F0000}"/>
    <cellStyle name="Uwaga 3" xfId="40988" hidden="1" xr:uid="{00000000-0005-0000-0000-00007D9F0000}"/>
    <cellStyle name="Uwaga 3" xfId="40991" hidden="1" xr:uid="{00000000-0005-0000-0000-00007E9F0000}"/>
    <cellStyle name="Uwaga 3" xfId="41000" hidden="1" xr:uid="{00000000-0005-0000-0000-00007F9F0000}"/>
    <cellStyle name="Uwaga 3" xfId="41003" hidden="1" xr:uid="{00000000-0005-0000-0000-0000809F0000}"/>
    <cellStyle name="Uwaga 3" xfId="41007" hidden="1" xr:uid="{00000000-0005-0000-0000-0000819F0000}"/>
    <cellStyle name="Uwaga 3" xfId="41015" hidden="1" xr:uid="{00000000-0005-0000-0000-0000829F0000}"/>
    <cellStyle name="Uwaga 3" xfId="41017" hidden="1" xr:uid="{00000000-0005-0000-0000-0000839F0000}"/>
    <cellStyle name="Uwaga 3" xfId="41020" hidden="1" xr:uid="{00000000-0005-0000-0000-0000849F0000}"/>
    <cellStyle name="Uwaga 3" xfId="41029" hidden="1" xr:uid="{00000000-0005-0000-0000-0000859F0000}"/>
    <cellStyle name="Uwaga 3" xfId="41030" hidden="1" xr:uid="{00000000-0005-0000-0000-0000869F0000}"/>
    <cellStyle name="Uwaga 3" xfId="41031" hidden="1" xr:uid="{00000000-0005-0000-0000-0000879F0000}"/>
    <cellStyle name="Uwaga 3" xfId="41044" hidden="1" xr:uid="{00000000-0005-0000-0000-0000889F0000}"/>
    <cellStyle name="Uwaga 3" xfId="41045" hidden="1" xr:uid="{00000000-0005-0000-0000-0000899F0000}"/>
    <cellStyle name="Uwaga 3" xfId="41047" hidden="1" xr:uid="{00000000-0005-0000-0000-00008A9F0000}"/>
    <cellStyle name="Uwaga 3" xfId="41059" hidden="1" xr:uid="{00000000-0005-0000-0000-00008B9F0000}"/>
    <cellStyle name="Uwaga 3" xfId="41060" hidden="1" xr:uid="{00000000-0005-0000-0000-00008C9F0000}"/>
    <cellStyle name="Uwaga 3" xfId="41062" hidden="1" xr:uid="{00000000-0005-0000-0000-00008D9F0000}"/>
    <cellStyle name="Uwaga 3" xfId="41074" hidden="1" xr:uid="{00000000-0005-0000-0000-00008E9F0000}"/>
    <cellStyle name="Uwaga 3" xfId="41075" hidden="1" xr:uid="{00000000-0005-0000-0000-00008F9F0000}"/>
    <cellStyle name="Uwaga 3" xfId="41077" hidden="1" xr:uid="{00000000-0005-0000-0000-0000909F0000}"/>
    <cellStyle name="Uwaga 3" xfId="41089" hidden="1" xr:uid="{00000000-0005-0000-0000-0000919F0000}"/>
    <cellStyle name="Uwaga 3" xfId="41090" hidden="1" xr:uid="{00000000-0005-0000-0000-0000929F0000}"/>
    <cellStyle name="Uwaga 3" xfId="41091" hidden="1" xr:uid="{00000000-0005-0000-0000-0000939F0000}"/>
    <cellStyle name="Uwaga 3" xfId="41105" hidden="1" xr:uid="{00000000-0005-0000-0000-0000949F0000}"/>
    <cellStyle name="Uwaga 3" xfId="41107" hidden="1" xr:uid="{00000000-0005-0000-0000-0000959F0000}"/>
    <cellStyle name="Uwaga 3" xfId="41110" hidden="1" xr:uid="{00000000-0005-0000-0000-0000969F0000}"/>
    <cellStyle name="Uwaga 3" xfId="41120" hidden="1" xr:uid="{00000000-0005-0000-0000-0000979F0000}"/>
    <cellStyle name="Uwaga 3" xfId="41123" hidden="1" xr:uid="{00000000-0005-0000-0000-0000989F0000}"/>
    <cellStyle name="Uwaga 3" xfId="41126" hidden="1" xr:uid="{00000000-0005-0000-0000-0000999F0000}"/>
    <cellStyle name="Uwaga 3" xfId="41135" hidden="1" xr:uid="{00000000-0005-0000-0000-00009A9F0000}"/>
    <cellStyle name="Uwaga 3" xfId="41137" hidden="1" xr:uid="{00000000-0005-0000-0000-00009B9F0000}"/>
    <cellStyle name="Uwaga 3" xfId="41140" hidden="1" xr:uid="{00000000-0005-0000-0000-00009C9F0000}"/>
    <cellStyle name="Uwaga 3" xfId="41149" hidden="1" xr:uid="{00000000-0005-0000-0000-00009D9F0000}"/>
    <cellStyle name="Uwaga 3" xfId="41150" hidden="1" xr:uid="{00000000-0005-0000-0000-00009E9F0000}"/>
    <cellStyle name="Uwaga 3" xfId="41151" hidden="1" xr:uid="{00000000-0005-0000-0000-00009F9F0000}"/>
    <cellStyle name="Uwaga 3" xfId="41164" hidden="1" xr:uid="{00000000-0005-0000-0000-0000A09F0000}"/>
    <cellStyle name="Uwaga 3" xfId="41166" hidden="1" xr:uid="{00000000-0005-0000-0000-0000A19F0000}"/>
    <cellStyle name="Uwaga 3" xfId="41168" hidden="1" xr:uid="{00000000-0005-0000-0000-0000A29F0000}"/>
    <cellStyle name="Uwaga 3" xfId="41179" hidden="1" xr:uid="{00000000-0005-0000-0000-0000A39F0000}"/>
    <cellStyle name="Uwaga 3" xfId="41181" hidden="1" xr:uid="{00000000-0005-0000-0000-0000A49F0000}"/>
    <cellStyle name="Uwaga 3" xfId="41183" hidden="1" xr:uid="{00000000-0005-0000-0000-0000A59F0000}"/>
    <cellStyle name="Uwaga 3" xfId="41194" hidden="1" xr:uid="{00000000-0005-0000-0000-0000A69F0000}"/>
    <cellStyle name="Uwaga 3" xfId="41196" hidden="1" xr:uid="{00000000-0005-0000-0000-0000A79F0000}"/>
    <cellStyle name="Uwaga 3" xfId="41198" hidden="1" xr:uid="{00000000-0005-0000-0000-0000A89F0000}"/>
    <cellStyle name="Uwaga 3" xfId="41209" hidden="1" xr:uid="{00000000-0005-0000-0000-0000A99F0000}"/>
    <cellStyle name="Uwaga 3" xfId="41210" hidden="1" xr:uid="{00000000-0005-0000-0000-0000AA9F0000}"/>
    <cellStyle name="Uwaga 3" xfId="41211" hidden="1" xr:uid="{00000000-0005-0000-0000-0000AB9F0000}"/>
    <cellStyle name="Uwaga 3" xfId="41224" hidden="1" xr:uid="{00000000-0005-0000-0000-0000AC9F0000}"/>
    <cellStyle name="Uwaga 3" xfId="41226" hidden="1" xr:uid="{00000000-0005-0000-0000-0000AD9F0000}"/>
    <cellStyle name="Uwaga 3" xfId="41228" hidden="1" xr:uid="{00000000-0005-0000-0000-0000AE9F0000}"/>
    <cellStyle name="Uwaga 3" xfId="41239" hidden="1" xr:uid="{00000000-0005-0000-0000-0000AF9F0000}"/>
    <cellStyle name="Uwaga 3" xfId="41241" hidden="1" xr:uid="{00000000-0005-0000-0000-0000B09F0000}"/>
    <cellStyle name="Uwaga 3" xfId="41243" hidden="1" xr:uid="{00000000-0005-0000-0000-0000B19F0000}"/>
    <cellStyle name="Uwaga 3" xfId="41254" hidden="1" xr:uid="{00000000-0005-0000-0000-0000B29F0000}"/>
    <cellStyle name="Uwaga 3" xfId="41256" hidden="1" xr:uid="{00000000-0005-0000-0000-0000B39F0000}"/>
    <cellStyle name="Uwaga 3" xfId="41257" hidden="1" xr:uid="{00000000-0005-0000-0000-0000B49F0000}"/>
    <cellStyle name="Uwaga 3" xfId="41269" hidden="1" xr:uid="{00000000-0005-0000-0000-0000B59F0000}"/>
    <cellStyle name="Uwaga 3" xfId="41270" hidden="1" xr:uid="{00000000-0005-0000-0000-0000B69F0000}"/>
    <cellStyle name="Uwaga 3" xfId="41271" hidden="1" xr:uid="{00000000-0005-0000-0000-0000B79F0000}"/>
    <cellStyle name="Uwaga 3" xfId="41284" hidden="1" xr:uid="{00000000-0005-0000-0000-0000B89F0000}"/>
    <cellStyle name="Uwaga 3" xfId="41286" hidden="1" xr:uid="{00000000-0005-0000-0000-0000B99F0000}"/>
    <cellStyle name="Uwaga 3" xfId="41288" hidden="1" xr:uid="{00000000-0005-0000-0000-0000BA9F0000}"/>
    <cellStyle name="Uwaga 3" xfId="41299" hidden="1" xr:uid="{00000000-0005-0000-0000-0000BB9F0000}"/>
    <cellStyle name="Uwaga 3" xfId="41301" hidden="1" xr:uid="{00000000-0005-0000-0000-0000BC9F0000}"/>
    <cellStyle name="Uwaga 3" xfId="41303" hidden="1" xr:uid="{00000000-0005-0000-0000-0000BD9F0000}"/>
    <cellStyle name="Uwaga 3" xfId="41314" hidden="1" xr:uid="{00000000-0005-0000-0000-0000BE9F0000}"/>
    <cellStyle name="Uwaga 3" xfId="41316" hidden="1" xr:uid="{00000000-0005-0000-0000-0000BF9F0000}"/>
    <cellStyle name="Uwaga 3" xfId="41318" hidden="1" xr:uid="{00000000-0005-0000-0000-0000C09F0000}"/>
    <cellStyle name="Uwaga 3" xfId="41329" hidden="1" xr:uid="{00000000-0005-0000-0000-0000C19F0000}"/>
    <cellStyle name="Uwaga 3" xfId="41330" hidden="1" xr:uid="{00000000-0005-0000-0000-0000C29F0000}"/>
    <cellStyle name="Uwaga 3" xfId="41332" hidden="1" xr:uid="{00000000-0005-0000-0000-0000C39F0000}"/>
    <cellStyle name="Uwaga 3" xfId="41343" hidden="1" xr:uid="{00000000-0005-0000-0000-0000C49F0000}"/>
    <cellStyle name="Uwaga 3" xfId="41345" hidden="1" xr:uid="{00000000-0005-0000-0000-0000C59F0000}"/>
    <cellStyle name="Uwaga 3" xfId="41346" hidden="1" xr:uid="{00000000-0005-0000-0000-0000C69F0000}"/>
    <cellStyle name="Uwaga 3" xfId="41355" hidden="1" xr:uid="{00000000-0005-0000-0000-0000C79F0000}"/>
    <cellStyle name="Uwaga 3" xfId="41358" hidden="1" xr:uid="{00000000-0005-0000-0000-0000C89F0000}"/>
    <cellStyle name="Uwaga 3" xfId="41360" hidden="1" xr:uid="{00000000-0005-0000-0000-0000C99F0000}"/>
    <cellStyle name="Uwaga 3" xfId="41371" hidden="1" xr:uid="{00000000-0005-0000-0000-0000CA9F0000}"/>
    <cellStyle name="Uwaga 3" xfId="41373" hidden="1" xr:uid="{00000000-0005-0000-0000-0000CB9F0000}"/>
    <cellStyle name="Uwaga 3" xfId="41375" hidden="1" xr:uid="{00000000-0005-0000-0000-0000CC9F0000}"/>
    <cellStyle name="Uwaga 3" xfId="41387" hidden="1" xr:uid="{00000000-0005-0000-0000-0000CD9F0000}"/>
    <cellStyle name="Uwaga 3" xfId="41389" hidden="1" xr:uid="{00000000-0005-0000-0000-0000CE9F0000}"/>
    <cellStyle name="Uwaga 3" xfId="41391" hidden="1" xr:uid="{00000000-0005-0000-0000-0000CF9F0000}"/>
    <cellStyle name="Uwaga 3" xfId="41399" hidden="1" xr:uid="{00000000-0005-0000-0000-0000D09F0000}"/>
    <cellStyle name="Uwaga 3" xfId="41401" hidden="1" xr:uid="{00000000-0005-0000-0000-0000D19F0000}"/>
    <cellStyle name="Uwaga 3" xfId="41404" hidden="1" xr:uid="{00000000-0005-0000-0000-0000D29F0000}"/>
    <cellStyle name="Uwaga 3" xfId="41394" hidden="1" xr:uid="{00000000-0005-0000-0000-0000D39F0000}"/>
    <cellStyle name="Uwaga 3" xfId="41393" hidden="1" xr:uid="{00000000-0005-0000-0000-0000D49F0000}"/>
    <cellStyle name="Uwaga 3" xfId="41392" hidden="1" xr:uid="{00000000-0005-0000-0000-0000D59F0000}"/>
    <cellStyle name="Uwaga 3" xfId="41379" hidden="1" xr:uid="{00000000-0005-0000-0000-0000D69F0000}"/>
    <cellStyle name="Uwaga 3" xfId="41378" hidden="1" xr:uid="{00000000-0005-0000-0000-0000D79F0000}"/>
    <cellStyle name="Uwaga 3" xfId="41377" hidden="1" xr:uid="{00000000-0005-0000-0000-0000D89F0000}"/>
    <cellStyle name="Uwaga 3" xfId="41364" hidden="1" xr:uid="{00000000-0005-0000-0000-0000D99F0000}"/>
    <cellStyle name="Uwaga 3" xfId="41363" hidden="1" xr:uid="{00000000-0005-0000-0000-0000DA9F0000}"/>
    <cellStyle name="Uwaga 3" xfId="41362" hidden="1" xr:uid="{00000000-0005-0000-0000-0000DB9F0000}"/>
    <cellStyle name="Uwaga 3" xfId="41349" hidden="1" xr:uid="{00000000-0005-0000-0000-0000DC9F0000}"/>
    <cellStyle name="Uwaga 3" xfId="41348" hidden="1" xr:uid="{00000000-0005-0000-0000-0000DD9F0000}"/>
    <cellStyle name="Uwaga 3" xfId="41347" hidden="1" xr:uid="{00000000-0005-0000-0000-0000DE9F0000}"/>
    <cellStyle name="Uwaga 3" xfId="41334" hidden="1" xr:uid="{00000000-0005-0000-0000-0000DF9F0000}"/>
    <cellStyle name="Uwaga 3" xfId="41333" hidden="1" xr:uid="{00000000-0005-0000-0000-0000E09F0000}"/>
    <cellStyle name="Uwaga 3" xfId="41331" hidden="1" xr:uid="{00000000-0005-0000-0000-0000E19F0000}"/>
    <cellStyle name="Uwaga 3" xfId="41320" hidden="1" xr:uid="{00000000-0005-0000-0000-0000E29F0000}"/>
    <cellStyle name="Uwaga 3" xfId="41317" hidden="1" xr:uid="{00000000-0005-0000-0000-0000E39F0000}"/>
    <cellStyle name="Uwaga 3" xfId="41315" hidden="1" xr:uid="{00000000-0005-0000-0000-0000E49F0000}"/>
    <cellStyle name="Uwaga 3" xfId="41305" hidden="1" xr:uid="{00000000-0005-0000-0000-0000E59F0000}"/>
    <cellStyle name="Uwaga 3" xfId="41302" hidden="1" xr:uid="{00000000-0005-0000-0000-0000E69F0000}"/>
    <cellStyle name="Uwaga 3" xfId="41300" hidden="1" xr:uid="{00000000-0005-0000-0000-0000E79F0000}"/>
    <cellStyle name="Uwaga 3" xfId="41290" hidden="1" xr:uid="{00000000-0005-0000-0000-0000E89F0000}"/>
    <cellStyle name="Uwaga 3" xfId="41287" hidden="1" xr:uid="{00000000-0005-0000-0000-0000E99F0000}"/>
    <cellStyle name="Uwaga 3" xfId="41285" hidden="1" xr:uid="{00000000-0005-0000-0000-0000EA9F0000}"/>
    <cellStyle name="Uwaga 3" xfId="41275" hidden="1" xr:uid="{00000000-0005-0000-0000-0000EB9F0000}"/>
    <cellStyle name="Uwaga 3" xfId="41273" hidden="1" xr:uid="{00000000-0005-0000-0000-0000EC9F0000}"/>
    <cellStyle name="Uwaga 3" xfId="41272" hidden="1" xr:uid="{00000000-0005-0000-0000-0000ED9F0000}"/>
    <cellStyle name="Uwaga 3" xfId="41260" hidden="1" xr:uid="{00000000-0005-0000-0000-0000EE9F0000}"/>
    <cellStyle name="Uwaga 3" xfId="41258" hidden="1" xr:uid="{00000000-0005-0000-0000-0000EF9F0000}"/>
    <cellStyle name="Uwaga 3" xfId="41255" hidden="1" xr:uid="{00000000-0005-0000-0000-0000F09F0000}"/>
    <cellStyle name="Uwaga 3" xfId="41245" hidden="1" xr:uid="{00000000-0005-0000-0000-0000F19F0000}"/>
    <cellStyle name="Uwaga 3" xfId="41242" hidden="1" xr:uid="{00000000-0005-0000-0000-0000F29F0000}"/>
    <cellStyle name="Uwaga 3" xfId="41240" hidden="1" xr:uid="{00000000-0005-0000-0000-0000F39F0000}"/>
    <cellStyle name="Uwaga 3" xfId="41230" hidden="1" xr:uid="{00000000-0005-0000-0000-0000F49F0000}"/>
    <cellStyle name="Uwaga 3" xfId="41227" hidden="1" xr:uid="{00000000-0005-0000-0000-0000F59F0000}"/>
    <cellStyle name="Uwaga 3" xfId="41225" hidden="1" xr:uid="{00000000-0005-0000-0000-0000F69F0000}"/>
    <cellStyle name="Uwaga 3" xfId="41215" hidden="1" xr:uid="{00000000-0005-0000-0000-0000F79F0000}"/>
    <cellStyle name="Uwaga 3" xfId="41213" hidden="1" xr:uid="{00000000-0005-0000-0000-0000F89F0000}"/>
    <cellStyle name="Uwaga 3" xfId="41212" hidden="1" xr:uid="{00000000-0005-0000-0000-0000F99F0000}"/>
    <cellStyle name="Uwaga 3" xfId="41200" hidden="1" xr:uid="{00000000-0005-0000-0000-0000FA9F0000}"/>
    <cellStyle name="Uwaga 3" xfId="41197" hidden="1" xr:uid="{00000000-0005-0000-0000-0000FB9F0000}"/>
    <cellStyle name="Uwaga 3" xfId="41195" hidden="1" xr:uid="{00000000-0005-0000-0000-0000FC9F0000}"/>
    <cellStyle name="Uwaga 3" xfId="41185" hidden="1" xr:uid="{00000000-0005-0000-0000-0000FD9F0000}"/>
    <cellStyle name="Uwaga 3" xfId="41182" hidden="1" xr:uid="{00000000-0005-0000-0000-0000FE9F0000}"/>
    <cellStyle name="Uwaga 3" xfId="41180" hidden="1" xr:uid="{00000000-0005-0000-0000-0000FF9F0000}"/>
    <cellStyle name="Uwaga 3" xfId="41170" hidden="1" xr:uid="{00000000-0005-0000-0000-000000A00000}"/>
    <cellStyle name="Uwaga 3" xfId="41167" hidden="1" xr:uid="{00000000-0005-0000-0000-000001A00000}"/>
    <cellStyle name="Uwaga 3" xfId="41165" hidden="1" xr:uid="{00000000-0005-0000-0000-000002A00000}"/>
    <cellStyle name="Uwaga 3" xfId="41155" hidden="1" xr:uid="{00000000-0005-0000-0000-000003A00000}"/>
    <cellStyle name="Uwaga 3" xfId="41153" hidden="1" xr:uid="{00000000-0005-0000-0000-000004A00000}"/>
    <cellStyle name="Uwaga 3" xfId="41152" hidden="1" xr:uid="{00000000-0005-0000-0000-000005A00000}"/>
    <cellStyle name="Uwaga 3" xfId="41139" hidden="1" xr:uid="{00000000-0005-0000-0000-000006A00000}"/>
    <cellStyle name="Uwaga 3" xfId="41136" hidden="1" xr:uid="{00000000-0005-0000-0000-000007A00000}"/>
    <cellStyle name="Uwaga 3" xfId="41134" hidden="1" xr:uid="{00000000-0005-0000-0000-000008A00000}"/>
    <cellStyle name="Uwaga 3" xfId="41124" hidden="1" xr:uid="{00000000-0005-0000-0000-000009A00000}"/>
    <cellStyle name="Uwaga 3" xfId="41121" hidden="1" xr:uid="{00000000-0005-0000-0000-00000AA00000}"/>
    <cellStyle name="Uwaga 3" xfId="41119" hidden="1" xr:uid="{00000000-0005-0000-0000-00000BA00000}"/>
    <cellStyle name="Uwaga 3" xfId="41109" hidden="1" xr:uid="{00000000-0005-0000-0000-00000CA00000}"/>
    <cellStyle name="Uwaga 3" xfId="41106" hidden="1" xr:uid="{00000000-0005-0000-0000-00000DA00000}"/>
    <cellStyle name="Uwaga 3" xfId="41104" hidden="1" xr:uid="{00000000-0005-0000-0000-00000EA00000}"/>
    <cellStyle name="Uwaga 3" xfId="41095" hidden="1" xr:uid="{00000000-0005-0000-0000-00000FA00000}"/>
    <cellStyle name="Uwaga 3" xfId="41093" hidden="1" xr:uid="{00000000-0005-0000-0000-000010A00000}"/>
    <cellStyle name="Uwaga 3" xfId="41092" hidden="1" xr:uid="{00000000-0005-0000-0000-000011A00000}"/>
    <cellStyle name="Uwaga 3" xfId="41080" hidden="1" xr:uid="{00000000-0005-0000-0000-000012A00000}"/>
    <cellStyle name="Uwaga 3" xfId="41078" hidden="1" xr:uid="{00000000-0005-0000-0000-000013A00000}"/>
    <cellStyle name="Uwaga 3" xfId="41076" hidden="1" xr:uid="{00000000-0005-0000-0000-000014A00000}"/>
    <cellStyle name="Uwaga 3" xfId="41065" hidden="1" xr:uid="{00000000-0005-0000-0000-000015A00000}"/>
    <cellStyle name="Uwaga 3" xfId="41063" hidden="1" xr:uid="{00000000-0005-0000-0000-000016A00000}"/>
    <cellStyle name="Uwaga 3" xfId="41061" hidden="1" xr:uid="{00000000-0005-0000-0000-000017A00000}"/>
    <cellStyle name="Uwaga 3" xfId="41050" hidden="1" xr:uid="{00000000-0005-0000-0000-000018A00000}"/>
    <cellStyle name="Uwaga 3" xfId="41048" hidden="1" xr:uid="{00000000-0005-0000-0000-000019A00000}"/>
    <cellStyle name="Uwaga 3" xfId="41046" hidden="1" xr:uid="{00000000-0005-0000-0000-00001AA00000}"/>
    <cellStyle name="Uwaga 3" xfId="41035" hidden="1" xr:uid="{00000000-0005-0000-0000-00001BA00000}"/>
    <cellStyle name="Uwaga 3" xfId="41033" hidden="1" xr:uid="{00000000-0005-0000-0000-00001CA00000}"/>
    <cellStyle name="Uwaga 3" xfId="41032" hidden="1" xr:uid="{00000000-0005-0000-0000-00001DA00000}"/>
    <cellStyle name="Uwaga 3" xfId="41019" hidden="1" xr:uid="{00000000-0005-0000-0000-00001EA00000}"/>
    <cellStyle name="Uwaga 3" xfId="41016" hidden="1" xr:uid="{00000000-0005-0000-0000-00001FA00000}"/>
    <cellStyle name="Uwaga 3" xfId="41014" hidden="1" xr:uid="{00000000-0005-0000-0000-000020A00000}"/>
    <cellStyle name="Uwaga 3" xfId="41004" hidden="1" xr:uid="{00000000-0005-0000-0000-000021A00000}"/>
    <cellStyle name="Uwaga 3" xfId="41001" hidden="1" xr:uid="{00000000-0005-0000-0000-000022A00000}"/>
    <cellStyle name="Uwaga 3" xfId="40999" hidden="1" xr:uid="{00000000-0005-0000-0000-000023A00000}"/>
    <cellStyle name="Uwaga 3" xfId="40989" hidden="1" xr:uid="{00000000-0005-0000-0000-000024A00000}"/>
    <cellStyle name="Uwaga 3" xfId="40986" hidden="1" xr:uid="{00000000-0005-0000-0000-000025A00000}"/>
    <cellStyle name="Uwaga 3" xfId="40984" hidden="1" xr:uid="{00000000-0005-0000-0000-000026A00000}"/>
    <cellStyle name="Uwaga 3" xfId="40975" hidden="1" xr:uid="{00000000-0005-0000-0000-000027A00000}"/>
    <cellStyle name="Uwaga 3" xfId="40973" hidden="1" xr:uid="{00000000-0005-0000-0000-000028A00000}"/>
    <cellStyle name="Uwaga 3" xfId="40971" hidden="1" xr:uid="{00000000-0005-0000-0000-000029A00000}"/>
    <cellStyle name="Uwaga 3" xfId="40959" hidden="1" xr:uid="{00000000-0005-0000-0000-00002AA00000}"/>
    <cellStyle name="Uwaga 3" xfId="40956" hidden="1" xr:uid="{00000000-0005-0000-0000-00002BA00000}"/>
    <cellStyle name="Uwaga 3" xfId="40954" hidden="1" xr:uid="{00000000-0005-0000-0000-00002CA00000}"/>
    <cellStyle name="Uwaga 3" xfId="40944" hidden="1" xr:uid="{00000000-0005-0000-0000-00002DA00000}"/>
    <cellStyle name="Uwaga 3" xfId="40941" hidden="1" xr:uid="{00000000-0005-0000-0000-00002EA00000}"/>
    <cellStyle name="Uwaga 3" xfId="40939" hidden="1" xr:uid="{00000000-0005-0000-0000-00002FA00000}"/>
    <cellStyle name="Uwaga 3" xfId="40929" hidden="1" xr:uid="{00000000-0005-0000-0000-000030A00000}"/>
    <cellStyle name="Uwaga 3" xfId="40926" hidden="1" xr:uid="{00000000-0005-0000-0000-000031A00000}"/>
    <cellStyle name="Uwaga 3" xfId="40924" hidden="1" xr:uid="{00000000-0005-0000-0000-000032A00000}"/>
    <cellStyle name="Uwaga 3" xfId="40917" hidden="1" xr:uid="{00000000-0005-0000-0000-000033A00000}"/>
    <cellStyle name="Uwaga 3" xfId="40914" hidden="1" xr:uid="{00000000-0005-0000-0000-000034A00000}"/>
    <cellStyle name="Uwaga 3" xfId="40912" hidden="1" xr:uid="{00000000-0005-0000-0000-000035A00000}"/>
    <cellStyle name="Uwaga 3" xfId="40902" hidden="1" xr:uid="{00000000-0005-0000-0000-000036A00000}"/>
    <cellStyle name="Uwaga 3" xfId="40899" hidden="1" xr:uid="{00000000-0005-0000-0000-000037A00000}"/>
    <cellStyle name="Uwaga 3" xfId="40896" hidden="1" xr:uid="{00000000-0005-0000-0000-000038A00000}"/>
    <cellStyle name="Uwaga 3" xfId="40887" hidden="1" xr:uid="{00000000-0005-0000-0000-000039A00000}"/>
    <cellStyle name="Uwaga 3" xfId="40883" hidden="1" xr:uid="{00000000-0005-0000-0000-00003AA00000}"/>
    <cellStyle name="Uwaga 3" xfId="40880" hidden="1" xr:uid="{00000000-0005-0000-0000-00003BA00000}"/>
    <cellStyle name="Uwaga 3" xfId="40872" hidden="1" xr:uid="{00000000-0005-0000-0000-00003CA00000}"/>
    <cellStyle name="Uwaga 3" xfId="40869" hidden="1" xr:uid="{00000000-0005-0000-0000-00003DA00000}"/>
    <cellStyle name="Uwaga 3" xfId="40866" hidden="1" xr:uid="{00000000-0005-0000-0000-00003EA00000}"/>
    <cellStyle name="Uwaga 3" xfId="40857" hidden="1" xr:uid="{00000000-0005-0000-0000-00003FA00000}"/>
    <cellStyle name="Uwaga 3" xfId="40854" hidden="1" xr:uid="{00000000-0005-0000-0000-000040A00000}"/>
    <cellStyle name="Uwaga 3" xfId="40851" hidden="1" xr:uid="{00000000-0005-0000-0000-000041A00000}"/>
    <cellStyle name="Uwaga 3" xfId="40841" hidden="1" xr:uid="{00000000-0005-0000-0000-000042A00000}"/>
    <cellStyle name="Uwaga 3" xfId="40837" hidden="1" xr:uid="{00000000-0005-0000-0000-000043A00000}"/>
    <cellStyle name="Uwaga 3" xfId="40834" hidden="1" xr:uid="{00000000-0005-0000-0000-000044A00000}"/>
    <cellStyle name="Uwaga 3" xfId="40825" hidden="1" xr:uid="{00000000-0005-0000-0000-000045A00000}"/>
    <cellStyle name="Uwaga 3" xfId="40821" hidden="1" xr:uid="{00000000-0005-0000-0000-000046A00000}"/>
    <cellStyle name="Uwaga 3" xfId="40819" hidden="1" xr:uid="{00000000-0005-0000-0000-000047A00000}"/>
    <cellStyle name="Uwaga 3" xfId="40811" hidden="1" xr:uid="{00000000-0005-0000-0000-000048A00000}"/>
    <cellStyle name="Uwaga 3" xfId="40807" hidden="1" xr:uid="{00000000-0005-0000-0000-000049A00000}"/>
    <cellStyle name="Uwaga 3" xfId="40804" hidden="1" xr:uid="{00000000-0005-0000-0000-00004AA00000}"/>
    <cellStyle name="Uwaga 3" xfId="40797" hidden="1" xr:uid="{00000000-0005-0000-0000-00004BA00000}"/>
    <cellStyle name="Uwaga 3" xfId="40794" hidden="1" xr:uid="{00000000-0005-0000-0000-00004CA00000}"/>
    <cellStyle name="Uwaga 3" xfId="40791" hidden="1" xr:uid="{00000000-0005-0000-0000-00004DA00000}"/>
    <cellStyle name="Uwaga 3" xfId="40782" hidden="1" xr:uid="{00000000-0005-0000-0000-00004EA00000}"/>
    <cellStyle name="Uwaga 3" xfId="40777" hidden="1" xr:uid="{00000000-0005-0000-0000-00004FA00000}"/>
    <cellStyle name="Uwaga 3" xfId="40774" hidden="1" xr:uid="{00000000-0005-0000-0000-000050A00000}"/>
    <cellStyle name="Uwaga 3" xfId="40767" hidden="1" xr:uid="{00000000-0005-0000-0000-000051A00000}"/>
    <cellStyle name="Uwaga 3" xfId="40762" hidden="1" xr:uid="{00000000-0005-0000-0000-000052A00000}"/>
    <cellStyle name="Uwaga 3" xfId="40759" hidden="1" xr:uid="{00000000-0005-0000-0000-000053A00000}"/>
    <cellStyle name="Uwaga 3" xfId="40752" hidden="1" xr:uid="{00000000-0005-0000-0000-000054A00000}"/>
    <cellStyle name="Uwaga 3" xfId="40747" hidden="1" xr:uid="{00000000-0005-0000-0000-000055A00000}"/>
    <cellStyle name="Uwaga 3" xfId="40744" hidden="1" xr:uid="{00000000-0005-0000-0000-000056A00000}"/>
    <cellStyle name="Uwaga 3" xfId="40738" hidden="1" xr:uid="{00000000-0005-0000-0000-000057A00000}"/>
    <cellStyle name="Uwaga 3" xfId="40734" hidden="1" xr:uid="{00000000-0005-0000-0000-000058A00000}"/>
    <cellStyle name="Uwaga 3" xfId="40731" hidden="1" xr:uid="{00000000-0005-0000-0000-000059A00000}"/>
    <cellStyle name="Uwaga 3" xfId="40723" hidden="1" xr:uid="{00000000-0005-0000-0000-00005AA00000}"/>
    <cellStyle name="Uwaga 3" xfId="40718" hidden="1" xr:uid="{00000000-0005-0000-0000-00005BA00000}"/>
    <cellStyle name="Uwaga 3" xfId="40714" hidden="1" xr:uid="{00000000-0005-0000-0000-00005CA00000}"/>
    <cellStyle name="Uwaga 3" xfId="40708" hidden="1" xr:uid="{00000000-0005-0000-0000-00005DA00000}"/>
    <cellStyle name="Uwaga 3" xfId="40703" hidden="1" xr:uid="{00000000-0005-0000-0000-00005EA00000}"/>
    <cellStyle name="Uwaga 3" xfId="40699" hidden="1" xr:uid="{00000000-0005-0000-0000-00005FA00000}"/>
    <cellStyle name="Uwaga 3" xfId="40693" hidden="1" xr:uid="{00000000-0005-0000-0000-000060A00000}"/>
    <cellStyle name="Uwaga 3" xfId="40688" hidden="1" xr:uid="{00000000-0005-0000-0000-000061A00000}"/>
    <cellStyle name="Uwaga 3" xfId="40684" hidden="1" xr:uid="{00000000-0005-0000-0000-000062A00000}"/>
    <cellStyle name="Uwaga 3" xfId="40679" hidden="1" xr:uid="{00000000-0005-0000-0000-000063A00000}"/>
    <cellStyle name="Uwaga 3" xfId="40675" hidden="1" xr:uid="{00000000-0005-0000-0000-000064A00000}"/>
    <cellStyle name="Uwaga 3" xfId="40671" hidden="1" xr:uid="{00000000-0005-0000-0000-000065A00000}"/>
    <cellStyle name="Uwaga 3" xfId="40663" hidden="1" xr:uid="{00000000-0005-0000-0000-000066A00000}"/>
    <cellStyle name="Uwaga 3" xfId="40658" hidden="1" xr:uid="{00000000-0005-0000-0000-000067A00000}"/>
    <cellStyle name="Uwaga 3" xfId="40654" hidden="1" xr:uid="{00000000-0005-0000-0000-000068A00000}"/>
    <cellStyle name="Uwaga 3" xfId="40648" hidden="1" xr:uid="{00000000-0005-0000-0000-000069A00000}"/>
    <cellStyle name="Uwaga 3" xfId="40643" hidden="1" xr:uid="{00000000-0005-0000-0000-00006AA00000}"/>
    <cellStyle name="Uwaga 3" xfId="40639" hidden="1" xr:uid="{00000000-0005-0000-0000-00006BA00000}"/>
    <cellStyle name="Uwaga 3" xfId="40633" hidden="1" xr:uid="{00000000-0005-0000-0000-00006CA00000}"/>
    <cellStyle name="Uwaga 3" xfId="40628" hidden="1" xr:uid="{00000000-0005-0000-0000-00006DA00000}"/>
    <cellStyle name="Uwaga 3" xfId="40624" hidden="1" xr:uid="{00000000-0005-0000-0000-00006EA00000}"/>
    <cellStyle name="Uwaga 3" xfId="40620" hidden="1" xr:uid="{00000000-0005-0000-0000-00006FA00000}"/>
    <cellStyle name="Uwaga 3" xfId="40615" hidden="1" xr:uid="{00000000-0005-0000-0000-000070A00000}"/>
    <cellStyle name="Uwaga 3" xfId="40610" hidden="1" xr:uid="{00000000-0005-0000-0000-000071A00000}"/>
    <cellStyle name="Uwaga 3" xfId="40605" hidden="1" xr:uid="{00000000-0005-0000-0000-000072A00000}"/>
    <cellStyle name="Uwaga 3" xfId="40601" hidden="1" xr:uid="{00000000-0005-0000-0000-000073A00000}"/>
    <cellStyle name="Uwaga 3" xfId="40597" hidden="1" xr:uid="{00000000-0005-0000-0000-000074A00000}"/>
    <cellStyle name="Uwaga 3" xfId="40590" hidden="1" xr:uid="{00000000-0005-0000-0000-000075A00000}"/>
    <cellStyle name="Uwaga 3" xfId="40586" hidden="1" xr:uid="{00000000-0005-0000-0000-000076A00000}"/>
    <cellStyle name="Uwaga 3" xfId="40581" hidden="1" xr:uid="{00000000-0005-0000-0000-000077A00000}"/>
    <cellStyle name="Uwaga 3" xfId="40575" hidden="1" xr:uid="{00000000-0005-0000-0000-000078A00000}"/>
    <cellStyle name="Uwaga 3" xfId="40571" hidden="1" xr:uid="{00000000-0005-0000-0000-000079A00000}"/>
    <cellStyle name="Uwaga 3" xfId="40566" hidden="1" xr:uid="{00000000-0005-0000-0000-00007AA00000}"/>
    <cellStyle name="Uwaga 3" xfId="40560" hidden="1" xr:uid="{00000000-0005-0000-0000-00007BA00000}"/>
    <cellStyle name="Uwaga 3" xfId="40556" hidden="1" xr:uid="{00000000-0005-0000-0000-00007CA00000}"/>
    <cellStyle name="Uwaga 3" xfId="40551" hidden="1" xr:uid="{00000000-0005-0000-0000-00007DA00000}"/>
    <cellStyle name="Uwaga 3" xfId="40545" hidden="1" xr:uid="{00000000-0005-0000-0000-00007EA00000}"/>
    <cellStyle name="Uwaga 3" xfId="40541" hidden="1" xr:uid="{00000000-0005-0000-0000-00007FA00000}"/>
    <cellStyle name="Uwaga 3" xfId="40537" hidden="1" xr:uid="{00000000-0005-0000-0000-000080A00000}"/>
    <cellStyle name="Uwaga 3" xfId="41397" hidden="1" xr:uid="{00000000-0005-0000-0000-000081A00000}"/>
    <cellStyle name="Uwaga 3" xfId="41396" hidden="1" xr:uid="{00000000-0005-0000-0000-000082A00000}"/>
    <cellStyle name="Uwaga 3" xfId="41395" hidden="1" xr:uid="{00000000-0005-0000-0000-000083A00000}"/>
    <cellStyle name="Uwaga 3" xfId="41382" hidden="1" xr:uid="{00000000-0005-0000-0000-000084A00000}"/>
    <cellStyle name="Uwaga 3" xfId="41381" hidden="1" xr:uid="{00000000-0005-0000-0000-000085A00000}"/>
    <cellStyle name="Uwaga 3" xfId="41380" hidden="1" xr:uid="{00000000-0005-0000-0000-000086A00000}"/>
    <cellStyle name="Uwaga 3" xfId="41367" hidden="1" xr:uid="{00000000-0005-0000-0000-000087A00000}"/>
    <cellStyle name="Uwaga 3" xfId="41366" hidden="1" xr:uid="{00000000-0005-0000-0000-000088A00000}"/>
    <cellStyle name="Uwaga 3" xfId="41365" hidden="1" xr:uid="{00000000-0005-0000-0000-000089A00000}"/>
    <cellStyle name="Uwaga 3" xfId="41352" hidden="1" xr:uid="{00000000-0005-0000-0000-00008AA00000}"/>
    <cellStyle name="Uwaga 3" xfId="41351" hidden="1" xr:uid="{00000000-0005-0000-0000-00008BA00000}"/>
    <cellStyle name="Uwaga 3" xfId="41350" hidden="1" xr:uid="{00000000-0005-0000-0000-00008CA00000}"/>
    <cellStyle name="Uwaga 3" xfId="41337" hidden="1" xr:uid="{00000000-0005-0000-0000-00008DA00000}"/>
    <cellStyle name="Uwaga 3" xfId="41336" hidden="1" xr:uid="{00000000-0005-0000-0000-00008EA00000}"/>
    <cellStyle name="Uwaga 3" xfId="41335" hidden="1" xr:uid="{00000000-0005-0000-0000-00008FA00000}"/>
    <cellStyle name="Uwaga 3" xfId="41323" hidden="1" xr:uid="{00000000-0005-0000-0000-000090A00000}"/>
    <cellStyle name="Uwaga 3" xfId="41321" hidden="1" xr:uid="{00000000-0005-0000-0000-000091A00000}"/>
    <cellStyle name="Uwaga 3" xfId="41319" hidden="1" xr:uid="{00000000-0005-0000-0000-000092A00000}"/>
    <cellStyle name="Uwaga 3" xfId="41308" hidden="1" xr:uid="{00000000-0005-0000-0000-000093A00000}"/>
    <cellStyle name="Uwaga 3" xfId="41306" hidden="1" xr:uid="{00000000-0005-0000-0000-000094A00000}"/>
    <cellStyle name="Uwaga 3" xfId="41304" hidden="1" xr:uid="{00000000-0005-0000-0000-000095A00000}"/>
    <cellStyle name="Uwaga 3" xfId="41293" hidden="1" xr:uid="{00000000-0005-0000-0000-000096A00000}"/>
    <cellStyle name="Uwaga 3" xfId="41291" hidden="1" xr:uid="{00000000-0005-0000-0000-000097A00000}"/>
    <cellStyle name="Uwaga 3" xfId="41289" hidden="1" xr:uid="{00000000-0005-0000-0000-000098A00000}"/>
    <cellStyle name="Uwaga 3" xfId="41278" hidden="1" xr:uid="{00000000-0005-0000-0000-000099A00000}"/>
    <cellStyle name="Uwaga 3" xfId="41276" hidden="1" xr:uid="{00000000-0005-0000-0000-00009AA00000}"/>
    <cellStyle name="Uwaga 3" xfId="41274" hidden="1" xr:uid="{00000000-0005-0000-0000-00009BA00000}"/>
    <cellStyle name="Uwaga 3" xfId="41263" hidden="1" xr:uid="{00000000-0005-0000-0000-00009CA00000}"/>
    <cellStyle name="Uwaga 3" xfId="41261" hidden="1" xr:uid="{00000000-0005-0000-0000-00009DA00000}"/>
    <cellStyle name="Uwaga 3" xfId="41259" hidden="1" xr:uid="{00000000-0005-0000-0000-00009EA00000}"/>
    <cellStyle name="Uwaga 3" xfId="41248" hidden="1" xr:uid="{00000000-0005-0000-0000-00009FA00000}"/>
    <cellStyle name="Uwaga 3" xfId="41246" hidden="1" xr:uid="{00000000-0005-0000-0000-0000A0A00000}"/>
    <cellStyle name="Uwaga 3" xfId="41244" hidden="1" xr:uid="{00000000-0005-0000-0000-0000A1A00000}"/>
    <cellStyle name="Uwaga 3" xfId="41233" hidden="1" xr:uid="{00000000-0005-0000-0000-0000A2A00000}"/>
    <cellStyle name="Uwaga 3" xfId="41231" hidden="1" xr:uid="{00000000-0005-0000-0000-0000A3A00000}"/>
    <cellStyle name="Uwaga 3" xfId="41229" hidden="1" xr:uid="{00000000-0005-0000-0000-0000A4A00000}"/>
    <cellStyle name="Uwaga 3" xfId="41218" hidden="1" xr:uid="{00000000-0005-0000-0000-0000A5A00000}"/>
    <cellStyle name="Uwaga 3" xfId="41216" hidden="1" xr:uid="{00000000-0005-0000-0000-0000A6A00000}"/>
    <cellStyle name="Uwaga 3" xfId="41214" hidden="1" xr:uid="{00000000-0005-0000-0000-0000A7A00000}"/>
    <cellStyle name="Uwaga 3" xfId="41203" hidden="1" xr:uid="{00000000-0005-0000-0000-0000A8A00000}"/>
    <cellStyle name="Uwaga 3" xfId="41201" hidden="1" xr:uid="{00000000-0005-0000-0000-0000A9A00000}"/>
    <cellStyle name="Uwaga 3" xfId="41199" hidden="1" xr:uid="{00000000-0005-0000-0000-0000AAA00000}"/>
    <cellStyle name="Uwaga 3" xfId="41188" hidden="1" xr:uid="{00000000-0005-0000-0000-0000ABA00000}"/>
    <cellStyle name="Uwaga 3" xfId="41186" hidden="1" xr:uid="{00000000-0005-0000-0000-0000ACA00000}"/>
    <cellStyle name="Uwaga 3" xfId="41184" hidden="1" xr:uid="{00000000-0005-0000-0000-0000ADA00000}"/>
    <cellStyle name="Uwaga 3" xfId="41173" hidden="1" xr:uid="{00000000-0005-0000-0000-0000AEA00000}"/>
    <cellStyle name="Uwaga 3" xfId="41171" hidden="1" xr:uid="{00000000-0005-0000-0000-0000AFA00000}"/>
    <cellStyle name="Uwaga 3" xfId="41169" hidden="1" xr:uid="{00000000-0005-0000-0000-0000B0A00000}"/>
    <cellStyle name="Uwaga 3" xfId="41158" hidden="1" xr:uid="{00000000-0005-0000-0000-0000B1A00000}"/>
    <cellStyle name="Uwaga 3" xfId="41156" hidden="1" xr:uid="{00000000-0005-0000-0000-0000B2A00000}"/>
    <cellStyle name="Uwaga 3" xfId="41154" hidden="1" xr:uid="{00000000-0005-0000-0000-0000B3A00000}"/>
    <cellStyle name="Uwaga 3" xfId="41143" hidden="1" xr:uid="{00000000-0005-0000-0000-0000B4A00000}"/>
    <cellStyle name="Uwaga 3" xfId="41141" hidden="1" xr:uid="{00000000-0005-0000-0000-0000B5A00000}"/>
    <cellStyle name="Uwaga 3" xfId="41138" hidden="1" xr:uid="{00000000-0005-0000-0000-0000B6A00000}"/>
    <cellStyle name="Uwaga 3" xfId="41128" hidden="1" xr:uid="{00000000-0005-0000-0000-0000B7A00000}"/>
    <cellStyle name="Uwaga 3" xfId="41125" hidden="1" xr:uid="{00000000-0005-0000-0000-0000B8A00000}"/>
    <cellStyle name="Uwaga 3" xfId="41122" hidden="1" xr:uid="{00000000-0005-0000-0000-0000B9A00000}"/>
    <cellStyle name="Uwaga 3" xfId="41113" hidden="1" xr:uid="{00000000-0005-0000-0000-0000BAA00000}"/>
    <cellStyle name="Uwaga 3" xfId="41111" hidden="1" xr:uid="{00000000-0005-0000-0000-0000BBA00000}"/>
    <cellStyle name="Uwaga 3" xfId="41108" hidden="1" xr:uid="{00000000-0005-0000-0000-0000BCA00000}"/>
    <cellStyle name="Uwaga 3" xfId="41098" hidden="1" xr:uid="{00000000-0005-0000-0000-0000BDA00000}"/>
    <cellStyle name="Uwaga 3" xfId="41096" hidden="1" xr:uid="{00000000-0005-0000-0000-0000BEA00000}"/>
    <cellStyle name="Uwaga 3" xfId="41094" hidden="1" xr:uid="{00000000-0005-0000-0000-0000BFA00000}"/>
    <cellStyle name="Uwaga 3" xfId="41083" hidden="1" xr:uid="{00000000-0005-0000-0000-0000C0A00000}"/>
    <cellStyle name="Uwaga 3" xfId="41081" hidden="1" xr:uid="{00000000-0005-0000-0000-0000C1A00000}"/>
    <cellStyle name="Uwaga 3" xfId="41079" hidden="1" xr:uid="{00000000-0005-0000-0000-0000C2A00000}"/>
    <cellStyle name="Uwaga 3" xfId="41068" hidden="1" xr:uid="{00000000-0005-0000-0000-0000C3A00000}"/>
    <cellStyle name="Uwaga 3" xfId="41066" hidden="1" xr:uid="{00000000-0005-0000-0000-0000C4A00000}"/>
    <cellStyle name="Uwaga 3" xfId="41064" hidden="1" xr:uid="{00000000-0005-0000-0000-0000C5A00000}"/>
    <cellStyle name="Uwaga 3" xfId="41053" hidden="1" xr:uid="{00000000-0005-0000-0000-0000C6A00000}"/>
    <cellStyle name="Uwaga 3" xfId="41051" hidden="1" xr:uid="{00000000-0005-0000-0000-0000C7A00000}"/>
    <cellStyle name="Uwaga 3" xfId="41049" hidden="1" xr:uid="{00000000-0005-0000-0000-0000C8A00000}"/>
    <cellStyle name="Uwaga 3" xfId="41038" hidden="1" xr:uid="{00000000-0005-0000-0000-0000C9A00000}"/>
    <cellStyle name="Uwaga 3" xfId="41036" hidden="1" xr:uid="{00000000-0005-0000-0000-0000CAA00000}"/>
    <cellStyle name="Uwaga 3" xfId="41034" hidden="1" xr:uid="{00000000-0005-0000-0000-0000CBA00000}"/>
    <cellStyle name="Uwaga 3" xfId="41023" hidden="1" xr:uid="{00000000-0005-0000-0000-0000CCA00000}"/>
    <cellStyle name="Uwaga 3" xfId="41021" hidden="1" xr:uid="{00000000-0005-0000-0000-0000CDA00000}"/>
    <cellStyle name="Uwaga 3" xfId="41018" hidden="1" xr:uid="{00000000-0005-0000-0000-0000CEA00000}"/>
    <cellStyle name="Uwaga 3" xfId="41008" hidden="1" xr:uid="{00000000-0005-0000-0000-0000CFA00000}"/>
    <cellStyle name="Uwaga 3" xfId="41005" hidden="1" xr:uid="{00000000-0005-0000-0000-0000D0A00000}"/>
    <cellStyle name="Uwaga 3" xfId="41002" hidden="1" xr:uid="{00000000-0005-0000-0000-0000D1A00000}"/>
    <cellStyle name="Uwaga 3" xfId="40993" hidden="1" xr:uid="{00000000-0005-0000-0000-0000D2A00000}"/>
    <cellStyle name="Uwaga 3" xfId="40990" hidden="1" xr:uid="{00000000-0005-0000-0000-0000D3A00000}"/>
    <cellStyle name="Uwaga 3" xfId="40987" hidden="1" xr:uid="{00000000-0005-0000-0000-0000D4A00000}"/>
    <cellStyle name="Uwaga 3" xfId="40978" hidden="1" xr:uid="{00000000-0005-0000-0000-0000D5A00000}"/>
    <cellStyle name="Uwaga 3" xfId="40976" hidden="1" xr:uid="{00000000-0005-0000-0000-0000D6A00000}"/>
    <cellStyle name="Uwaga 3" xfId="40974" hidden="1" xr:uid="{00000000-0005-0000-0000-0000D7A00000}"/>
    <cellStyle name="Uwaga 3" xfId="40963" hidden="1" xr:uid="{00000000-0005-0000-0000-0000D8A00000}"/>
    <cellStyle name="Uwaga 3" xfId="40960" hidden="1" xr:uid="{00000000-0005-0000-0000-0000D9A00000}"/>
    <cellStyle name="Uwaga 3" xfId="40957" hidden="1" xr:uid="{00000000-0005-0000-0000-0000DAA00000}"/>
    <cellStyle name="Uwaga 3" xfId="40948" hidden="1" xr:uid="{00000000-0005-0000-0000-0000DBA00000}"/>
    <cellStyle name="Uwaga 3" xfId="40945" hidden="1" xr:uid="{00000000-0005-0000-0000-0000DCA00000}"/>
    <cellStyle name="Uwaga 3" xfId="40942" hidden="1" xr:uid="{00000000-0005-0000-0000-0000DDA00000}"/>
    <cellStyle name="Uwaga 3" xfId="40933" hidden="1" xr:uid="{00000000-0005-0000-0000-0000DEA00000}"/>
    <cellStyle name="Uwaga 3" xfId="40930" hidden="1" xr:uid="{00000000-0005-0000-0000-0000DFA00000}"/>
    <cellStyle name="Uwaga 3" xfId="40927" hidden="1" xr:uid="{00000000-0005-0000-0000-0000E0A00000}"/>
    <cellStyle name="Uwaga 3" xfId="40920" hidden="1" xr:uid="{00000000-0005-0000-0000-0000E1A00000}"/>
    <cellStyle name="Uwaga 3" xfId="40916" hidden="1" xr:uid="{00000000-0005-0000-0000-0000E2A00000}"/>
    <cellStyle name="Uwaga 3" xfId="40913" hidden="1" xr:uid="{00000000-0005-0000-0000-0000E3A00000}"/>
    <cellStyle name="Uwaga 3" xfId="40905" hidden="1" xr:uid="{00000000-0005-0000-0000-0000E4A00000}"/>
    <cellStyle name="Uwaga 3" xfId="40901" hidden="1" xr:uid="{00000000-0005-0000-0000-0000E5A00000}"/>
    <cellStyle name="Uwaga 3" xfId="40898" hidden="1" xr:uid="{00000000-0005-0000-0000-0000E6A00000}"/>
    <cellStyle name="Uwaga 3" xfId="40890" hidden="1" xr:uid="{00000000-0005-0000-0000-0000E7A00000}"/>
    <cellStyle name="Uwaga 3" xfId="40886" hidden="1" xr:uid="{00000000-0005-0000-0000-0000E8A00000}"/>
    <cellStyle name="Uwaga 3" xfId="40882" hidden="1" xr:uid="{00000000-0005-0000-0000-0000E9A00000}"/>
    <cellStyle name="Uwaga 3" xfId="40875" hidden="1" xr:uid="{00000000-0005-0000-0000-0000EAA00000}"/>
    <cellStyle name="Uwaga 3" xfId="40871" hidden="1" xr:uid="{00000000-0005-0000-0000-0000EBA00000}"/>
    <cellStyle name="Uwaga 3" xfId="40868" hidden="1" xr:uid="{00000000-0005-0000-0000-0000ECA00000}"/>
    <cellStyle name="Uwaga 3" xfId="40860" hidden="1" xr:uid="{00000000-0005-0000-0000-0000EDA00000}"/>
    <cellStyle name="Uwaga 3" xfId="40856" hidden="1" xr:uid="{00000000-0005-0000-0000-0000EEA00000}"/>
    <cellStyle name="Uwaga 3" xfId="40853" hidden="1" xr:uid="{00000000-0005-0000-0000-0000EFA00000}"/>
    <cellStyle name="Uwaga 3" xfId="40844" hidden="1" xr:uid="{00000000-0005-0000-0000-0000F0A00000}"/>
    <cellStyle name="Uwaga 3" xfId="40839" hidden="1" xr:uid="{00000000-0005-0000-0000-0000F1A00000}"/>
    <cellStyle name="Uwaga 3" xfId="40835" hidden="1" xr:uid="{00000000-0005-0000-0000-0000F2A00000}"/>
    <cellStyle name="Uwaga 3" xfId="40829" hidden="1" xr:uid="{00000000-0005-0000-0000-0000F3A00000}"/>
    <cellStyle name="Uwaga 3" xfId="40824" hidden="1" xr:uid="{00000000-0005-0000-0000-0000F4A00000}"/>
    <cellStyle name="Uwaga 3" xfId="40820" hidden="1" xr:uid="{00000000-0005-0000-0000-0000F5A00000}"/>
    <cellStyle name="Uwaga 3" xfId="40814" hidden="1" xr:uid="{00000000-0005-0000-0000-0000F6A00000}"/>
    <cellStyle name="Uwaga 3" xfId="40809" hidden="1" xr:uid="{00000000-0005-0000-0000-0000F7A00000}"/>
    <cellStyle name="Uwaga 3" xfId="40805" hidden="1" xr:uid="{00000000-0005-0000-0000-0000F8A00000}"/>
    <cellStyle name="Uwaga 3" xfId="40800" hidden="1" xr:uid="{00000000-0005-0000-0000-0000F9A00000}"/>
    <cellStyle name="Uwaga 3" xfId="40796" hidden="1" xr:uid="{00000000-0005-0000-0000-0000FAA00000}"/>
    <cellStyle name="Uwaga 3" xfId="40792" hidden="1" xr:uid="{00000000-0005-0000-0000-0000FBA00000}"/>
    <cellStyle name="Uwaga 3" xfId="40785" hidden="1" xr:uid="{00000000-0005-0000-0000-0000FCA00000}"/>
    <cellStyle name="Uwaga 3" xfId="40780" hidden="1" xr:uid="{00000000-0005-0000-0000-0000FDA00000}"/>
    <cellStyle name="Uwaga 3" xfId="40776" hidden="1" xr:uid="{00000000-0005-0000-0000-0000FEA00000}"/>
    <cellStyle name="Uwaga 3" xfId="40769" hidden="1" xr:uid="{00000000-0005-0000-0000-0000FFA00000}"/>
    <cellStyle name="Uwaga 3" xfId="40764" hidden="1" xr:uid="{00000000-0005-0000-0000-000000A10000}"/>
    <cellStyle name="Uwaga 3" xfId="40760" hidden="1" xr:uid="{00000000-0005-0000-0000-000001A10000}"/>
    <cellStyle name="Uwaga 3" xfId="40755" hidden="1" xr:uid="{00000000-0005-0000-0000-000002A10000}"/>
    <cellStyle name="Uwaga 3" xfId="40750" hidden="1" xr:uid="{00000000-0005-0000-0000-000003A10000}"/>
    <cellStyle name="Uwaga 3" xfId="40746" hidden="1" xr:uid="{00000000-0005-0000-0000-000004A10000}"/>
    <cellStyle name="Uwaga 3" xfId="40740" hidden="1" xr:uid="{00000000-0005-0000-0000-000005A10000}"/>
    <cellStyle name="Uwaga 3" xfId="40736" hidden="1" xr:uid="{00000000-0005-0000-0000-000006A10000}"/>
    <cellStyle name="Uwaga 3" xfId="40733" hidden="1" xr:uid="{00000000-0005-0000-0000-000007A10000}"/>
    <cellStyle name="Uwaga 3" xfId="40726" hidden="1" xr:uid="{00000000-0005-0000-0000-000008A10000}"/>
    <cellStyle name="Uwaga 3" xfId="40721" hidden="1" xr:uid="{00000000-0005-0000-0000-000009A10000}"/>
    <cellStyle name="Uwaga 3" xfId="40716" hidden="1" xr:uid="{00000000-0005-0000-0000-00000AA10000}"/>
    <cellStyle name="Uwaga 3" xfId="40710" hidden="1" xr:uid="{00000000-0005-0000-0000-00000BA10000}"/>
    <cellStyle name="Uwaga 3" xfId="40705" hidden="1" xr:uid="{00000000-0005-0000-0000-00000CA10000}"/>
    <cellStyle name="Uwaga 3" xfId="40700" hidden="1" xr:uid="{00000000-0005-0000-0000-00000DA10000}"/>
    <cellStyle name="Uwaga 3" xfId="40695" hidden="1" xr:uid="{00000000-0005-0000-0000-00000EA10000}"/>
    <cellStyle name="Uwaga 3" xfId="40690" hidden="1" xr:uid="{00000000-0005-0000-0000-00000FA10000}"/>
    <cellStyle name="Uwaga 3" xfId="40685" hidden="1" xr:uid="{00000000-0005-0000-0000-000010A10000}"/>
    <cellStyle name="Uwaga 3" xfId="40681" hidden="1" xr:uid="{00000000-0005-0000-0000-000011A10000}"/>
    <cellStyle name="Uwaga 3" xfId="40677" hidden="1" xr:uid="{00000000-0005-0000-0000-000012A10000}"/>
    <cellStyle name="Uwaga 3" xfId="40672" hidden="1" xr:uid="{00000000-0005-0000-0000-000013A10000}"/>
    <cellStyle name="Uwaga 3" xfId="40665" hidden="1" xr:uid="{00000000-0005-0000-0000-000014A10000}"/>
    <cellStyle name="Uwaga 3" xfId="40660" hidden="1" xr:uid="{00000000-0005-0000-0000-000015A10000}"/>
    <cellStyle name="Uwaga 3" xfId="40655" hidden="1" xr:uid="{00000000-0005-0000-0000-000016A10000}"/>
    <cellStyle name="Uwaga 3" xfId="40649" hidden="1" xr:uid="{00000000-0005-0000-0000-000017A10000}"/>
    <cellStyle name="Uwaga 3" xfId="40644" hidden="1" xr:uid="{00000000-0005-0000-0000-000018A10000}"/>
    <cellStyle name="Uwaga 3" xfId="40640" hidden="1" xr:uid="{00000000-0005-0000-0000-000019A10000}"/>
    <cellStyle name="Uwaga 3" xfId="40635" hidden="1" xr:uid="{00000000-0005-0000-0000-00001AA10000}"/>
    <cellStyle name="Uwaga 3" xfId="40630" hidden="1" xr:uid="{00000000-0005-0000-0000-00001BA10000}"/>
    <cellStyle name="Uwaga 3" xfId="40625" hidden="1" xr:uid="{00000000-0005-0000-0000-00001CA10000}"/>
    <cellStyle name="Uwaga 3" xfId="40621" hidden="1" xr:uid="{00000000-0005-0000-0000-00001DA10000}"/>
    <cellStyle name="Uwaga 3" xfId="40616" hidden="1" xr:uid="{00000000-0005-0000-0000-00001EA10000}"/>
    <cellStyle name="Uwaga 3" xfId="40611" hidden="1" xr:uid="{00000000-0005-0000-0000-00001FA10000}"/>
    <cellStyle name="Uwaga 3" xfId="40606" hidden="1" xr:uid="{00000000-0005-0000-0000-000020A10000}"/>
    <cellStyle name="Uwaga 3" xfId="40602" hidden="1" xr:uid="{00000000-0005-0000-0000-000021A10000}"/>
    <cellStyle name="Uwaga 3" xfId="40598" hidden="1" xr:uid="{00000000-0005-0000-0000-000022A10000}"/>
    <cellStyle name="Uwaga 3" xfId="40591" hidden="1" xr:uid="{00000000-0005-0000-0000-000023A10000}"/>
    <cellStyle name="Uwaga 3" xfId="40587" hidden="1" xr:uid="{00000000-0005-0000-0000-000024A10000}"/>
    <cellStyle name="Uwaga 3" xfId="40582" hidden="1" xr:uid="{00000000-0005-0000-0000-000025A10000}"/>
    <cellStyle name="Uwaga 3" xfId="40576" hidden="1" xr:uid="{00000000-0005-0000-0000-000026A10000}"/>
    <cellStyle name="Uwaga 3" xfId="40572" hidden="1" xr:uid="{00000000-0005-0000-0000-000027A10000}"/>
    <cellStyle name="Uwaga 3" xfId="40567" hidden="1" xr:uid="{00000000-0005-0000-0000-000028A10000}"/>
    <cellStyle name="Uwaga 3" xfId="40561" hidden="1" xr:uid="{00000000-0005-0000-0000-000029A10000}"/>
    <cellStyle name="Uwaga 3" xfId="40557" hidden="1" xr:uid="{00000000-0005-0000-0000-00002AA10000}"/>
    <cellStyle name="Uwaga 3" xfId="40553" hidden="1" xr:uid="{00000000-0005-0000-0000-00002BA10000}"/>
    <cellStyle name="Uwaga 3" xfId="40546" hidden="1" xr:uid="{00000000-0005-0000-0000-00002CA10000}"/>
    <cellStyle name="Uwaga 3" xfId="40542" hidden="1" xr:uid="{00000000-0005-0000-0000-00002DA10000}"/>
    <cellStyle name="Uwaga 3" xfId="40538" hidden="1" xr:uid="{00000000-0005-0000-0000-00002EA10000}"/>
    <cellStyle name="Uwaga 3" xfId="41402" hidden="1" xr:uid="{00000000-0005-0000-0000-00002FA10000}"/>
    <cellStyle name="Uwaga 3" xfId="41400" hidden="1" xr:uid="{00000000-0005-0000-0000-000030A10000}"/>
    <cellStyle name="Uwaga 3" xfId="41398" hidden="1" xr:uid="{00000000-0005-0000-0000-000031A10000}"/>
    <cellStyle name="Uwaga 3" xfId="41385" hidden="1" xr:uid="{00000000-0005-0000-0000-000032A10000}"/>
    <cellStyle name="Uwaga 3" xfId="41384" hidden="1" xr:uid="{00000000-0005-0000-0000-000033A10000}"/>
    <cellStyle name="Uwaga 3" xfId="41383" hidden="1" xr:uid="{00000000-0005-0000-0000-000034A10000}"/>
    <cellStyle name="Uwaga 3" xfId="41370" hidden="1" xr:uid="{00000000-0005-0000-0000-000035A10000}"/>
    <cellStyle name="Uwaga 3" xfId="41369" hidden="1" xr:uid="{00000000-0005-0000-0000-000036A10000}"/>
    <cellStyle name="Uwaga 3" xfId="41368" hidden="1" xr:uid="{00000000-0005-0000-0000-000037A10000}"/>
    <cellStyle name="Uwaga 3" xfId="41356" hidden="1" xr:uid="{00000000-0005-0000-0000-000038A10000}"/>
    <cellStyle name="Uwaga 3" xfId="41354" hidden="1" xr:uid="{00000000-0005-0000-0000-000039A10000}"/>
    <cellStyle name="Uwaga 3" xfId="41353" hidden="1" xr:uid="{00000000-0005-0000-0000-00003AA10000}"/>
    <cellStyle name="Uwaga 3" xfId="41340" hidden="1" xr:uid="{00000000-0005-0000-0000-00003BA10000}"/>
    <cellStyle name="Uwaga 3" xfId="41339" hidden="1" xr:uid="{00000000-0005-0000-0000-00003CA10000}"/>
    <cellStyle name="Uwaga 3" xfId="41338" hidden="1" xr:uid="{00000000-0005-0000-0000-00003DA10000}"/>
    <cellStyle name="Uwaga 3" xfId="41326" hidden="1" xr:uid="{00000000-0005-0000-0000-00003EA10000}"/>
    <cellStyle name="Uwaga 3" xfId="41324" hidden="1" xr:uid="{00000000-0005-0000-0000-00003FA10000}"/>
    <cellStyle name="Uwaga 3" xfId="41322" hidden="1" xr:uid="{00000000-0005-0000-0000-000040A10000}"/>
    <cellStyle name="Uwaga 3" xfId="41311" hidden="1" xr:uid="{00000000-0005-0000-0000-000041A10000}"/>
    <cellStyle name="Uwaga 3" xfId="41309" hidden="1" xr:uid="{00000000-0005-0000-0000-000042A10000}"/>
    <cellStyle name="Uwaga 3" xfId="41307" hidden="1" xr:uid="{00000000-0005-0000-0000-000043A10000}"/>
    <cellStyle name="Uwaga 3" xfId="41296" hidden="1" xr:uid="{00000000-0005-0000-0000-000044A10000}"/>
    <cellStyle name="Uwaga 3" xfId="41294" hidden="1" xr:uid="{00000000-0005-0000-0000-000045A10000}"/>
    <cellStyle name="Uwaga 3" xfId="41292" hidden="1" xr:uid="{00000000-0005-0000-0000-000046A10000}"/>
    <cellStyle name="Uwaga 3" xfId="41281" hidden="1" xr:uid="{00000000-0005-0000-0000-000047A10000}"/>
    <cellStyle name="Uwaga 3" xfId="41279" hidden="1" xr:uid="{00000000-0005-0000-0000-000048A10000}"/>
    <cellStyle name="Uwaga 3" xfId="41277" hidden="1" xr:uid="{00000000-0005-0000-0000-000049A10000}"/>
    <cellStyle name="Uwaga 3" xfId="41266" hidden="1" xr:uid="{00000000-0005-0000-0000-00004AA10000}"/>
    <cellStyle name="Uwaga 3" xfId="41264" hidden="1" xr:uid="{00000000-0005-0000-0000-00004BA10000}"/>
    <cellStyle name="Uwaga 3" xfId="41262" hidden="1" xr:uid="{00000000-0005-0000-0000-00004CA10000}"/>
    <cellStyle name="Uwaga 3" xfId="41251" hidden="1" xr:uid="{00000000-0005-0000-0000-00004DA10000}"/>
    <cellStyle name="Uwaga 3" xfId="41249" hidden="1" xr:uid="{00000000-0005-0000-0000-00004EA10000}"/>
    <cellStyle name="Uwaga 3" xfId="41247" hidden="1" xr:uid="{00000000-0005-0000-0000-00004FA10000}"/>
    <cellStyle name="Uwaga 3" xfId="41236" hidden="1" xr:uid="{00000000-0005-0000-0000-000050A10000}"/>
    <cellStyle name="Uwaga 3" xfId="41234" hidden="1" xr:uid="{00000000-0005-0000-0000-000051A10000}"/>
    <cellStyle name="Uwaga 3" xfId="41232" hidden="1" xr:uid="{00000000-0005-0000-0000-000052A10000}"/>
    <cellStyle name="Uwaga 3" xfId="41221" hidden="1" xr:uid="{00000000-0005-0000-0000-000053A10000}"/>
    <cellStyle name="Uwaga 3" xfId="41219" hidden="1" xr:uid="{00000000-0005-0000-0000-000054A10000}"/>
    <cellStyle name="Uwaga 3" xfId="41217" hidden="1" xr:uid="{00000000-0005-0000-0000-000055A10000}"/>
    <cellStyle name="Uwaga 3" xfId="41206" hidden="1" xr:uid="{00000000-0005-0000-0000-000056A10000}"/>
    <cellStyle name="Uwaga 3" xfId="41204" hidden="1" xr:uid="{00000000-0005-0000-0000-000057A10000}"/>
    <cellStyle name="Uwaga 3" xfId="41202" hidden="1" xr:uid="{00000000-0005-0000-0000-000058A10000}"/>
    <cellStyle name="Uwaga 3" xfId="41191" hidden="1" xr:uid="{00000000-0005-0000-0000-000059A10000}"/>
    <cellStyle name="Uwaga 3" xfId="41189" hidden="1" xr:uid="{00000000-0005-0000-0000-00005AA10000}"/>
    <cellStyle name="Uwaga 3" xfId="41187" hidden="1" xr:uid="{00000000-0005-0000-0000-00005BA10000}"/>
    <cellStyle name="Uwaga 3" xfId="41176" hidden="1" xr:uid="{00000000-0005-0000-0000-00005CA10000}"/>
    <cellStyle name="Uwaga 3" xfId="41174" hidden="1" xr:uid="{00000000-0005-0000-0000-00005DA10000}"/>
    <cellStyle name="Uwaga 3" xfId="41172" hidden="1" xr:uid="{00000000-0005-0000-0000-00005EA10000}"/>
    <cellStyle name="Uwaga 3" xfId="41161" hidden="1" xr:uid="{00000000-0005-0000-0000-00005FA10000}"/>
    <cellStyle name="Uwaga 3" xfId="41159" hidden="1" xr:uid="{00000000-0005-0000-0000-000060A10000}"/>
    <cellStyle name="Uwaga 3" xfId="41157" hidden="1" xr:uid="{00000000-0005-0000-0000-000061A10000}"/>
    <cellStyle name="Uwaga 3" xfId="41146" hidden="1" xr:uid="{00000000-0005-0000-0000-000062A10000}"/>
    <cellStyle name="Uwaga 3" xfId="41144" hidden="1" xr:uid="{00000000-0005-0000-0000-000063A10000}"/>
    <cellStyle name="Uwaga 3" xfId="41142" hidden="1" xr:uid="{00000000-0005-0000-0000-000064A10000}"/>
    <cellStyle name="Uwaga 3" xfId="41131" hidden="1" xr:uid="{00000000-0005-0000-0000-000065A10000}"/>
    <cellStyle name="Uwaga 3" xfId="41129" hidden="1" xr:uid="{00000000-0005-0000-0000-000066A10000}"/>
    <cellStyle name="Uwaga 3" xfId="41127" hidden="1" xr:uid="{00000000-0005-0000-0000-000067A10000}"/>
    <cellStyle name="Uwaga 3" xfId="41116" hidden="1" xr:uid="{00000000-0005-0000-0000-000068A10000}"/>
    <cellStyle name="Uwaga 3" xfId="41114" hidden="1" xr:uid="{00000000-0005-0000-0000-000069A10000}"/>
    <cellStyle name="Uwaga 3" xfId="41112" hidden="1" xr:uid="{00000000-0005-0000-0000-00006AA10000}"/>
    <cellStyle name="Uwaga 3" xfId="41101" hidden="1" xr:uid="{00000000-0005-0000-0000-00006BA10000}"/>
    <cellStyle name="Uwaga 3" xfId="41099" hidden="1" xr:uid="{00000000-0005-0000-0000-00006CA10000}"/>
    <cellStyle name="Uwaga 3" xfId="41097" hidden="1" xr:uid="{00000000-0005-0000-0000-00006DA10000}"/>
    <cellStyle name="Uwaga 3" xfId="41086" hidden="1" xr:uid="{00000000-0005-0000-0000-00006EA10000}"/>
    <cellStyle name="Uwaga 3" xfId="41084" hidden="1" xr:uid="{00000000-0005-0000-0000-00006FA10000}"/>
    <cellStyle name="Uwaga 3" xfId="41082" hidden="1" xr:uid="{00000000-0005-0000-0000-000070A10000}"/>
    <cellStyle name="Uwaga 3" xfId="41071" hidden="1" xr:uid="{00000000-0005-0000-0000-000071A10000}"/>
    <cellStyle name="Uwaga 3" xfId="41069" hidden="1" xr:uid="{00000000-0005-0000-0000-000072A10000}"/>
    <cellStyle name="Uwaga 3" xfId="41067" hidden="1" xr:uid="{00000000-0005-0000-0000-000073A10000}"/>
    <cellStyle name="Uwaga 3" xfId="41056" hidden="1" xr:uid="{00000000-0005-0000-0000-000074A10000}"/>
    <cellStyle name="Uwaga 3" xfId="41054" hidden="1" xr:uid="{00000000-0005-0000-0000-000075A10000}"/>
    <cellStyle name="Uwaga 3" xfId="41052" hidden="1" xr:uid="{00000000-0005-0000-0000-000076A10000}"/>
    <cellStyle name="Uwaga 3" xfId="41041" hidden="1" xr:uid="{00000000-0005-0000-0000-000077A10000}"/>
    <cellStyle name="Uwaga 3" xfId="41039" hidden="1" xr:uid="{00000000-0005-0000-0000-000078A10000}"/>
    <cellStyle name="Uwaga 3" xfId="41037" hidden="1" xr:uid="{00000000-0005-0000-0000-000079A10000}"/>
    <cellStyle name="Uwaga 3" xfId="41026" hidden="1" xr:uid="{00000000-0005-0000-0000-00007AA10000}"/>
    <cellStyle name="Uwaga 3" xfId="41024" hidden="1" xr:uid="{00000000-0005-0000-0000-00007BA10000}"/>
    <cellStyle name="Uwaga 3" xfId="41022" hidden="1" xr:uid="{00000000-0005-0000-0000-00007CA10000}"/>
    <cellStyle name="Uwaga 3" xfId="41011" hidden="1" xr:uid="{00000000-0005-0000-0000-00007DA10000}"/>
    <cellStyle name="Uwaga 3" xfId="41009" hidden="1" xr:uid="{00000000-0005-0000-0000-00007EA10000}"/>
    <cellStyle name="Uwaga 3" xfId="41006" hidden="1" xr:uid="{00000000-0005-0000-0000-00007FA10000}"/>
    <cellStyle name="Uwaga 3" xfId="40996" hidden="1" xr:uid="{00000000-0005-0000-0000-000080A10000}"/>
    <cellStyle name="Uwaga 3" xfId="40994" hidden="1" xr:uid="{00000000-0005-0000-0000-000081A10000}"/>
    <cellStyle name="Uwaga 3" xfId="40992" hidden="1" xr:uid="{00000000-0005-0000-0000-000082A10000}"/>
    <cellStyle name="Uwaga 3" xfId="40981" hidden="1" xr:uid="{00000000-0005-0000-0000-000083A10000}"/>
    <cellStyle name="Uwaga 3" xfId="40979" hidden="1" xr:uid="{00000000-0005-0000-0000-000084A10000}"/>
    <cellStyle name="Uwaga 3" xfId="40977" hidden="1" xr:uid="{00000000-0005-0000-0000-000085A10000}"/>
    <cellStyle name="Uwaga 3" xfId="40966" hidden="1" xr:uid="{00000000-0005-0000-0000-000086A10000}"/>
    <cellStyle name="Uwaga 3" xfId="40964" hidden="1" xr:uid="{00000000-0005-0000-0000-000087A10000}"/>
    <cellStyle name="Uwaga 3" xfId="40961" hidden="1" xr:uid="{00000000-0005-0000-0000-000088A10000}"/>
    <cellStyle name="Uwaga 3" xfId="40951" hidden="1" xr:uid="{00000000-0005-0000-0000-000089A10000}"/>
    <cellStyle name="Uwaga 3" xfId="40949" hidden="1" xr:uid="{00000000-0005-0000-0000-00008AA10000}"/>
    <cellStyle name="Uwaga 3" xfId="40946" hidden="1" xr:uid="{00000000-0005-0000-0000-00008BA10000}"/>
    <cellStyle name="Uwaga 3" xfId="40936" hidden="1" xr:uid="{00000000-0005-0000-0000-00008CA10000}"/>
    <cellStyle name="Uwaga 3" xfId="40934" hidden="1" xr:uid="{00000000-0005-0000-0000-00008DA10000}"/>
    <cellStyle name="Uwaga 3" xfId="40931" hidden="1" xr:uid="{00000000-0005-0000-0000-00008EA10000}"/>
    <cellStyle name="Uwaga 3" xfId="40922" hidden="1" xr:uid="{00000000-0005-0000-0000-00008FA10000}"/>
    <cellStyle name="Uwaga 3" xfId="40919" hidden="1" xr:uid="{00000000-0005-0000-0000-000090A10000}"/>
    <cellStyle name="Uwaga 3" xfId="40915" hidden="1" xr:uid="{00000000-0005-0000-0000-000091A10000}"/>
    <cellStyle name="Uwaga 3" xfId="40907" hidden="1" xr:uid="{00000000-0005-0000-0000-000092A10000}"/>
    <cellStyle name="Uwaga 3" xfId="40904" hidden="1" xr:uid="{00000000-0005-0000-0000-000093A10000}"/>
    <cellStyle name="Uwaga 3" xfId="40900" hidden="1" xr:uid="{00000000-0005-0000-0000-000094A10000}"/>
    <cellStyle name="Uwaga 3" xfId="40892" hidden="1" xr:uid="{00000000-0005-0000-0000-000095A10000}"/>
    <cellStyle name="Uwaga 3" xfId="40889" hidden="1" xr:uid="{00000000-0005-0000-0000-000096A10000}"/>
    <cellStyle name="Uwaga 3" xfId="40885" hidden="1" xr:uid="{00000000-0005-0000-0000-000097A10000}"/>
    <cellStyle name="Uwaga 3" xfId="40877" hidden="1" xr:uid="{00000000-0005-0000-0000-000098A10000}"/>
    <cellStyle name="Uwaga 3" xfId="40874" hidden="1" xr:uid="{00000000-0005-0000-0000-000099A10000}"/>
    <cellStyle name="Uwaga 3" xfId="40870" hidden="1" xr:uid="{00000000-0005-0000-0000-00009AA10000}"/>
    <cellStyle name="Uwaga 3" xfId="40862" hidden="1" xr:uid="{00000000-0005-0000-0000-00009BA10000}"/>
    <cellStyle name="Uwaga 3" xfId="40859" hidden="1" xr:uid="{00000000-0005-0000-0000-00009CA10000}"/>
    <cellStyle name="Uwaga 3" xfId="40855" hidden="1" xr:uid="{00000000-0005-0000-0000-00009DA10000}"/>
    <cellStyle name="Uwaga 3" xfId="40847" hidden="1" xr:uid="{00000000-0005-0000-0000-00009EA10000}"/>
    <cellStyle name="Uwaga 3" xfId="40843" hidden="1" xr:uid="{00000000-0005-0000-0000-00009FA10000}"/>
    <cellStyle name="Uwaga 3" xfId="40838" hidden="1" xr:uid="{00000000-0005-0000-0000-0000A0A10000}"/>
    <cellStyle name="Uwaga 3" xfId="40832" hidden="1" xr:uid="{00000000-0005-0000-0000-0000A1A10000}"/>
    <cellStyle name="Uwaga 3" xfId="40828" hidden="1" xr:uid="{00000000-0005-0000-0000-0000A2A10000}"/>
    <cellStyle name="Uwaga 3" xfId="40823" hidden="1" xr:uid="{00000000-0005-0000-0000-0000A3A10000}"/>
    <cellStyle name="Uwaga 3" xfId="40817" hidden="1" xr:uid="{00000000-0005-0000-0000-0000A4A10000}"/>
    <cellStyle name="Uwaga 3" xfId="40813" hidden="1" xr:uid="{00000000-0005-0000-0000-0000A5A10000}"/>
    <cellStyle name="Uwaga 3" xfId="40808" hidden="1" xr:uid="{00000000-0005-0000-0000-0000A6A10000}"/>
    <cellStyle name="Uwaga 3" xfId="40802" hidden="1" xr:uid="{00000000-0005-0000-0000-0000A7A10000}"/>
    <cellStyle name="Uwaga 3" xfId="40799" hidden="1" xr:uid="{00000000-0005-0000-0000-0000A8A10000}"/>
    <cellStyle name="Uwaga 3" xfId="40795" hidden="1" xr:uid="{00000000-0005-0000-0000-0000A9A10000}"/>
    <cellStyle name="Uwaga 3" xfId="40787" hidden="1" xr:uid="{00000000-0005-0000-0000-0000AAA10000}"/>
    <cellStyle name="Uwaga 3" xfId="40784" hidden="1" xr:uid="{00000000-0005-0000-0000-0000ABA10000}"/>
    <cellStyle name="Uwaga 3" xfId="40779" hidden="1" xr:uid="{00000000-0005-0000-0000-0000ACA10000}"/>
    <cellStyle name="Uwaga 3" xfId="40772" hidden="1" xr:uid="{00000000-0005-0000-0000-0000ADA10000}"/>
    <cellStyle name="Uwaga 3" xfId="40768" hidden="1" xr:uid="{00000000-0005-0000-0000-0000AEA10000}"/>
    <cellStyle name="Uwaga 3" xfId="40763" hidden="1" xr:uid="{00000000-0005-0000-0000-0000AFA10000}"/>
    <cellStyle name="Uwaga 3" xfId="40757" hidden="1" xr:uid="{00000000-0005-0000-0000-0000B0A10000}"/>
    <cellStyle name="Uwaga 3" xfId="40753" hidden="1" xr:uid="{00000000-0005-0000-0000-0000B1A10000}"/>
    <cellStyle name="Uwaga 3" xfId="40748" hidden="1" xr:uid="{00000000-0005-0000-0000-0000B2A10000}"/>
    <cellStyle name="Uwaga 3" xfId="40742" hidden="1" xr:uid="{00000000-0005-0000-0000-0000B3A10000}"/>
    <cellStyle name="Uwaga 3" xfId="40739" hidden="1" xr:uid="{00000000-0005-0000-0000-0000B4A10000}"/>
    <cellStyle name="Uwaga 3" xfId="40735" hidden="1" xr:uid="{00000000-0005-0000-0000-0000B5A10000}"/>
    <cellStyle name="Uwaga 3" xfId="40727" hidden="1" xr:uid="{00000000-0005-0000-0000-0000B6A10000}"/>
    <cellStyle name="Uwaga 3" xfId="40722" hidden="1" xr:uid="{00000000-0005-0000-0000-0000B7A10000}"/>
    <cellStyle name="Uwaga 3" xfId="40717" hidden="1" xr:uid="{00000000-0005-0000-0000-0000B8A10000}"/>
    <cellStyle name="Uwaga 3" xfId="40712" hidden="1" xr:uid="{00000000-0005-0000-0000-0000B9A10000}"/>
    <cellStyle name="Uwaga 3" xfId="40707" hidden="1" xr:uid="{00000000-0005-0000-0000-0000BAA10000}"/>
    <cellStyle name="Uwaga 3" xfId="40702" hidden="1" xr:uid="{00000000-0005-0000-0000-0000BBA10000}"/>
    <cellStyle name="Uwaga 3" xfId="40697" hidden="1" xr:uid="{00000000-0005-0000-0000-0000BCA10000}"/>
    <cellStyle name="Uwaga 3" xfId="40692" hidden="1" xr:uid="{00000000-0005-0000-0000-0000BDA10000}"/>
    <cellStyle name="Uwaga 3" xfId="40687" hidden="1" xr:uid="{00000000-0005-0000-0000-0000BEA10000}"/>
    <cellStyle name="Uwaga 3" xfId="40682" hidden="1" xr:uid="{00000000-0005-0000-0000-0000BFA10000}"/>
    <cellStyle name="Uwaga 3" xfId="40678" hidden="1" xr:uid="{00000000-0005-0000-0000-0000C0A10000}"/>
    <cellStyle name="Uwaga 3" xfId="40673" hidden="1" xr:uid="{00000000-0005-0000-0000-0000C1A10000}"/>
    <cellStyle name="Uwaga 3" xfId="40666" hidden="1" xr:uid="{00000000-0005-0000-0000-0000C2A10000}"/>
    <cellStyle name="Uwaga 3" xfId="40661" hidden="1" xr:uid="{00000000-0005-0000-0000-0000C3A10000}"/>
    <cellStyle name="Uwaga 3" xfId="40656" hidden="1" xr:uid="{00000000-0005-0000-0000-0000C4A10000}"/>
    <cellStyle name="Uwaga 3" xfId="40651" hidden="1" xr:uid="{00000000-0005-0000-0000-0000C5A10000}"/>
    <cellStyle name="Uwaga 3" xfId="40646" hidden="1" xr:uid="{00000000-0005-0000-0000-0000C6A10000}"/>
    <cellStyle name="Uwaga 3" xfId="40641" hidden="1" xr:uid="{00000000-0005-0000-0000-0000C7A10000}"/>
    <cellStyle name="Uwaga 3" xfId="40636" hidden="1" xr:uid="{00000000-0005-0000-0000-0000C8A10000}"/>
    <cellStyle name="Uwaga 3" xfId="40631" hidden="1" xr:uid="{00000000-0005-0000-0000-0000C9A10000}"/>
    <cellStyle name="Uwaga 3" xfId="40626" hidden="1" xr:uid="{00000000-0005-0000-0000-0000CAA10000}"/>
    <cellStyle name="Uwaga 3" xfId="40622" hidden="1" xr:uid="{00000000-0005-0000-0000-0000CBA10000}"/>
    <cellStyle name="Uwaga 3" xfId="40617" hidden="1" xr:uid="{00000000-0005-0000-0000-0000CCA10000}"/>
    <cellStyle name="Uwaga 3" xfId="40612" hidden="1" xr:uid="{00000000-0005-0000-0000-0000CDA10000}"/>
    <cellStyle name="Uwaga 3" xfId="40607" hidden="1" xr:uid="{00000000-0005-0000-0000-0000CEA10000}"/>
    <cellStyle name="Uwaga 3" xfId="40603" hidden="1" xr:uid="{00000000-0005-0000-0000-0000CFA10000}"/>
    <cellStyle name="Uwaga 3" xfId="40599" hidden="1" xr:uid="{00000000-0005-0000-0000-0000D0A10000}"/>
    <cellStyle name="Uwaga 3" xfId="40592" hidden="1" xr:uid="{00000000-0005-0000-0000-0000D1A10000}"/>
    <cellStyle name="Uwaga 3" xfId="40588" hidden="1" xr:uid="{00000000-0005-0000-0000-0000D2A10000}"/>
    <cellStyle name="Uwaga 3" xfId="40583" hidden="1" xr:uid="{00000000-0005-0000-0000-0000D3A10000}"/>
    <cellStyle name="Uwaga 3" xfId="40577" hidden="1" xr:uid="{00000000-0005-0000-0000-0000D4A10000}"/>
    <cellStyle name="Uwaga 3" xfId="40573" hidden="1" xr:uid="{00000000-0005-0000-0000-0000D5A10000}"/>
    <cellStyle name="Uwaga 3" xfId="40568" hidden="1" xr:uid="{00000000-0005-0000-0000-0000D6A10000}"/>
    <cellStyle name="Uwaga 3" xfId="40562" hidden="1" xr:uid="{00000000-0005-0000-0000-0000D7A10000}"/>
    <cellStyle name="Uwaga 3" xfId="40558" hidden="1" xr:uid="{00000000-0005-0000-0000-0000D8A10000}"/>
    <cellStyle name="Uwaga 3" xfId="40554" hidden="1" xr:uid="{00000000-0005-0000-0000-0000D9A10000}"/>
    <cellStyle name="Uwaga 3" xfId="40547" hidden="1" xr:uid="{00000000-0005-0000-0000-0000DAA10000}"/>
    <cellStyle name="Uwaga 3" xfId="40543" hidden="1" xr:uid="{00000000-0005-0000-0000-0000DBA10000}"/>
    <cellStyle name="Uwaga 3" xfId="40539" hidden="1" xr:uid="{00000000-0005-0000-0000-0000DCA10000}"/>
    <cellStyle name="Uwaga 3" xfId="41406" hidden="1" xr:uid="{00000000-0005-0000-0000-0000DDA10000}"/>
    <cellStyle name="Uwaga 3" xfId="41405" hidden="1" xr:uid="{00000000-0005-0000-0000-0000DEA10000}"/>
    <cellStyle name="Uwaga 3" xfId="41403" hidden="1" xr:uid="{00000000-0005-0000-0000-0000DFA10000}"/>
    <cellStyle name="Uwaga 3" xfId="41390" hidden="1" xr:uid="{00000000-0005-0000-0000-0000E0A10000}"/>
    <cellStyle name="Uwaga 3" xfId="41388" hidden="1" xr:uid="{00000000-0005-0000-0000-0000E1A10000}"/>
    <cellStyle name="Uwaga 3" xfId="41386" hidden="1" xr:uid="{00000000-0005-0000-0000-0000E2A10000}"/>
    <cellStyle name="Uwaga 3" xfId="41376" hidden="1" xr:uid="{00000000-0005-0000-0000-0000E3A10000}"/>
    <cellStyle name="Uwaga 3" xfId="41374" hidden="1" xr:uid="{00000000-0005-0000-0000-0000E4A10000}"/>
    <cellStyle name="Uwaga 3" xfId="41372" hidden="1" xr:uid="{00000000-0005-0000-0000-0000E5A10000}"/>
    <cellStyle name="Uwaga 3" xfId="41361" hidden="1" xr:uid="{00000000-0005-0000-0000-0000E6A10000}"/>
    <cellStyle name="Uwaga 3" xfId="41359" hidden="1" xr:uid="{00000000-0005-0000-0000-0000E7A10000}"/>
    <cellStyle name="Uwaga 3" xfId="41357" hidden="1" xr:uid="{00000000-0005-0000-0000-0000E8A10000}"/>
    <cellStyle name="Uwaga 3" xfId="41344" hidden="1" xr:uid="{00000000-0005-0000-0000-0000E9A10000}"/>
    <cellStyle name="Uwaga 3" xfId="41342" hidden="1" xr:uid="{00000000-0005-0000-0000-0000EAA10000}"/>
    <cellStyle name="Uwaga 3" xfId="41341" hidden="1" xr:uid="{00000000-0005-0000-0000-0000EBA10000}"/>
    <cellStyle name="Uwaga 3" xfId="41328" hidden="1" xr:uid="{00000000-0005-0000-0000-0000ECA10000}"/>
    <cellStyle name="Uwaga 3" xfId="41327" hidden="1" xr:uid="{00000000-0005-0000-0000-0000EDA10000}"/>
    <cellStyle name="Uwaga 3" xfId="41325" hidden="1" xr:uid="{00000000-0005-0000-0000-0000EEA10000}"/>
    <cellStyle name="Uwaga 3" xfId="41313" hidden="1" xr:uid="{00000000-0005-0000-0000-0000EFA10000}"/>
    <cellStyle name="Uwaga 3" xfId="41312" hidden="1" xr:uid="{00000000-0005-0000-0000-0000F0A10000}"/>
    <cellStyle name="Uwaga 3" xfId="41310" hidden="1" xr:uid="{00000000-0005-0000-0000-0000F1A10000}"/>
    <cellStyle name="Uwaga 3" xfId="41298" hidden="1" xr:uid="{00000000-0005-0000-0000-0000F2A10000}"/>
    <cellStyle name="Uwaga 3" xfId="41297" hidden="1" xr:uid="{00000000-0005-0000-0000-0000F3A10000}"/>
    <cellStyle name="Uwaga 3" xfId="41295" hidden="1" xr:uid="{00000000-0005-0000-0000-0000F4A10000}"/>
    <cellStyle name="Uwaga 3" xfId="41283" hidden="1" xr:uid="{00000000-0005-0000-0000-0000F5A10000}"/>
    <cellStyle name="Uwaga 3" xfId="41282" hidden="1" xr:uid="{00000000-0005-0000-0000-0000F6A10000}"/>
    <cellStyle name="Uwaga 3" xfId="41280" hidden="1" xr:uid="{00000000-0005-0000-0000-0000F7A10000}"/>
    <cellStyle name="Uwaga 3" xfId="41268" hidden="1" xr:uid="{00000000-0005-0000-0000-0000F8A10000}"/>
    <cellStyle name="Uwaga 3" xfId="41267" hidden="1" xr:uid="{00000000-0005-0000-0000-0000F9A10000}"/>
    <cellStyle name="Uwaga 3" xfId="41265" hidden="1" xr:uid="{00000000-0005-0000-0000-0000FAA10000}"/>
    <cellStyle name="Uwaga 3" xfId="41253" hidden="1" xr:uid="{00000000-0005-0000-0000-0000FBA10000}"/>
    <cellStyle name="Uwaga 3" xfId="41252" hidden="1" xr:uid="{00000000-0005-0000-0000-0000FCA10000}"/>
    <cellStyle name="Uwaga 3" xfId="41250" hidden="1" xr:uid="{00000000-0005-0000-0000-0000FDA10000}"/>
    <cellStyle name="Uwaga 3" xfId="41238" hidden="1" xr:uid="{00000000-0005-0000-0000-0000FEA10000}"/>
    <cellStyle name="Uwaga 3" xfId="41237" hidden="1" xr:uid="{00000000-0005-0000-0000-0000FFA10000}"/>
    <cellStyle name="Uwaga 3" xfId="41235" hidden="1" xr:uid="{00000000-0005-0000-0000-000000A20000}"/>
    <cellStyle name="Uwaga 3" xfId="41223" hidden="1" xr:uid="{00000000-0005-0000-0000-000001A20000}"/>
    <cellStyle name="Uwaga 3" xfId="41222" hidden="1" xr:uid="{00000000-0005-0000-0000-000002A20000}"/>
    <cellStyle name="Uwaga 3" xfId="41220" hidden="1" xr:uid="{00000000-0005-0000-0000-000003A20000}"/>
    <cellStyle name="Uwaga 3" xfId="41208" hidden="1" xr:uid="{00000000-0005-0000-0000-000004A20000}"/>
    <cellStyle name="Uwaga 3" xfId="41207" hidden="1" xr:uid="{00000000-0005-0000-0000-000005A20000}"/>
    <cellStyle name="Uwaga 3" xfId="41205" hidden="1" xr:uid="{00000000-0005-0000-0000-000006A20000}"/>
    <cellStyle name="Uwaga 3" xfId="41193" hidden="1" xr:uid="{00000000-0005-0000-0000-000007A20000}"/>
    <cellStyle name="Uwaga 3" xfId="41192" hidden="1" xr:uid="{00000000-0005-0000-0000-000008A20000}"/>
    <cellStyle name="Uwaga 3" xfId="41190" hidden="1" xr:uid="{00000000-0005-0000-0000-000009A20000}"/>
    <cellStyle name="Uwaga 3" xfId="41178" hidden="1" xr:uid="{00000000-0005-0000-0000-00000AA20000}"/>
    <cellStyle name="Uwaga 3" xfId="41177" hidden="1" xr:uid="{00000000-0005-0000-0000-00000BA20000}"/>
    <cellStyle name="Uwaga 3" xfId="41175" hidden="1" xr:uid="{00000000-0005-0000-0000-00000CA20000}"/>
    <cellStyle name="Uwaga 3" xfId="41163" hidden="1" xr:uid="{00000000-0005-0000-0000-00000DA20000}"/>
    <cellStyle name="Uwaga 3" xfId="41162" hidden="1" xr:uid="{00000000-0005-0000-0000-00000EA20000}"/>
    <cellStyle name="Uwaga 3" xfId="41160" hidden="1" xr:uid="{00000000-0005-0000-0000-00000FA20000}"/>
    <cellStyle name="Uwaga 3" xfId="41148" hidden="1" xr:uid="{00000000-0005-0000-0000-000010A20000}"/>
    <cellStyle name="Uwaga 3" xfId="41147" hidden="1" xr:uid="{00000000-0005-0000-0000-000011A20000}"/>
    <cellStyle name="Uwaga 3" xfId="41145" hidden="1" xr:uid="{00000000-0005-0000-0000-000012A20000}"/>
    <cellStyle name="Uwaga 3" xfId="41133" hidden="1" xr:uid="{00000000-0005-0000-0000-000013A20000}"/>
    <cellStyle name="Uwaga 3" xfId="41132" hidden="1" xr:uid="{00000000-0005-0000-0000-000014A20000}"/>
    <cellStyle name="Uwaga 3" xfId="41130" hidden="1" xr:uid="{00000000-0005-0000-0000-000015A20000}"/>
    <cellStyle name="Uwaga 3" xfId="41118" hidden="1" xr:uid="{00000000-0005-0000-0000-000016A20000}"/>
    <cellStyle name="Uwaga 3" xfId="41117" hidden="1" xr:uid="{00000000-0005-0000-0000-000017A20000}"/>
    <cellStyle name="Uwaga 3" xfId="41115" hidden="1" xr:uid="{00000000-0005-0000-0000-000018A20000}"/>
    <cellStyle name="Uwaga 3" xfId="41103" hidden="1" xr:uid="{00000000-0005-0000-0000-000019A20000}"/>
    <cellStyle name="Uwaga 3" xfId="41102" hidden="1" xr:uid="{00000000-0005-0000-0000-00001AA20000}"/>
    <cellStyle name="Uwaga 3" xfId="41100" hidden="1" xr:uid="{00000000-0005-0000-0000-00001BA20000}"/>
    <cellStyle name="Uwaga 3" xfId="41088" hidden="1" xr:uid="{00000000-0005-0000-0000-00001CA20000}"/>
    <cellStyle name="Uwaga 3" xfId="41087" hidden="1" xr:uid="{00000000-0005-0000-0000-00001DA20000}"/>
    <cellStyle name="Uwaga 3" xfId="41085" hidden="1" xr:uid="{00000000-0005-0000-0000-00001EA20000}"/>
    <cellStyle name="Uwaga 3" xfId="41073" hidden="1" xr:uid="{00000000-0005-0000-0000-00001FA20000}"/>
    <cellStyle name="Uwaga 3" xfId="41072" hidden="1" xr:uid="{00000000-0005-0000-0000-000020A20000}"/>
    <cellStyle name="Uwaga 3" xfId="41070" hidden="1" xr:uid="{00000000-0005-0000-0000-000021A20000}"/>
    <cellStyle name="Uwaga 3" xfId="41058" hidden="1" xr:uid="{00000000-0005-0000-0000-000022A20000}"/>
    <cellStyle name="Uwaga 3" xfId="41057" hidden="1" xr:uid="{00000000-0005-0000-0000-000023A20000}"/>
    <cellStyle name="Uwaga 3" xfId="41055" hidden="1" xr:uid="{00000000-0005-0000-0000-000024A20000}"/>
    <cellStyle name="Uwaga 3" xfId="41043" hidden="1" xr:uid="{00000000-0005-0000-0000-000025A20000}"/>
    <cellStyle name="Uwaga 3" xfId="41042" hidden="1" xr:uid="{00000000-0005-0000-0000-000026A20000}"/>
    <cellStyle name="Uwaga 3" xfId="41040" hidden="1" xr:uid="{00000000-0005-0000-0000-000027A20000}"/>
    <cellStyle name="Uwaga 3" xfId="41028" hidden="1" xr:uid="{00000000-0005-0000-0000-000028A20000}"/>
    <cellStyle name="Uwaga 3" xfId="41027" hidden="1" xr:uid="{00000000-0005-0000-0000-000029A20000}"/>
    <cellStyle name="Uwaga 3" xfId="41025" hidden="1" xr:uid="{00000000-0005-0000-0000-00002AA20000}"/>
    <cellStyle name="Uwaga 3" xfId="41013" hidden="1" xr:uid="{00000000-0005-0000-0000-00002BA20000}"/>
    <cellStyle name="Uwaga 3" xfId="41012" hidden="1" xr:uid="{00000000-0005-0000-0000-00002CA20000}"/>
    <cellStyle name="Uwaga 3" xfId="41010" hidden="1" xr:uid="{00000000-0005-0000-0000-00002DA20000}"/>
    <cellStyle name="Uwaga 3" xfId="40998" hidden="1" xr:uid="{00000000-0005-0000-0000-00002EA20000}"/>
    <cellStyle name="Uwaga 3" xfId="40997" hidden="1" xr:uid="{00000000-0005-0000-0000-00002FA20000}"/>
    <cellStyle name="Uwaga 3" xfId="40995" hidden="1" xr:uid="{00000000-0005-0000-0000-000030A20000}"/>
    <cellStyle name="Uwaga 3" xfId="40983" hidden="1" xr:uid="{00000000-0005-0000-0000-000031A20000}"/>
    <cellStyle name="Uwaga 3" xfId="40982" hidden="1" xr:uid="{00000000-0005-0000-0000-000032A20000}"/>
    <cellStyle name="Uwaga 3" xfId="40980" hidden="1" xr:uid="{00000000-0005-0000-0000-000033A20000}"/>
    <cellStyle name="Uwaga 3" xfId="40968" hidden="1" xr:uid="{00000000-0005-0000-0000-000034A20000}"/>
    <cellStyle name="Uwaga 3" xfId="40967" hidden="1" xr:uid="{00000000-0005-0000-0000-000035A20000}"/>
    <cellStyle name="Uwaga 3" xfId="40965" hidden="1" xr:uid="{00000000-0005-0000-0000-000036A20000}"/>
    <cellStyle name="Uwaga 3" xfId="40953" hidden="1" xr:uid="{00000000-0005-0000-0000-000037A20000}"/>
    <cellStyle name="Uwaga 3" xfId="40952" hidden="1" xr:uid="{00000000-0005-0000-0000-000038A20000}"/>
    <cellStyle name="Uwaga 3" xfId="40950" hidden="1" xr:uid="{00000000-0005-0000-0000-000039A20000}"/>
    <cellStyle name="Uwaga 3" xfId="40938" hidden="1" xr:uid="{00000000-0005-0000-0000-00003AA20000}"/>
    <cellStyle name="Uwaga 3" xfId="40937" hidden="1" xr:uid="{00000000-0005-0000-0000-00003BA20000}"/>
    <cellStyle name="Uwaga 3" xfId="40935" hidden="1" xr:uid="{00000000-0005-0000-0000-00003CA20000}"/>
    <cellStyle name="Uwaga 3" xfId="40923" hidden="1" xr:uid="{00000000-0005-0000-0000-00003DA20000}"/>
    <cellStyle name="Uwaga 3" xfId="40921" hidden="1" xr:uid="{00000000-0005-0000-0000-00003EA20000}"/>
    <cellStyle name="Uwaga 3" xfId="40918" hidden="1" xr:uid="{00000000-0005-0000-0000-00003FA20000}"/>
    <cellStyle name="Uwaga 3" xfId="40908" hidden="1" xr:uid="{00000000-0005-0000-0000-000040A20000}"/>
    <cellStyle name="Uwaga 3" xfId="40906" hidden="1" xr:uid="{00000000-0005-0000-0000-000041A20000}"/>
    <cellStyle name="Uwaga 3" xfId="40903" hidden="1" xr:uid="{00000000-0005-0000-0000-000042A20000}"/>
    <cellStyle name="Uwaga 3" xfId="40893" hidden="1" xr:uid="{00000000-0005-0000-0000-000043A20000}"/>
    <cellStyle name="Uwaga 3" xfId="40891" hidden="1" xr:uid="{00000000-0005-0000-0000-000044A20000}"/>
    <cellStyle name="Uwaga 3" xfId="40888" hidden="1" xr:uid="{00000000-0005-0000-0000-000045A20000}"/>
    <cellStyle name="Uwaga 3" xfId="40878" hidden="1" xr:uid="{00000000-0005-0000-0000-000046A20000}"/>
    <cellStyle name="Uwaga 3" xfId="40876" hidden="1" xr:uid="{00000000-0005-0000-0000-000047A20000}"/>
    <cellStyle name="Uwaga 3" xfId="40873" hidden="1" xr:uid="{00000000-0005-0000-0000-000048A20000}"/>
    <cellStyle name="Uwaga 3" xfId="40863" hidden="1" xr:uid="{00000000-0005-0000-0000-000049A20000}"/>
    <cellStyle name="Uwaga 3" xfId="40861" hidden="1" xr:uid="{00000000-0005-0000-0000-00004AA20000}"/>
    <cellStyle name="Uwaga 3" xfId="40858" hidden="1" xr:uid="{00000000-0005-0000-0000-00004BA20000}"/>
    <cellStyle name="Uwaga 3" xfId="40848" hidden="1" xr:uid="{00000000-0005-0000-0000-00004CA20000}"/>
    <cellStyle name="Uwaga 3" xfId="40846" hidden="1" xr:uid="{00000000-0005-0000-0000-00004DA20000}"/>
    <cellStyle name="Uwaga 3" xfId="40842" hidden="1" xr:uid="{00000000-0005-0000-0000-00004EA20000}"/>
    <cellStyle name="Uwaga 3" xfId="40833" hidden="1" xr:uid="{00000000-0005-0000-0000-00004FA20000}"/>
    <cellStyle name="Uwaga 3" xfId="40830" hidden="1" xr:uid="{00000000-0005-0000-0000-000050A20000}"/>
    <cellStyle name="Uwaga 3" xfId="40826" hidden="1" xr:uid="{00000000-0005-0000-0000-000051A20000}"/>
    <cellStyle name="Uwaga 3" xfId="40818" hidden="1" xr:uid="{00000000-0005-0000-0000-000052A20000}"/>
    <cellStyle name="Uwaga 3" xfId="40816" hidden="1" xr:uid="{00000000-0005-0000-0000-000053A20000}"/>
    <cellStyle name="Uwaga 3" xfId="40812" hidden="1" xr:uid="{00000000-0005-0000-0000-000054A20000}"/>
    <cellStyle name="Uwaga 3" xfId="40803" hidden="1" xr:uid="{00000000-0005-0000-0000-000055A20000}"/>
    <cellStyle name="Uwaga 3" xfId="40801" hidden="1" xr:uid="{00000000-0005-0000-0000-000056A20000}"/>
    <cellStyle name="Uwaga 3" xfId="40798" hidden="1" xr:uid="{00000000-0005-0000-0000-000057A20000}"/>
    <cellStyle name="Uwaga 3" xfId="40788" hidden="1" xr:uid="{00000000-0005-0000-0000-000058A20000}"/>
    <cellStyle name="Uwaga 3" xfId="40786" hidden="1" xr:uid="{00000000-0005-0000-0000-000059A20000}"/>
    <cellStyle name="Uwaga 3" xfId="40781" hidden="1" xr:uid="{00000000-0005-0000-0000-00005AA20000}"/>
    <cellStyle name="Uwaga 3" xfId="40773" hidden="1" xr:uid="{00000000-0005-0000-0000-00005BA20000}"/>
    <cellStyle name="Uwaga 3" xfId="40771" hidden="1" xr:uid="{00000000-0005-0000-0000-00005CA20000}"/>
    <cellStyle name="Uwaga 3" xfId="40766" hidden="1" xr:uid="{00000000-0005-0000-0000-00005DA20000}"/>
    <cellStyle name="Uwaga 3" xfId="40758" hidden="1" xr:uid="{00000000-0005-0000-0000-00005EA20000}"/>
    <cellStyle name="Uwaga 3" xfId="40756" hidden="1" xr:uid="{00000000-0005-0000-0000-00005FA20000}"/>
    <cellStyle name="Uwaga 3" xfId="40751" hidden="1" xr:uid="{00000000-0005-0000-0000-000060A20000}"/>
    <cellStyle name="Uwaga 3" xfId="40743" hidden="1" xr:uid="{00000000-0005-0000-0000-000061A20000}"/>
    <cellStyle name="Uwaga 3" xfId="40741" hidden="1" xr:uid="{00000000-0005-0000-0000-000062A20000}"/>
    <cellStyle name="Uwaga 3" xfId="40737" hidden="1" xr:uid="{00000000-0005-0000-0000-000063A20000}"/>
    <cellStyle name="Uwaga 3" xfId="40728" hidden="1" xr:uid="{00000000-0005-0000-0000-000064A20000}"/>
    <cellStyle name="Uwaga 3" xfId="40725" hidden="1" xr:uid="{00000000-0005-0000-0000-000065A20000}"/>
    <cellStyle name="Uwaga 3" xfId="40720" hidden="1" xr:uid="{00000000-0005-0000-0000-000066A20000}"/>
    <cellStyle name="Uwaga 3" xfId="40713" hidden="1" xr:uid="{00000000-0005-0000-0000-000067A20000}"/>
    <cellStyle name="Uwaga 3" xfId="40709" hidden="1" xr:uid="{00000000-0005-0000-0000-000068A20000}"/>
    <cellStyle name="Uwaga 3" xfId="40704" hidden="1" xr:uid="{00000000-0005-0000-0000-000069A20000}"/>
    <cellStyle name="Uwaga 3" xfId="40698" hidden="1" xr:uid="{00000000-0005-0000-0000-00006AA20000}"/>
    <cellStyle name="Uwaga 3" xfId="40694" hidden="1" xr:uid="{00000000-0005-0000-0000-00006BA20000}"/>
    <cellStyle name="Uwaga 3" xfId="40689" hidden="1" xr:uid="{00000000-0005-0000-0000-00006CA20000}"/>
    <cellStyle name="Uwaga 3" xfId="40683" hidden="1" xr:uid="{00000000-0005-0000-0000-00006DA20000}"/>
    <cellStyle name="Uwaga 3" xfId="40680" hidden="1" xr:uid="{00000000-0005-0000-0000-00006EA20000}"/>
    <cellStyle name="Uwaga 3" xfId="40676" hidden="1" xr:uid="{00000000-0005-0000-0000-00006FA20000}"/>
    <cellStyle name="Uwaga 3" xfId="40667" hidden="1" xr:uid="{00000000-0005-0000-0000-000070A20000}"/>
    <cellStyle name="Uwaga 3" xfId="40662" hidden="1" xr:uid="{00000000-0005-0000-0000-000071A20000}"/>
    <cellStyle name="Uwaga 3" xfId="40657" hidden="1" xr:uid="{00000000-0005-0000-0000-000072A20000}"/>
    <cellStyle name="Uwaga 3" xfId="40652" hidden="1" xr:uid="{00000000-0005-0000-0000-000073A20000}"/>
    <cellStyle name="Uwaga 3" xfId="40647" hidden="1" xr:uid="{00000000-0005-0000-0000-000074A20000}"/>
    <cellStyle name="Uwaga 3" xfId="40642" hidden="1" xr:uid="{00000000-0005-0000-0000-000075A20000}"/>
    <cellStyle name="Uwaga 3" xfId="40637" hidden="1" xr:uid="{00000000-0005-0000-0000-000076A20000}"/>
    <cellStyle name="Uwaga 3" xfId="40632" hidden="1" xr:uid="{00000000-0005-0000-0000-000077A20000}"/>
    <cellStyle name="Uwaga 3" xfId="40627" hidden="1" xr:uid="{00000000-0005-0000-0000-000078A20000}"/>
    <cellStyle name="Uwaga 3" xfId="40623" hidden="1" xr:uid="{00000000-0005-0000-0000-000079A20000}"/>
    <cellStyle name="Uwaga 3" xfId="40618" hidden="1" xr:uid="{00000000-0005-0000-0000-00007AA20000}"/>
    <cellStyle name="Uwaga 3" xfId="40613" hidden="1" xr:uid="{00000000-0005-0000-0000-00007BA20000}"/>
    <cellStyle name="Uwaga 3" xfId="40608" hidden="1" xr:uid="{00000000-0005-0000-0000-00007CA20000}"/>
    <cellStyle name="Uwaga 3" xfId="40604" hidden="1" xr:uid="{00000000-0005-0000-0000-00007DA20000}"/>
    <cellStyle name="Uwaga 3" xfId="40600" hidden="1" xr:uid="{00000000-0005-0000-0000-00007EA20000}"/>
    <cellStyle name="Uwaga 3" xfId="40593" hidden="1" xr:uid="{00000000-0005-0000-0000-00007FA20000}"/>
    <cellStyle name="Uwaga 3" xfId="40589" hidden="1" xr:uid="{00000000-0005-0000-0000-000080A20000}"/>
    <cellStyle name="Uwaga 3" xfId="40584" hidden="1" xr:uid="{00000000-0005-0000-0000-000081A20000}"/>
    <cellStyle name="Uwaga 3" xfId="40578" hidden="1" xr:uid="{00000000-0005-0000-0000-000082A20000}"/>
    <cellStyle name="Uwaga 3" xfId="40574" hidden="1" xr:uid="{00000000-0005-0000-0000-000083A20000}"/>
    <cellStyle name="Uwaga 3" xfId="40569" hidden="1" xr:uid="{00000000-0005-0000-0000-000084A20000}"/>
    <cellStyle name="Uwaga 3" xfId="40563" hidden="1" xr:uid="{00000000-0005-0000-0000-000085A20000}"/>
    <cellStyle name="Uwaga 3" xfId="40559" hidden="1" xr:uid="{00000000-0005-0000-0000-000086A20000}"/>
    <cellStyle name="Uwaga 3" xfId="40555" hidden="1" xr:uid="{00000000-0005-0000-0000-000087A20000}"/>
    <cellStyle name="Uwaga 3" xfId="40548" hidden="1" xr:uid="{00000000-0005-0000-0000-000088A20000}"/>
    <cellStyle name="Uwaga 3" xfId="40544" hidden="1" xr:uid="{00000000-0005-0000-0000-000089A20000}"/>
    <cellStyle name="Uwaga 3" xfId="40540" hidden="1" xr:uid="{00000000-0005-0000-0000-00008AA20000}"/>
    <cellStyle name="Uwaga 3" xfId="41487" hidden="1" xr:uid="{00000000-0005-0000-0000-00008BA20000}"/>
    <cellStyle name="Uwaga 3" xfId="41488" hidden="1" xr:uid="{00000000-0005-0000-0000-00008CA20000}"/>
    <cellStyle name="Uwaga 3" xfId="41490" hidden="1" xr:uid="{00000000-0005-0000-0000-00008DA20000}"/>
    <cellStyle name="Uwaga 3" xfId="41496" hidden="1" xr:uid="{00000000-0005-0000-0000-00008EA20000}"/>
    <cellStyle name="Uwaga 3" xfId="41497" hidden="1" xr:uid="{00000000-0005-0000-0000-00008FA20000}"/>
    <cellStyle name="Uwaga 3" xfId="41500" hidden="1" xr:uid="{00000000-0005-0000-0000-000090A20000}"/>
    <cellStyle name="Uwaga 3" xfId="41505" hidden="1" xr:uid="{00000000-0005-0000-0000-000091A20000}"/>
    <cellStyle name="Uwaga 3" xfId="41506" hidden="1" xr:uid="{00000000-0005-0000-0000-000092A20000}"/>
    <cellStyle name="Uwaga 3" xfId="41509" hidden="1" xr:uid="{00000000-0005-0000-0000-000093A20000}"/>
    <cellStyle name="Uwaga 3" xfId="41514" hidden="1" xr:uid="{00000000-0005-0000-0000-000094A20000}"/>
    <cellStyle name="Uwaga 3" xfId="41515" hidden="1" xr:uid="{00000000-0005-0000-0000-000095A20000}"/>
    <cellStyle name="Uwaga 3" xfId="41516" hidden="1" xr:uid="{00000000-0005-0000-0000-000096A20000}"/>
    <cellStyle name="Uwaga 3" xfId="41523" hidden="1" xr:uid="{00000000-0005-0000-0000-000097A20000}"/>
    <cellStyle name="Uwaga 3" xfId="41526" hidden="1" xr:uid="{00000000-0005-0000-0000-000098A20000}"/>
    <cellStyle name="Uwaga 3" xfId="41529" hidden="1" xr:uid="{00000000-0005-0000-0000-000099A20000}"/>
    <cellStyle name="Uwaga 3" xfId="41535" hidden="1" xr:uid="{00000000-0005-0000-0000-00009AA20000}"/>
    <cellStyle name="Uwaga 3" xfId="41538" hidden="1" xr:uid="{00000000-0005-0000-0000-00009BA20000}"/>
    <cellStyle name="Uwaga 3" xfId="41540" hidden="1" xr:uid="{00000000-0005-0000-0000-00009CA20000}"/>
    <cellStyle name="Uwaga 3" xfId="41545" hidden="1" xr:uid="{00000000-0005-0000-0000-00009DA20000}"/>
    <cellStyle name="Uwaga 3" xfId="41548" hidden="1" xr:uid="{00000000-0005-0000-0000-00009EA20000}"/>
    <cellStyle name="Uwaga 3" xfId="41549" hidden="1" xr:uid="{00000000-0005-0000-0000-00009FA20000}"/>
    <cellStyle name="Uwaga 3" xfId="41553" hidden="1" xr:uid="{00000000-0005-0000-0000-0000A0A20000}"/>
    <cellStyle name="Uwaga 3" xfId="41556" hidden="1" xr:uid="{00000000-0005-0000-0000-0000A1A20000}"/>
    <cellStyle name="Uwaga 3" xfId="41558" hidden="1" xr:uid="{00000000-0005-0000-0000-0000A2A20000}"/>
    <cellStyle name="Uwaga 3" xfId="41559" hidden="1" xr:uid="{00000000-0005-0000-0000-0000A3A20000}"/>
    <cellStyle name="Uwaga 3" xfId="41560" hidden="1" xr:uid="{00000000-0005-0000-0000-0000A4A20000}"/>
    <cellStyle name="Uwaga 3" xfId="41563" hidden="1" xr:uid="{00000000-0005-0000-0000-0000A5A20000}"/>
    <cellStyle name="Uwaga 3" xfId="41570" hidden="1" xr:uid="{00000000-0005-0000-0000-0000A6A20000}"/>
    <cellStyle name="Uwaga 3" xfId="41573" hidden="1" xr:uid="{00000000-0005-0000-0000-0000A7A20000}"/>
    <cellStyle name="Uwaga 3" xfId="41576" hidden="1" xr:uid="{00000000-0005-0000-0000-0000A8A20000}"/>
    <cellStyle name="Uwaga 3" xfId="41579" hidden="1" xr:uid="{00000000-0005-0000-0000-0000A9A20000}"/>
    <cellStyle name="Uwaga 3" xfId="41582" hidden="1" xr:uid="{00000000-0005-0000-0000-0000AAA20000}"/>
    <cellStyle name="Uwaga 3" xfId="41585" hidden="1" xr:uid="{00000000-0005-0000-0000-0000ABA20000}"/>
    <cellStyle name="Uwaga 3" xfId="41587" hidden="1" xr:uid="{00000000-0005-0000-0000-0000ACA20000}"/>
    <cellStyle name="Uwaga 3" xfId="41590" hidden="1" xr:uid="{00000000-0005-0000-0000-0000ADA20000}"/>
    <cellStyle name="Uwaga 3" xfId="41593" hidden="1" xr:uid="{00000000-0005-0000-0000-0000AEA20000}"/>
    <cellStyle name="Uwaga 3" xfId="41595" hidden="1" xr:uid="{00000000-0005-0000-0000-0000AFA20000}"/>
    <cellStyle name="Uwaga 3" xfId="41596" hidden="1" xr:uid="{00000000-0005-0000-0000-0000B0A20000}"/>
    <cellStyle name="Uwaga 3" xfId="41598" hidden="1" xr:uid="{00000000-0005-0000-0000-0000B1A20000}"/>
    <cellStyle name="Uwaga 3" xfId="41605" hidden="1" xr:uid="{00000000-0005-0000-0000-0000B2A20000}"/>
    <cellStyle name="Uwaga 3" xfId="41608" hidden="1" xr:uid="{00000000-0005-0000-0000-0000B3A20000}"/>
    <cellStyle name="Uwaga 3" xfId="41611" hidden="1" xr:uid="{00000000-0005-0000-0000-0000B4A20000}"/>
    <cellStyle name="Uwaga 3" xfId="41615" hidden="1" xr:uid="{00000000-0005-0000-0000-0000B5A20000}"/>
    <cellStyle name="Uwaga 3" xfId="41618" hidden="1" xr:uid="{00000000-0005-0000-0000-0000B6A20000}"/>
    <cellStyle name="Uwaga 3" xfId="41621" hidden="1" xr:uid="{00000000-0005-0000-0000-0000B7A20000}"/>
    <cellStyle name="Uwaga 3" xfId="41623" hidden="1" xr:uid="{00000000-0005-0000-0000-0000B8A20000}"/>
    <cellStyle name="Uwaga 3" xfId="41626" hidden="1" xr:uid="{00000000-0005-0000-0000-0000B9A20000}"/>
    <cellStyle name="Uwaga 3" xfId="41629" hidden="1" xr:uid="{00000000-0005-0000-0000-0000BAA20000}"/>
    <cellStyle name="Uwaga 3" xfId="41631" hidden="1" xr:uid="{00000000-0005-0000-0000-0000BBA20000}"/>
    <cellStyle name="Uwaga 3" xfId="41632" hidden="1" xr:uid="{00000000-0005-0000-0000-0000BCA20000}"/>
    <cellStyle name="Uwaga 3" xfId="41635" hidden="1" xr:uid="{00000000-0005-0000-0000-0000BDA20000}"/>
    <cellStyle name="Uwaga 3" xfId="41642" hidden="1" xr:uid="{00000000-0005-0000-0000-0000BEA20000}"/>
    <cellStyle name="Uwaga 3" xfId="41645" hidden="1" xr:uid="{00000000-0005-0000-0000-0000BFA20000}"/>
    <cellStyle name="Uwaga 3" xfId="41648" hidden="1" xr:uid="{00000000-0005-0000-0000-0000C0A20000}"/>
    <cellStyle name="Uwaga 3" xfId="41652" hidden="1" xr:uid="{00000000-0005-0000-0000-0000C1A20000}"/>
    <cellStyle name="Uwaga 3" xfId="41655" hidden="1" xr:uid="{00000000-0005-0000-0000-0000C2A20000}"/>
    <cellStyle name="Uwaga 3" xfId="41657" hidden="1" xr:uid="{00000000-0005-0000-0000-0000C3A20000}"/>
    <cellStyle name="Uwaga 3" xfId="41660" hidden="1" xr:uid="{00000000-0005-0000-0000-0000C4A20000}"/>
    <cellStyle name="Uwaga 3" xfId="41663" hidden="1" xr:uid="{00000000-0005-0000-0000-0000C5A20000}"/>
    <cellStyle name="Uwaga 3" xfId="41666" hidden="1" xr:uid="{00000000-0005-0000-0000-0000C6A20000}"/>
    <cellStyle name="Uwaga 3" xfId="41667" hidden="1" xr:uid="{00000000-0005-0000-0000-0000C7A20000}"/>
    <cellStyle name="Uwaga 3" xfId="41668" hidden="1" xr:uid="{00000000-0005-0000-0000-0000C8A20000}"/>
    <cellStyle name="Uwaga 3" xfId="41670" hidden="1" xr:uid="{00000000-0005-0000-0000-0000C9A20000}"/>
    <cellStyle name="Uwaga 3" xfId="41676" hidden="1" xr:uid="{00000000-0005-0000-0000-0000CAA20000}"/>
    <cellStyle name="Uwaga 3" xfId="41677" hidden="1" xr:uid="{00000000-0005-0000-0000-0000CBA20000}"/>
    <cellStyle name="Uwaga 3" xfId="41679" hidden="1" xr:uid="{00000000-0005-0000-0000-0000CCA20000}"/>
    <cellStyle name="Uwaga 3" xfId="41685" hidden="1" xr:uid="{00000000-0005-0000-0000-0000CDA20000}"/>
    <cellStyle name="Uwaga 3" xfId="41687" hidden="1" xr:uid="{00000000-0005-0000-0000-0000CEA20000}"/>
    <cellStyle name="Uwaga 3" xfId="41690" hidden="1" xr:uid="{00000000-0005-0000-0000-0000CFA20000}"/>
    <cellStyle name="Uwaga 3" xfId="41694" hidden="1" xr:uid="{00000000-0005-0000-0000-0000D0A20000}"/>
    <cellStyle name="Uwaga 3" xfId="41695" hidden="1" xr:uid="{00000000-0005-0000-0000-0000D1A20000}"/>
    <cellStyle name="Uwaga 3" xfId="41697" hidden="1" xr:uid="{00000000-0005-0000-0000-0000D2A20000}"/>
    <cellStyle name="Uwaga 3" xfId="41703" hidden="1" xr:uid="{00000000-0005-0000-0000-0000D3A20000}"/>
    <cellStyle name="Uwaga 3" xfId="41704" hidden="1" xr:uid="{00000000-0005-0000-0000-0000D4A20000}"/>
    <cellStyle name="Uwaga 3" xfId="41705" hidden="1" xr:uid="{00000000-0005-0000-0000-0000D5A20000}"/>
    <cellStyle name="Uwaga 3" xfId="41713" hidden="1" xr:uid="{00000000-0005-0000-0000-0000D6A20000}"/>
    <cellStyle name="Uwaga 3" xfId="41716" hidden="1" xr:uid="{00000000-0005-0000-0000-0000D7A20000}"/>
    <cellStyle name="Uwaga 3" xfId="41719" hidden="1" xr:uid="{00000000-0005-0000-0000-0000D8A20000}"/>
    <cellStyle name="Uwaga 3" xfId="41722" hidden="1" xr:uid="{00000000-0005-0000-0000-0000D9A20000}"/>
    <cellStyle name="Uwaga 3" xfId="41725" hidden="1" xr:uid="{00000000-0005-0000-0000-0000DAA20000}"/>
    <cellStyle name="Uwaga 3" xfId="41728" hidden="1" xr:uid="{00000000-0005-0000-0000-0000DBA20000}"/>
    <cellStyle name="Uwaga 3" xfId="41731" hidden="1" xr:uid="{00000000-0005-0000-0000-0000DCA20000}"/>
    <cellStyle name="Uwaga 3" xfId="41734" hidden="1" xr:uid="{00000000-0005-0000-0000-0000DDA20000}"/>
    <cellStyle name="Uwaga 3" xfId="41737" hidden="1" xr:uid="{00000000-0005-0000-0000-0000DEA20000}"/>
    <cellStyle name="Uwaga 3" xfId="41739" hidden="1" xr:uid="{00000000-0005-0000-0000-0000DFA20000}"/>
    <cellStyle name="Uwaga 3" xfId="41740" hidden="1" xr:uid="{00000000-0005-0000-0000-0000E0A20000}"/>
    <cellStyle name="Uwaga 3" xfId="41742" hidden="1" xr:uid="{00000000-0005-0000-0000-0000E1A20000}"/>
    <cellStyle name="Uwaga 3" xfId="41749" hidden="1" xr:uid="{00000000-0005-0000-0000-0000E2A20000}"/>
    <cellStyle name="Uwaga 3" xfId="41752" hidden="1" xr:uid="{00000000-0005-0000-0000-0000E3A20000}"/>
    <cellStyle name="Uwaga 3" xfId="41755" hidden="1" xr:uid="{00000000-0005-0000-0000-0000E4A20000}"/>
    <cellStyle name="Uwaga 3" xfId="41758" hidden="1" xr:uid="{00000000-0005-0000-0000-0000E5A20000}"/>
    <cellStyle name="Uwaga 3" xfId="41761" hidden="1" xr:uid="{00000000-0005-0000-0000-0000E6A20000}"/>
    <cellStyle name="Uwaga 3" xfId="41764" hidden="1" xr:uid="{00000000-0005-0000-0000-0000E7A20000}"/>
    <cellStyle name="Uwaga 3" xfId="41767" hidden="1" xr:uid="{00000000-0005-0000-0000-0000E8A20000}"/>
    <cellStyle name="Uwaga 3" xfId="41769" hidden="1" xr:uid="{00000000-0005-0000-0000-0000E9A20000}"/>
    <cellStyle name="Uwaga 3" xfId="41772" hidden="1" xr:uid="{00000000-0005-0000-0000-0000EAA20000}"/>
    <cellStyle name="Uwaga 3" xfId="41775" hidden="1" xr:uid="{00000000-0005-0000-0000-0000EBA20000}"/>
    <cellStyle name="Uwaga 3" xfId="41776" hidden="1" xr:uid="{00000000-0005-0000-0000-0000ECA20000}"/>
    <cellStyle name="Uwaga 3" xfId="41777" hidden="1" xr:uid="{00000000-0005-0000-0000-0000EDA20000}"/>
    <cellStyle name="Uwaga 3" xfId="41784" hidden="1" xr:uid="{00000000-0005-0000-0000-0000EEA20000}"/>
    <cellStyle name="Uwaga 3" xfId="41785" hidden="1" xr:uid="{00000000-0005-0000-0000-0000EFA20000}"/>
    <cellStyle name="Uwaga 3" xfId="41787" hidden="1" xr:uid="{00000000-0005-0000-0000-0000F0A20000}"/>
    <cellStyle name="Uwaga 3" xfId="41793" hidden="1" xr:uid="{00000000-0005-0000-0000-0000F1A20000}"/>
    <cellStyle name="Uwaga 3" xfId="41794" hidden="1" xr:uid="{00000000-0005-0000-0000-0000F2A20000}"/>
    <cellStyle name="Uwaga 3" xfId="41796" hidden="1" xr:uid="{00000000-0005-0000-0000-0000F3A20000}"/>
    <cellStyle name="Uwaga 3" xfId="41802" hidden="1" xr:uid="{00000000-0005-0000-0000-0000F4A20000}"/>
    <cellStyle name="Uwaga 3" xfId="41803" hidden="1" xr:uid="{00000000-0005-0000-0000-0000F5A20000}"/>
    <cellStyle name="Uwaga 3" xfId="41805" hidden="1" xr:uid="{00000000-0005-0000-0000-0000F6A20000}"/>
    <cellStyle name="Uwaga 3" xfId="41811" hidden="1" xr:uid="{00000000-0005-0000-0000-0000F7A20000}"/>
    <cellStyle name="Uwaga 3" xfId="41812" hidden="1" xr:uid="{00000000-0005-0000-0000-0000F8A20000}"/>
    <cellStyle name="Uwaga 3" xfId="41813" hidden="1" xr:uid="{00000000-0005-0000-0000-0000F9A20000}"/>
    <cellStyle name="Uwaga 3" xfId="41821" hidden="1" xr:uid="{00000000-0005-0000-0000-0000FAA20000}"/>
    <cellStyle name="Uwaga 3" xfId="41823" hidden="1" xr:uid="{00000000-0005-0000-0000-0000FBA20000}"/>
    <cellStyle name="Uwaga 3" xfId="41826" hidden="1" xr:uid="{00000000-0005-0000-0000-0000FCA20000}"/>
    <cellStyle name="Uwaga 3" xfId="41830" hidden="1" xr:uid="{00000000-0005-0000-0000-0000FDA20000}"/>
    <cellStyle name="Uwaga 3" xfId="41833" hidden="1" xr:uid="{00000000-0005-0000-0000-0000FEA20000}"/>
    <cellStyle name="Uwaga 3" xfId="41836" hidden="1" xr:uid="{00000000-0005-0000-0000-0000FFA20000}"/>
    <cellStyle name="Uwaga 3" xfId="41839" hidden="1" xr:uid="{00000000-0005-0000-0000-000000A30000}"/>
    <cellStyle name="Uwaga 3" xfId="41841" hidden="1" xr:uid="{00000000-0005-0000-0000-000001A30000}"/>
    <cellStyle name="Uwaga 3" xfId="41844" hidden="1" xr:uid="{00000000-0005-0000-0000-000002A30000}"/>
    <cellStyle name="Uwaga 3" xfId="41847" hidden="1" xr:uid="{00000000-0005-0000-0000-000003A30000}"/>
    <cellStyle name="Uwaga 3" xfId="41848" hidden="1" xr:uid="{00000000-0005-0000-0000-000004A30000}"/>
    <cellStyle name="Uwaga 3" xfId="41849" hidden="1" xr:uid="{00000000-0005-0000-0000-000005A30000}"/>
    <cellStyle name="Uwaga 3" xfId="41856" hidden="1" xr:uid="{00000000-0005-0000-0000-000006A30000}"/>
    <cellStyle name="Uwaga 3" xfId="41858" hidden="1" xr:uid="{00000000-0005-0000-0000-000007A30000}"/>
    <cellStyle name="Uwaga 3" xfId="41860" hidden="1" xr:uid="{00000000-0005-0000-0000-000008A30000}"/>
    <cellStyle name="Uwaga 3" xfId="41865" hidden="1" xr:uid="{00000000-0005-0000-0000-000009A30000}"/>
    <cellStyle name="Uwaga 3" xfId="41867" hidden="1" xr:uid="{00000000-0005-0000-0000-00000AA30000}"/>
    <cellStyle name="Uwaga 3" xfId="41869" hidden="1" xr:uid="{00000000-0005-0000-0000-00000BA30000}"/>
    <cellStyle name="Uwaga 3" xfId="41874" hidden="1" xr:uid="{00000000-0005-0000-0000-00000CA30000}"/>
    <cellStyle name="Uwaga 3" xfId="41876" hidden="1" xr:uid="{00000000-0005-0000-0000-00000DA30000}"/>
    <cellStyle name="Uwaga 3" xfId="41878" hidden="1" xr:uid="{00000000-0005-0000-0000-00000EA30000}"/>
    <cellStyle name="Uwaga 3" xfId="41883" hidden="1" xr:uid="{00000000-0005-0000-0000-00000FA30000}"/>
    <cellStyle name="Uwaga 3" xfId="41884" hidden="1" xr:uid="{00000000-0005-0000-0000-000010A30000}"/>
    <cellStyle name="Uwaga 3" xfId="41885" hidden="1" xr:uid="{00000000-0005-0000-0000-000011A30000}"/>
    <cellStyle name="Uwaga 3" xfId="41892" hidden="1" xr:uid="{00000000-0005-0000-0000-000012A30000}"/>
    <cellStyle name="Uwaga 3" xfId="41894" hidden="1" xr:uid="{00000000-0005-0000-0000-000013A30000}"/>
    <cellStyle name="Uwaga 3" xfId="41896" hidden="1" xr:uid="{00000000-0005-0000-0000-000014A30000}"/>
    <cellStyle name="Uwaga 3" xfId="41901" hidden="1" xr:uid="{00000000-0005-0000-0000-000015A30000}"/>
    <cellStyle name="Uwaga 3" xfId="41903" hidden="1" xr:uid="{00000000-0005-0000-0000-000016A30000}"/>
    <cellStyle name="Uwaga 3" xfId="41905" hidden="1" xr:uid="{00000000-0005-0000-0000-000017A30000}"/>
    <cellStyle name="Uwaga 3" xfId="41910" hidden="1" xr:uid="{00000000-0005-0000-0000-000018A30000}"/>
    <cellStyle name="Uwaga 3" xfId="41912" hidden="1" xr:uid="{00000000-0005-0000-0000-000019A30000}"/>
    <cellStyle name="Uwaga 3" xfId="41913" hidden="1" xr:uid="{00000000-0005-0000-0000-00001AA30000}"/>
    <cellStyle name="Uwaga 3" xfId="41919" hidden="1" xr:uid="{00000000-0005-0000-0000-00001BA30000}"/>
    <cellStyle name="Uwaga 3" xfId="41920" hidden="1" xr:uid="{00000000-0005-0000-0000-00001CA30000}"/>
    <cellStyle name="Uwaga 3" xfId="41921" hidden="1" xr:uid="{00000000-0005-0000-0000-00001DA30000}"/>
    <cellStyle name="Uwaga 3" xfId="41928" hidden="1" xr:uid="{00000000-0005-0000-0000-00001EA30000}"/>
    <cellStyle name="Uwaga 3" xfId="41930" hidden="1" xr:uid="{00000000-0005-0000-0000-00001FA30000}"/>
    <cellStyle name="Uwaga 3" xfId="41932" hidden="1" xr:uid="{00000000-0005-0000-0000-000020A30000}"/>
    <cellStyle name="Uwaga 3" xfId="41937" hidden="1" xr:uid="{00000000-0005-0000-0000-000021A30000}"/>
    <cellStyle name="Uwaga 3" xfId="41939" hidden="1" xr:uid="{00000000-0005-0000-0000-000022A30000}"/>
    <cellStyle name="Uwaga 3" xfId="41941" hidden="1" xr:uid="{00000000-0005-0000-0000-000023A30000}"/>
    <cellStyle name="Uwaga 3" xfId="41946" hidden="1" xr:uid="{00000000-0005-0000-0000-000024A30000}"/>
    <cellStyle name="Uwaga 3" xfId="41948" hidden="1" xr:uid="{00000000-0005-0000-0000-000025A30000}"/>
    <cellStyle name="Uwaga 3" xfId="41950" hidden="1" xr:uid="{00000000-0005-0000-0000-000026A30000}"/>
    <cellStyle name="Uwaga 3" xfId="41955" hidden="1" xr:uid="{00000000-0005-0000-0000-000027A30000}"/>
    <cellStyle name="Uwaga 3" xfId="41956" hidden="1" xr:uid="{00000000-0005-0000-0000-000028A30000}"/>
    <cellStyle name="Uwaga 3" xfId="41958" hidden="1" xr:uid="{00000000-0005-0000-0000-000029A30000}"/>
    <cellStyle name="Uwaga 3" xfId="41964" hidden="1" xr:uid="{00000000-0005-0000-0000-00002AA30000}"/>
    <cellStyle name="Uwaga 3" xfId="41965" hidden="1" xr:uid="{00000000-0005-0000-0000-00002BA30000}"/>
    <cellStyle name="Uwaga 3" xfId="41966" hidden="1" xr:uid="{00000000-0005-0000-0000-00002CA30000}"/>
    <cellStyle name="Uwaga 3" xfId="41973" hidden="1" xr:uid="{00000000-0005-0000-0000-00002DA30000}"/>
    <cellStyle name="Uwaga 3" xfId="41974" hidden="1" xr:uid="{00000000-0005-0000-0000-00002EA30000}"/>
    <cellStyle name="Uwaga 3" xfId="41975" hidden="1" xr:uid="{00000000-0005-0000-0000-00002FA30000}"/>
    <cellStyle name="Uwaga 3" xfId="41982" hidden="1" xr:uid="{00000000-0005-0000-0000-000030A30000}"/>
    <cellStyle name="Uwaga 3" xfId="41983" hidden="1" xr:uid="{00000000-0005-0000-0000-000031A30000}"/>
    <cellStyle name="Uwaga 3" xfId="41984" hidden="1" xr:uid="{00000000-0005-0000-0000-000032A30000}"/>
    <cellStyle name="Uwaga 3" xfId="41991" hidden="1" xr:uid="{00000000-0005-0000-0000-000033A30000}"/>
    <cellStyle name="Uwaga 3" xfId="41992" hidden="1" xr:uid="{00000000-0005-0000-0000-000034A30000}"/>
    <cellStyle name="Uwaga 3" xfId="41993" hidden="1" xr:uid="{00000000-0005-0000-0000-000035A30000}"/>
    <cellStyle name="Uwaga 3" xfId="42000" hidden="1" xr:uid="{00000000-0005-0000-0000-000036A30000}"/>
    <cellStyle name="Uwaga 3" xfId="42001" hidden="1" xr:uid="{00000000-0005-0000-0000-000037A30000}"/>
    <cellStyle name="Uwaga 3" xfId="42002" hidden="1" xr:uid="{00000000-0005-0000-0000-000038A30000}"/>
    <cellStyle name="Uwaga 3" xfId="42052" hidden="1" xr:uid="{00000000-0005-0000-0000-000039A30000}"/>
    <cellStyle name="Uwaga 3" xfId="42053" hidden="1" xr:uid="{00000000-0005-0000-0000-00003AA30000}"/>
    <cellStyle name="Uwaga 3" xfId="42055" hidden="1" xr:uid="{00000000-0005-0000-0000-00003BA30000}"/>
    <cellStyle name="Uwaga 3" xfId="42067" hidden="1" xr:uid="{00000000-0005-0000-0000-00003CA30000}"/>
    <cellStyle name="Uwaga 3" xfId="42068" hidden="1" xr:uid="{00000000-0005-0000-0000-00003DA30000}"/>
    <cellStyle name="Uwaga 3" xfId="42073" hidden="1" xr:uid="{00000000-0005-0000-0000-00003EA30000}"/>
    <cellStyle name="Uwaga 3" xfId="42082" hidden="1" xr:uid="{00000000-0005-0000-0000-00003FA30000}"/>
    <cellStyle name="Uwaga 3" xfId="42083" hidden="1" xr:uid="{00000000-0005-0000-0000-000040A30000}"/>
    <cellStyle name="Uwaga 3" xfId="42088" hidden="1" xr:uid="{00000000-0005-0000-0000-000041A30000}"/>
    <cellStyle name="Uwaga 3" xfId="42097" hidden="1" xr:uid="{00000000-0005-0000-0000-000042A30000}"/>
    <cellStyle name="Uwaga 3" xfId="42098" hidden="1" xr:uid="{00000000-0005-0000-0000-000043A30000}"/>
    <cellStyle name="Uwaga 3" xfId="42099" hidden="1" xr:uid="{00000000-0005-0000-0000-000044A30000}"/>
    <cellStyle name="Uwaga 3" xfId="42112" hidden="1" xr:uid="{00000000-0005-0000-0000-000045A30000}"/>
    <cellStyle name="Uwaga 3" xfId="42117" hidden="1" xr:uid="{00000000-0005-0000-0000-000046A30000}"/>
    <cellStyle name="Uwaga 3" xfId="42122" hidden="1" xr:uid="{00000000-0005-0000-0000-000047A30000}"/>
    <cellStyle name="Uwaga 3" xfId="42132" hidden="1" xr:uid="{00000000-0005-0000-0000-000048A30000}"/>
    <cellStyle name="Uwaga 3" xfId="42137" hidden="1" xr:uid="{00000000-0005-0000-0000-000049A30000}"/>
    <cellStyle name="Uwaga 3" xfId="42141" hidden="1" xr:uid="{00000000-0005-0000-0000-00004AA30000}"/>
    <cellStyle name="Uwaga 3" xfId="42148" hidden="1" xr:uid="{00000000-0005-0000-0000-00004BA30000}"/>
    <cellStyle name="Uwaga 3" xfId="42153" hidden="1" xr:uid="{00000000-0005-0000-0000-00004CA30000}"/>
    <cellStyle name="Uwaga 3" xfId="42156" hidden="1" xr:uid="{00000000-0005-0000-0000-00004DA30000}"/>
    <cellStyle name="Uwaga 3" xfId="42162" hidden="1" xr:uid="{00000000-0005-0000-0000-00004EA30000}"/>
    <cellStyle name="Uwaga 3" xfId="42167" hidden="1" xr:uid="{00000000-0005-0000-0000-00004FA30000}"/>
    <cellStyle name="Uwaga 3" xfId="42171" hidden="1" xr:uid="{00000000-0005-0000-0000-000050A30000}"/>
    <cellStyle name="Uwaga 3" xfId="42172" hidden="1" xr:uid="{00000000-0005-0000-0000-000051A30000}"/>
    <cellStyle name="Uwaga 3" xfId="42173" hidden="1" xr:uid="{00000000-0005-0000-0000-000052A30000}"/>
    <cellStyle name="Uwaga 3" xfId="42177" hidden="1" xr:uid="{00000000-0005-0000-0000-000053A30000}"/>
    <cellStyle name="Uwaga 3" xfId="42189" hidden="1" xr:uid="{00000000-0005-0000-0000-000054A30000}"/>
    <cellStyle name="Uwaga 3" xfId="42194" hidden="1" xr:uid="{00000000-0005-0000-0000-000055A30000}"/>
    <cellStyle name="Uwaga 3" xfId="42199" hidden="1" xr:uid="{00000000-0005-0000-0000-000056A30000}"/>
    <cellStyle name="Uwaga 3" xfId="42204" hidden="1" xr:uid="{00000000-0005-0000-0000-000057A30000}"/>
    <cellStyle name="Uwaga 3" xfId="42209" hidden="1" xr:uid="{00000000-0005-0000-0000-000058A30000}"/>
    <cellStyle name="Uwaga 3" xfId="42214" hidden="1" xr:uid="{00000000-0005-0000-0000-000059A30000}"/>
    <cellStyle name="Uwaga 3" xfId="42218" hidden="1" xr:uid="{00000000-0005-0000-0000-00005AA30000}"/>
    <cellStyle name="Uwaga 3" xfId="42222" hidden="1" xr:uid="{00000000-0005-0000-0000-00005BA30000}"/>
    <cellStyle name="Uwaga 3" xfId="42227" hidden="1" xr:uid="{00000000-0005-0000-0000-00005CA30000}"/>
    <cellStyle name="Uwaga 3" xfId="42232" hidden="1" xr:uid="{00000000-0005-0000-0000-00005DA30000}"/>
    <cellStyle name="Uwaga 3" xfId="42233" hidden="1" xr:uid="{00000000-0005-0000-0000-00005EA30000}"/>
    <cellStyle name="Uwaga 3" xfId="42235" hidden="1" xr:uid="{00000000-0005-0000-0000-00005FA30000}"/>
    <cellStyle name="Uwaga 3" xfId="42248" hidden="1" xr:uid="{00000000-0005-0000-0000-000060A30000}"/>
    <cellStyle name="Uwaga 3" xfId="42252" hidden="1" xr:uid="{00000000-0005-0000-0000-000061A30000}"/>
    <cellStyle name="Uwaga 3" xfId="42257" hidden="1" xr:uid="{00000000-0005-0000-0000-000062A30000}"/>
    <cellStyle name="Uwaga 3" xfId="42264" hidden="1" xr:uid="{00000000-0005-0000-0000-000063A30000}"/>
    <cellStyle name="Uwaga 3" xfId="42268" hidden="1" xr:uid="{00000000-0005-0000-0000-000064A30000}"/>
    <cellStyle name="Uwaga 3" xfId="42273" hidden="1" xr:uid="{00000000-0005-0000-0000-000065A30000}"/>
    <cellStyle name="Uwaga 3" xfId="42278" hidden="1" xr:uid="{00000000-0005-0000-0000-000066A30000}"/>
    <cellStyle name="Uwaga 3" xfId="42281" hidden="1" xr:uid="{00000000-0005-0000-0000-000067A30000}"/>
    <cellStyle name="Uwaga 3" xfId="42286" hidden="1" xr:uid="{00000000-0005-0000-0000-000068A30000}"/>
    <cellStyle name="Uwaga 3" xfId="42292" hidden="1" xr:uid="{00000000-0005-0000-0000-000069A30000}"/>
    <cellStyle name="Uwaga 3" xfId="42293" hidden="1" xr:uid="{00000000-0005-0000-0000-00006AA30000}"/>
    <cellStyle name="Uwaga 3" xfId="42296" hidden="1" xr:uid="{00000000-0005-0000-0000-00006BA30000}"/>
    <cellStyle name="Uwaga 3" xfId="42309" hidden="1" xr:uid="{00000000-0005-0000-0000-00006CA30000}"/>
    <cellStyle name="Uwaga 3" xfId="42313" hidden="1" xr:uid="{00000000-0005-0000-0000-00006DA30000}"/>
    <cellStyle name="Uwaga 3" xfId="42318" hidden="1" xr:uid="{00000000-0005-0000-0000-00006EA30000}"/>
    <cellStyle name="Uwaga 3" xfId="42325" hidden="1" xr:uid="{00000000-0005-0000-0000-00006FA30000}"/>
    <cellStyle name="Uwaga 3" xfId="42330" hidden="1" xr:uid="{00000000-0005-0000-0000-000070A30000}"/>
    <cellStyle name="Uwaga 3" xfId="42334" hidden="1" xr:uid="{00000000-0005-0000-0000-000071A30000}"/>
    <cellStyle name="Uwaga 3" xfId="42339" hidden="1" xr:uid="{00000000-0005-0000-0000-000072A30000}"/>
    <cellStyle name="Uwaga 3" xfId="42343" hidden="1" xr:uid="{00000000-0005-0000-0000-000073A30000}"/>
    <cellStyle name="Uwaga 3" xfId="42348" hidden="1" xr:uid="{00000000-0005-0000-0000-000074A30000}"/>
    <cellStyle name="Uwaga 3" xfId="42352" hidden="1" xr:uid="{00000000-0005-0000-0000-000075A30000}"/>
    <cellStyle name="Uwaga 3" xfId="42353" hidden="1" xr:uid="{00000000-0005-0000-0000-000076A30000}"/>
    <cellStyle name="Uwaga 3" xfId="42355" hidden="1" xr:uid="{00000000-0005-0000-0000-000077A30000}"/>
    <cellStyle name="Uwaga 3" xfId="42367" hidden="1" xr:uid="{00000000-0005-0000-0000-000078A30000}"/>
    <cellStyle name="Uwaga 3" xfId="42368" hidden="1" xr:uid="{00000000-0005-0000-0000-000079A30000}"/>
    <cellStyle name="Uwaga 3" xfId="42370" hidden="1" xr:uid="{00000000-0005-0000-0000-00007AA30000}"/>
    <cellStyle name="Uwaga 3" xfId="42382" hidden="1" xr:uid="{00000000-0005-0000-0000-00007BA30000}"/>
    <cellStyle name="Uwaga 3" xfId="42384" hidden="1" xr:uid="{00000000-0005-0000-0000-00007CA30000}"/>
    <cellStyle name="Uwaga 3" xfId="42387" hidden="1" xr:uid="{00000000-0005-0000-0000-00007DA30000}"/>
    <cellStyle name="Uwaga 3" xfId="42397" hidden="1" xr:uid="{00000000-0005-0000-0000-00007EA30000}"/>
    <cellStyle name="Uwaga 3" xfId="42398" hidden="1" xr:uid="{00000000-0005-0000-0000-00007FA30000}"/>
    <cellStyle name="Uwaga 3" xfId="42400" hidden="1" xr:uid="{00000000-0005-0000-0000-000080A30000}"/>
    <cellStyle name="Uwaga 3" xfId="42412" hidden="1" xr:uid="{00000000-0005-0000-0000-000081A30000}"/>
    <cellStyle name="Uwaga 3" xfId="42413" hidden="1" xr:uid="{00000000-0005-0000-0000-000082A30000}"/>
    <cellStyle name="Uwaga 3" xfId="42414" hidden="1" xr:uid="{00000000-0005-0000-0000-000083A30000}"/>
    <cellStyle name="Uwaga 3" xfId="42428" hidden="1" xr:uid="{00000000-0005-0000-0000-000084A30000}"/>
    <cellStyle name="Uwaga 3" xfId="42431" hidden="1" xr:uid="{00000000-0005-0000-0000-000085A30000}"/>
    <cellStyle name="Uwaga 3" xfId="42435" hidden="1" xr:uid="{00000000-0005-0000-0000-000086A30000}"/>
    <cellStyle name="Uwaga 3" xfId="42443" hidden="1" xr:uid="{00000000-0005-0000-0000-000087A30000}"/>
    <cellStyle name="Uwaga 3" xfId="42446" hidden="1" xr:uid="{00000000-0005-0000-0000-000088A30000}"/>
    <cellStyle name="Uwaga 3" xfId="42450" hidden="1" xr:uid="{00000000-0005-0000-0000-000089A30000}"/>
    <cellStyle name="Uwaga 3" xfId="42458" hidden="1" xr:uid="{00000000-0005-0000-0000-00008AA30000}"/>
    <cellStyle name="Uwaga 3" xfId="42461" hidden="1" xr:uid="{00000000-0005-0000-0000-00008BA30000}"/>
    <cellStyle name="Uwaga 3" xfId="42465" hidden="1" xr:uid="{00000000-0005-0000-0000-00008CA30000}"/>
    <cellStyle name="Uwaga 3" xfId="42472" hidden="1" xr:uid="{00000000-0005-0000-0000-00008DA30000}"/>
    <cellStyle name="Uwaga 3" xfId="42473" hidden="1" xr:uid="{00000000-0005-0000-0000-00008EA30000}"/>
    <cellStyle name="Uwaga 3" xfId="42475" hidden="1" xr:uid="{00000000-0005-0000-0000-00008FA30000}"/>
    <cellStyle name="Uwaga 3" xfId="42488" hidden="1" xr:uid="{00000000-0005-0000-0000-000090A30000}"/>
    <cellStyle name="Uwaga 3" xfId="42491" hidden="1" xr:uid="{00000000-0005-0000-0000-000091A30000}"/>
    <cellStyle name="Uwaga 3" xfId="42494" hidden="1" xr:uid="{00000000-0005-0000-0000-000092A30000}"/>
    <cellStyle name="Uwaga 3" xfId="42503" hidden="1" xr:uid="{00000000-0005-0000-0000-000093A30000}"/>
    <cellStyle name="Uwaga 3" xfId="42506" hidden="1" xr:uid="{00000000-0005-0000-0000-000094A30000}"/>
    <cellStyle name="Uwaga 3" xfId="42510" hidden="1" xr:uid="{00000000-0005-0000-0000-000095A30000}"/>
    <cellStyle name="Uwaga 3" xfId="42518" hidden="1" xr:uid="{00000000-0005-0000-0000-000096A30000}"/>
    <cellStyle name="Uwaga 3" xfId="42520" hidden="1" xr:uid="{00000000-0005-0000-0000-000097A30000}"/>
    <cellStyle name="Uwaga 3" xfId="42523" hidden="1" xr:uid="{00000000-0005-0000-0000-000098A30000}"/>
    <cellStyle name="Uwaga 3" xfId="42532" hidden="1" xr:uid="{00000000-0005-0000-0000-000099A30000}"/>
    <cellStyle name="Uwaga 3" xfId="42533" hidden="1" xr:uid="{00000000-0005-0000-0000-00009AA30000}"/>
    <cellStyle name="Uwaga 3" xfId="42534" hidden="1" xr:uid="{00000000-0005-0000-0000-00009BA30000}"/>
    <cellStyle name="Uwaga 3" xfId="42547" hidden="1" xr:uid="{00000000-0005-0000-0000-00009CA30000}"/>
    <cellStyle name="Uwaga 3" xfId="42548" hidden="1" xr:uid="{00000000-0005-0000-0000-00009DA30000}"/>
    <cellStyle name="Uwaga 3" xfId="42550" hidden="1" xr:uid="{00000000-0005-0000-0000-00009EA30000}"/>
    <cellStyle name="Uwaga 3" xfId="42562" hidden="1" xr:uid="{00000000-0005-0000-0000-00009FA30000}"/>
    <cellStyle name="Uwaga 3" xfId="42563" hidden="1" xr:uid="{00000000-0005-0000-0000-0000A0A30000}"/>
    <cellStyle name="Uwaga 3" xfId="42565" hidden="1" xr:uid="{00000000-0005-0000-0000-0000A1A30000}"/>
    <cellStyle name="Uwaga 3" xfId="42577" hidden="1" xr:uid="{00000000-0005-0000-0000-0000A2A30000}"/>
    <cellStyle name="Uwaga 3" xfId="42578" hidden="1" xr:uid="{00000000-0005-0000-0000-0000A3A30000}"/>
    <cellStyle name="Uwaga 3" xfId="42580" hidden="1" xr:uid="{00000000-0005-0000-0000-0000A4A30000}"/>
    <cellStyle name="Uwaga 3" xfId="42592" hidden="1" xr:uid="{00000000-0005-0000-0000-0000A5A30000}"/>
    <cellStyle name="Uwaga 3" xfId="42593" hidden="1" xr:uid="{00000000-0005-0000-0000-0000A6A30000}"/>
    <cellStyle name="Uwaga 3" xfId="42594" hidden="1" xr:uid="{00000000-0005-0000-0000-0000A7A30000}"/>
    <cellStyle name="Uwaga 3" xfId="42608" hidden="1" xr:uid="{00000000-0005-0000-0000-0000A8A30000}"/>
    <cellStyle name="Uwaga 3" xfId="42610" hidden="1" xr:uid="{00000000-0005-0000-0000-0000A9A30000}"/>
    <cellStyle name="Uwaga 3" xfId="42613" hidden="1" xr:uid="{00000000-0005-0000-0000-0000AAA30000}"/>
    <cellStyle name="Uwaga 3" xfId="42623" hidden="1" xr:uid="{00000000-0005-0000-0000-0000ABA30000}"/>
    <cellStyle name="Uwaga 3" xfId="42626" hidden="1" xr:uid="{00000000-0005-0000-0000-0000ACA30000}"/>
    <cellStyle name="Uwaga 3" xfId="42629" hidden="1" xr:uid="{00000000-0005-0000-0000-0000ADA30000}"/>
    <cellStyle name="Uwaga 3" xfId="42638" hidden="1" xr:uid="{00000000-0005-0000-0000-0000AEA30000}"/>
    <cellStyle name="Uwaga 3" xfId="42640" hidden="1" xr:uid="{00000000-0005-0000-0000-0000AFA30000}"/>
    <cellStyle name="Uwaga 3" xfId="42643" hidden="1" xr:uid="{00000000-0005-0000-0000-0000B0A30000}"/>
    <cellStyle name="Uwaga 3" xfId="42652" hidden="1" xr:uid="{00000000-0005-0000-0000-0000B1A30000}"/>
    <cellStyle name="Uwaga 3" xfId="42653" hidden="1" xr:uid="{00000000-0005-0000-0000-0000B2A30000}"/>
    <cellStyle name="Uwaga 3" xfId="42654" hidden="1" xr:uid="{00000000-0005-0000-0000-0000B3A30000}"/>
    <cellStyle name="Uwaga 3" xfId="42667" hidden="1" xr:uid="{00000000-0005-0000-0000-0000B4A30000}"/>
    <cellStyle name="Uwaga 3" xfId="42669" hidden="1" xr:uid="{00000000-0005-0000-0000-0000B5A30000}"/>
    <cellStyle name="Uwaga 3" xfId="42671" hidden="1" xr:uid="{00000000-0005-0000-0000-0000B6A30000}"/>
    <cellStyle name="Uwaga 3" xfId="42682" hidden="1" xr:uid="{00000000-0005-0000-0000-0000B7A30000}"/>
    <cellStyle name="Uwaga 3" xfId="42684" hidden="1" xr:uid="{00000000-0005-0000-0000-0000B8A30000}"/>
    <cellStyle name="Uwaga 3" xfId="42686" hidden="1" xr:uid="{00000000-0005-0000-0000-0000B9A30000}"/>
    <cellStyle name="Uwaga 3" xfId="42697" hidden="1" xr:uid="{00000000-0005-0000-0000-0000BAA30000}"/>
    <cellStyle name="Uwaga 3" xfId="42699" hidden="1" xr:uid="{00000000-0005-0000-0000-0000BBA30000}"/>
    <cellStyle name="Uwaga 3" xfId="42701" hidden="1" xr:uid="{00000000-0005-0000-0000-0000BCA30000}"/>
    <cellStyle name="Uwaga 3" xfId="42712" hidden="1" xr:uid="{00000000-0005-0000-0000-0000BDA30000}"/>
    <cellStyle name="Uwaga 3" xfId="42713" hidden="1" xr:uid="{00000000-0005-0000-0000-0000BEA30000}"/>
    <cellStyle name="Uwaga 3" xfId="42714" hidden="1" xr:uid="{00000000-0005-0000-0000-0000BFA30000}"/>
    <cellStyle name="Uwaga 3" xfId="42727" hidden="1" xr:uid="{00000000-0005-0000-0000-0000C0A30000}"/>
    <cellStyle name="Uwaga 3" xfId="42729" hidden="1" xr:uid="{00000000-0005-0000-0000-0000C1A30000}"/>
    <cellStyle name="Uwaga 3" xfId="42731" hidden="1" xr:uid="{00000000-0005-0000-0000-0000C2A30000}"/>
    <cellStyle name="Uwaga 3" xfId="42742" hidden="1" xr:uid="{00000000-0005-0000-0000-0000C3A30000}"/>
    <cellStyle name="Uwaga 3" xfId="42744" hidden="1" xr:uid="{00000000-0005-0000-0000-0000C4A30000}"/>
    <cellStyle name="Uwaga 3" xfId="42746" hidden="1" xr:uid="{00000000-0005-0000-0000-0000C5A30000}"/>
    <cellStyle name="Uwaga 3" xfId="42757" hidden="1" xr:uid="{00000000-0005-0000-0000-0000C6A30000}"/>
    <cellStyle name="Uwaga 3" xfId="42759" hidden="1" xr:uid="{00000000-0005-0000-0000-0000C7A30000}"/>
    <cellStyle name="Uwaga 3" xfId="42760" hidden="1" xr:uid="{00000000-0005-0000-0000-0000C8A30000}"/>
    <cellStyle name="Uwaga 3" xfId="42772" hidden="1" xr:uid="{00000000-0005-0000-0000-0000C9A30000}"/>
    <cellStyle name="Uwaga 3" xfId="42773" hidden="1" xr:uid="{00000000-0005-0000-0000-0000CAA30000}"/>
    <cellStyle name="Uwaga 3" xfId="42774" hidden="1" xr:uid="{00000000-0005-0000-0000-0000CBA30000}"/>
    <cellStyle name="Uwaga 3" xfId="42787" hidden="1" xr:uid="{00000000-0005-0000-0000-0000CCA30000}"/>
    <cellStyle name="Uwaga 3" xfId="42789" hidden="1" xr:uid="{00000000-0005-0000-0000-0000CDA30000}"/>
    <cellStyle name="Uwaga 3" xfId="42791" hidden="1" xr:uid="{00000000-0005-0000-0000-0000CEA30000}"/>
    <cellStyle name="Uwaga 3" xfId="42802" hidden="1" xr:uid="{00000000-0005-0000-0000-0000CFA30000}"/>
    <cellStyle name="Uwaga 3" xfId="42804" hidden="1" xr:uid="{00000000-0005-0000-0000-0000D0A30000}"/>
    <cellStyle name="Uwaga 3" xfId="42806" hidden="1" xr:uid="{00000000-0005-0000-0000-0000D1A30000}"/>
    <cellStyle name="Uwaga 3" xfId="42817" hidden="1" xr:uid="{00000000-0005-0000-0000-0000D2A30000}"/>
    <cellStyle name="Uwaga 3" xfId="42819" hidden="1" xr:uid="{00000000-0005-0000-0000-0000D3A30000}"/>
    <cellStyle name="Uwaga 3" xfId="42821" hidden="1" xr:uid="{00000000-0005-0000-0000-0000D4A30000}"/>
    <cellStyle name="Uwaga 3" xfId="42832" hidden="1" xr:uid="{00000000-0005-0000-0000-0000D5A30000}"/>
    <cellStyle name="Uwaga 3" xfId="42833" hidden="1" xr:uid="{00000000-0005-0000-0000-0000D6A30000}"/>
    <cellStyle name="Uwaga 3" xfId="42835" hidden="1" xr:uid="{00000000-0005-0000-0000-0000D7A30000}"/>
    <cellStyle name="Uwaga 3" xfId="42846" hidden="1" xr:uid="{00000000-0005-0000-0000-0000D8A30000}"/>
    <cellStyle name="Uwaga 3" xfId="42848" hidden="1" xr:uid="{00000000-0005-0000-0000-0000D9A30000}"/>
    <cellStyle name="Uwaga 3" xfId="42849" hidden="1" xr:uid="{00000000-0005-0000-0000-0000DAA30000}"/>
    <cellStyle name="Uwaga 3" xfId="42858" hidden="1" xr:uid="{00000000-0005-0000-0000-0000DBA30000}"/>
    <cellStyle name="Uwaga 3" xfId="42861" hidden="1" xr:uid="{00000000-0005-0000-0000-0000DCA30000}"/>
    <cellStyle name="Uwaga 3" xfId="42863" hidden="1" xr:uid="{00000000-0005-0000-0000-0000DDA30000}"/>
    <cellStyle name="Uwaga 3" xfId="42874" hidden="1" xr:uid="{00000000-0005-0000-0000-0000DEA30000}"/>
    <cellStyle name="Uwaga 3" xfId="42876" hidden="1" xr:uid="{00000000-0005-0000-0000-0000DFA30000}"/>
    <cellStyle name="Uwaga 3" xfId="42878" hidden="1" xr:uid="{00000000-0005-0000-0000-0000E0A30000}"/>
    <cellStyle name="Uwaga 3" xfId="42890" hidden="1" xr:uid="{00000000-0005-0000-0000-0000E1A30000}"/>
    <cellStyle name="Uwaga 3" xfId="42892" hidden="1" xr:uid="{00000000-0005-0000-0000-0000E2A30000}"/>
    <cellStyle name="Uwaga 3" xfId="42894" hidden="1" xr:uid="{00000000-0005-0000-0000-0000E3A30000}"/>
    <cellStyle name="Uwaga 3" xfId="42902" hidden="1" xr:uid="{00000000-0005-0000-0000-0000E4A30000}"/>
    <cellStyle name="Uwaga 3" xfId="42904" hidden="1" xr:uid="{00000000-0005-0000-0000-0000E5A30000}"/>
    <cellStyle name="Uwaga 3" xfId="42907" hidden="1" xr:uid="{00000000-0005-0000-0000-0000E6A30000}"/>
    <cellStyle name="Uwaga 3" xfId="42897" hidden="1" xr:uid="{00000000-0005-0000-0000-0000E7A30000}"/>
    <cellStyle name="Uwaga 3" xfId="42896" hidden="1" xr:uid="{00000000-0005-0000-0000-0000E8A30000}"/>
    <cellStyle name="Uwaga 3" xfId="42895" hidden="1" xr:uid="{00000000-0005-0000-0000-0000E9A30000}"/>
    <cellStyle name="Uwaga 3" xfId="42882" hidden="1" xr:uid="{00000000-0005-0000-0000-0000EAA30000}"/>
    <cellStyle name="Uwaga 3" xfId="42881" hidden="1" xr:uid="{00000000-0005-0000-0000-0000EBA30000}"/>
    <cellStyle name="Uwaga 3" xfId="42880" hidden="1" xr:uid="{00000000-0005-0000-0000-0000ECA30000}"/>
    <cellStyle name="Uwaga 3" xfId="42867" hidden="1" xr:uid="{00000000-0005-0000-0000-0000EDA30000}"/>
    <cellStyle name="Uwaga 3" xfId="42866" hidden="1" xr:uid="{00000000-0005-0000-0000-0000EEA30000}"/>
    <cellStyle name="Uwaga 3" xfId="42865" hidden="1" xr:uid="{00000000-0005-0000-0000-0000EFA30000}"/>
    <cellStyle name="Uwaga 3" xfId="42852" hidden="1" xr:uid="{00000000-0005-0000-0000-0000F0A30000}"/>
    <cellStyle name="Uwaga 3" xfId="42851" hidden="1" xr:uid="{00000000-0005-0000-0000-0000F1A30000}"/>
    <cellStyle name="Uwaga 3" xfId="42850" hidden="1" xr:uid="{00000000-0005-0000-0000-0000F2A30000}"/>
    <cellStyle name="Uwaga 3" xfId="42837" hidden="1" xr:uid="{00000000-0005-0000-0000-0000F3A30000}"/>
    <cellStyle name="Uwaga 3" xfId="42836" hidden="1" xr:uid="{00000000-0005-0000-0000-0000F4A30000}"/>
    <cellStyle name="Uwaga 3" xfId="42834" hidden="1" xr:uid="{00000000-0005-0000-0000-0000F5A30000}"/>
    <cellStyle name="Uwaga 3" xfId="42823" hidden="1" xr:uid="{00000000-0005-0000-0000-0000F6A30000}"/>
    <cellStyle name="Uwaga 3" xfId="42820" hidden="1" xr:uid="{00000000-0005-0000-0000-0000F7A30000}"/>
    <cellStyle name="Uwaga 3" xfId="42818" hidden="1" xr:uid="{00000000-0005-0000-0000-0000F8A30000}"/>
    <cellStyle name="Uwaga 3" xfId="42808" hidden="1" xr:uid="{00000000-0005-0000-0000-0000F9A30000}"/>
    <cellStyle name="Uwaga 3" xfId="42805" hidden="1" xr:uid="{00000000-0005-0000-0000-0000FAA30000}"/>
    <cellStyle name="Uwaga 3" xfId="42803" hidden="1" xr:uid="{00000000-0005-0000-0000-0000FBA30000}"/>
    <cellStyle name="Uwaga 3" xfId="42793" hidden="1" xr:uid="{00000000-0005-0000-0000-0000FCA30000}"/>
    <cellStyle name="Uwaga 3" xfId="42790" hidden="1" xr:uid="{00000000-0005-0000-0000-0000FDA30000}"/>
    <cellStyle name="Uwaga 3" xfId="42788" hidden="1" xr:uid="{00000000-0005-0000-0000-0000FEA30000}"/>
    <cellStyle name="Uwaga 3" xfId="42778" hidden="1" xr:uid="{00000000-0005-0000-0000-0000FFA30000}"/>
    <cellStyle name="Uwaga 3" xfId="42776" hidden="1" xr:uid="{00000000-0005-0000-0000-000000A40000}"/>
    <cellStyle name="Uwaga 3" xfId="42775" hidden="1" xr:uid="{00000000-0005-0000-0000-000001A40000}"/>
    <cellStyle name="Uwaga 3" xfId="42763" hidden="1" xr:uid="{00000000-0005-0000-0000-000002A40000}"/>
    <cellStyle name="Uwaga 3" xfId="42761" hidden="1" xr:uid="{00000000-0005-0000-0000-000003A40000}"/>
    <cellStyle name="Uwaga 3" xfId="42758" hidden="1" xr:uid="{00000000-0005-0000-0000-000004A40000}"/>
    <cellStyle name="Uwaga 3" xfId="42748" hidden="1" xr:uid="{00000000-0005-0000-0000-000005A40000}"/>
    <cellStyle name="Uwaga 3" xfId="42745" hidden="1" xr:uid="{00000000-0005-0000-0000-000006A40000}"/>
    <cellStyle name="Uwaga 3" xfId="42743" hidden="1" xr:uid="{00000000-0005-0000-0000-000007A40000}"/>
    <cellStyle name="Uwaga 3" xfId="42733" hidden="1" xr:uid="{00000000-0005-0000-0000-000008A40000}"/>
    <cellStyle name="Uwaga 3" xfId="42730" hidden="1" xr:uid="{00000000-0005-0000-0000-000009A40000}"/>
    <cellStyle name="Uwaga 3" xfId="42728" hidden="1" xr:uid="{00000000-0005-0000-0000-00000AA40000}"/>
    <cellStyle name="Uwaga 3" xfId="42718" hidden="1" xr:uid="{00000000-0005-0000-0000-00000BA40000}"/>
    <cellStyle name="Uwaga 3" xfId="42716" hidden="1" xr:uid="{00000000-0005-0000-0000-00000CA40000}"/>
    <cellStyle name="Uwaga 3" xfId="42715" hidden="1" xr:uid="{00000000-0005-0000-0000-00000DA40000}"/>
    <cellStyle name="Uwaga 3" xfId="42703" hidden="1" xr:uid="{00000000-0005-0000-0000-00000EA40000}"/>
    <cellStyle name="Uwaga 3" xfId="42700" hidden="1" xr:uid="{00000000-0005-0000-0000-00000FA40000}"/>
    <cellStyle name="Uwaga 3" xfId="42698" hidden="1" xr:uid="{00000000-0005-0000-0000-000010A40000}"/>
    <cellStyle name="Uwaga 3" xfId="42688" hidden="1" xr:uid="{00000000-0005-0000-0000-000011A40000}"/>
    <cellStyle name="Uwaga 3" xfId="42685" hidden="1" xr:uid="{00000000-0005-0000-0000-000012A40000}"/>
    <cellStyle name="Uwaga 3" xfId="42683" hidden="1" xr:uid="{00000000-0005-0000-0000-000013A40000}"/>
    <cellStyle name="Uwaga 3" xfId="42673" hidden="1" xr:uid="{00000000-0005-0000-0000-000014A40000}"/>
    <cellStyle name="Uwaga 3" xfId="42670" hidden="1" xr:uid="{00000000-0005-0000-0000-000015A40000}"/>
    <cellStyle name="Uwaga 3" xfId="42668" hidden="1" xr:uid="{00000000-0005-0000-0000-000016A40000}"/>
    <cellStyle name="Uwaga 3" xfId="42658" hidden="1" xr:uid="{00000000-0005-0000-0000-000017A40000}"/>
    <cellStyle name="Uwaga 3" xfId="42656" hidden="1" xr:uid="{00000000-0005-0000-0000-000018A40000}"/>
    <cellStyle name="Uwaga 3" xfId="42655" hidden="1" xr:uid="{00000000-0005-0000-0000-000019A40000}"/>
    <cellStyle name="Uwaga 3" xfId="42642" hidden="1" xr:uid="{00000000-0005-0000-0000-00001AA40000}"/>
    <cellStyle name="Uwaga 3" xfId="42639" hidden="1" xr:uid="{00000000-0005-0000-0000-00001BA40000}"/>
    <cellStyle name="Uwaga 3" xfId="42637" hidden="1" xr:uid="{00000000-0005-0000-0000-00001CA40000}"/>
    <cellStyle name="Uwaga 3" xfId="42627" hidden="1" xr:uid="{00000000-0005-0000-0000-00001DA40000}"/>
    <cellStyle name="Uwaga 3" xfId="42624" hidden="1" xr:uid="{00000000-0005-0000-0000-00001EA40000}"/>
    <cellStyle name="Uwaga 3" xfId="42622" hidden="1" xr:uid="{00000000-0005-0000-0000-00001FA40000}"/>
    <cellStyle name="Uwaga 3" xfId="42612" hidden="1" xr:uid="{00000000-0005-0000-0000-000020A40000}"/>
    <cellStyle name="Uwaga 3" xfId="42609" hidden="1" xr:uid="{00000000-0005-0000-0000-000021A40000}"/>
    <cellStyle name="Uwaga 3" xfId="42607" hidden="1" xr:uid="{00000000-0005-0000-0000-000022A40000}"/>
    <cellStyle name="Uwaga 3" xfId="42598" hidden="1" xr:uid="{00000000-0005-0000-0000-000023A40000}"/>
    <cellStyle name="Uwaga 3" xfId="42596" hidden="1" xr:uid="{00000000-0005-0000-0000-000024A40000}"/>
    <cellStyle name="Uwaga 3" xfId="42595" hidden="1" xr:uid="{00000000-0005-0000-0000-000025A40000}"/>
    <cellStyle name="Uwaga 3" xfId="42583" hidden="1" xr:uid="{00000000-0005-0000-0000-000026A40000}"/>
    <cellStyle name="Uwaga 3" xfId="42581" hidden="1" xr:uid="{00000000-0005-0000-0000-000027A40000}"/>
    <cellStyle name="Uwaga 3" xfId="42579" hidden="1" xr:uid="{00000000-0005-0000-0000-000028A40000}"/>
    <cellStyle name="Uwaga 3" xfId="42568" hidden="1" xr:uid="{00000000-0005-0000-0000-000029A40000}"/>
    <cellStyle name="Uwaga 3" xfId="42566" hidden="1" xr:uid="{00000000-0005-0000-0000-00002AA40000}"/>
    <cellStyle name="Uwaga 3" xfId="42564" hidden="1" xr:uid="{00000000-0005-0000-0000-00002BA40000}"/>
    <cellStyle name="Uwaga 3" xfId="42553" hidden="1" xr:uid="{00000000-0005-0000-0000-00002CA40000}"/>
    <cellStyle name="Uwaga 3" xfId="42551" hidden="1" xr:uid="{00000000-0005-0000-0000-00002DA40000}"/>
    <cellStyle name="Uwaga 3" xfId="42549" hidden="1" xr:uid="{00000000-0005-0000-0000-00002EA40000}"/>
    <cellStyle name="Uwaga 3" xfId="42538" hidden="1" xr:uid="{00000000-0005-0000-0000-00002FA40000}"/>
    <cellStyle name="Uwaga 3" xfId="42536" hidden="1" xr:uid="{00000000-0005-0000-0000-000030A40000}"/>
    <cellStyle name="Uwaga 3" xfId="42535" hidden="1" xr:uid="{00000000-0005-0000-0000-000031A40000}"/>
    <cellStyle name="Uwaga 3" xfId="42522" hidden="1" xr:uid="{00000000-0005-0000-0000-000032A40000}"/>
    <cellStyle name="Uwaga 3" xfId="42519" hidden="1" xr:uid="{00000000-0005-0000-0000-000033A40000}"/>
    <cellStyle name="Uwaga 3" xfId="42517" hidden="1" xr:uid="{00000000-0005-0000-0000-000034A40000}"/>
    <cellStyle name="Uwaga 3" xfId="42507" hidden="1" xr:uid="{00000000-0005-0000-0000-000035A40000}"/>
    <cellStyle name="Uwaga 3" xfId="42504" hidden="1" xr:uid="{00000000-0005-0000-0000-000036A40000}"/>
    <cellStyle name="Uwaga 3" xfId="42502" hidden="1" xr:uid="{00000000-0005-0000-0000-000037A40000}"/>
    <cellStyle name="Uwaga 3" xfId="42492" hidden="1" xr:uid="{00000000-0005-0000-0000-000038A40000}"/>
    <cellStyle name="Uwaga 3" xfId="42489" hidden="1" xr:uid="{00000000-0005-0000-0000-000039A40000}"/>
    <cellStyle name="Uwaga 3" xfId="42487" hidden="1" xr:uid="{00000000-0005-0000-0000-00003AA40000}"/>
    <cellStyle name="Uwaga 3" xfId="42478" hidden="1" xr:uid="{00000000-0005-0000-0000-00003BA40000}"/>
    <cellStyle name="Uwaga 3" xfId="42476" hidden="1" xr:uid="{00000000-0005-0000-0000-00003CA40000}"/>
    <cellStyle name="Uwaga 3" xfId="42474" hidden="1" xr:uid="{00000000-0005-0000-0000-00003DA40000}"/>
    <cellStyle name="Uwaga 3" xfId="42462" hidden="1" xr:uid="{00000000-0005-0000-0000-00003EA40000}"/>
    <cellStyle name="Uwaga 3" xfId="42459" hidden="1" xr:uid="{00000000-0005-0000-0000-00003FA40000}"/>
    <cellStyle name="Uwaga 3" xfId="42457" hidden="1" xr:uid="{00000000-0005-0000-0000-000040A40000}"/>
    <cellStyle name="Uwaga 3" xfId="42447" hidden="1" xr:uid="{00000000-0005-0000-0000-000041A40000}"/>
    <cellStyle name="Uwaga 3" xfId="42444" hidden="1" xr:uid="{00000000-0005-0000-0000-000042A40000}"/>
    <cellStyle name="Uwaga 3" xfId="42442" hidden="1" xr:uid="{00000000-0005-0000-0000-000043A40000}"/>
    <cellStyle name="Uwaga 3" xfId="42432" hidden="1" xr:uid="{00000000-0005-0000-0000-000044A40000}"/>
    <cellStyle name="Uwaga 3" xfId="42429" hidden="1" xr:uid="{00000000-0005-0000-0000-000045A40000}"/>
    <cellStyle name="Uwaga 3" xfId="42427" hidden="1" xr:uid="{00000000-0005-0000-0000-000046A40000}"/>
    <cellStyle name="Uwaga 3" xfId="42420" hidden="1" xr:uid="{00000000-0005-0000-0000-000047A40000}"/>
    <cellStyle name="Uwaga 3" xfId="42417" hidden="1" xr:uid="{00000000-0005-0000-0000-000048A40000}"/>
    <cellStyle name="Uwaga 3" xfId="42415" hidden="1" xr:uid="{00000000-0005-0000-0000-000049A40000}"/>
    <cellStyle name="Uwaga 3" xfId="42405" hidden="1" xr:uid="{00000000-0005-0000-0000-00004AA40000}"/>
    <cellStyle name="Uwaga 3" xfId="42402" hidden="1" xr:uid="{00000000-0005-0000-0000-00004BA40000}"/>
    <cellStyle name="Uwaga 3" xfId="42399" hidden="1" xr:uid="{00000000-0005-0000-0000-00004CA40000}"/>
    <cellStyle name="Uwaga 3" xfId="42390" hidden="1" xr:uid="{00000000-0005-0000-0000-00004DA40000}"/>
    <cellStyle name="Uwaga 3" xfId="42386" hidden="1" xr:uid="{00000000-0005-0000-0000-00004EA40000}"/>
    <cellStyle name="Uwaga 3" xfId="42383" hidden="1" xr:uid="{00000000-0005-0000-0000-00004FA40000}"/>
    <cellStyle name="Uwaga 3" xfId="42375" hidden="1" xr:uid="{00000000-0005-0000-0000-000050A40000}"/>
    <cellStyle name="Uwaga 3" xfId="42372" hidden="1" xr:uid="{00000000-0005-0000-0000-000051A40000}"/>
    <cellStyle name="Uwaga 3" xfId="42369" hidden="1" xr:uid="{00000000-0005-0000-0000-000052A40000}"/>
    <cellStyle name="Uwaga 3" xfId="42360" hidden="1" xr:uid="{00000000-0005-0000-0000-000053A40000}"/>
    <cellStyle name="Uwaga 3" xfId="42357" hidden="1" xr:uid="{00000000-0005-0000-0000-000054A40000}"/>
    <cellStyle name="Uwaga 3" xfId="42354" hidden="1" xr:uid="{00000000-0005-0000-0000-000055A40000}"/>
    <cellStyle name="Uwaga 3" xfId="42344" hidden="1" xr:uid="{00000000-0005-0000-0000-000056A40000}"/>
    <cellStyle name="Uwaga 3" xfId="42340" hidden="1" xr:uid="{00000000-0005-0000-0000-000057A40000}"/>
    <cellStyle name="Uwaga 3" xfId="42337" hidden="1" xr:uid="{00000000-0005-0000-0000-000058A40000}"/>
    <cellStyle name="Uwaga 3" xfId="42328" hidden="1" xr:uid="{00000000-0005-0000-0000-000059A40000}"/>
    <cellStyle name="Uwaga 3" xfId="42324" hidden="1" xr:uid="{00000000-0005-0000-0000-00005AA40000}"/>
    <cellStyle name="Uwaga 3" xfId="42322" hidden="1" xr:uid="{00000000-0005-0000-0000-00005BA40000}"/>
    <cellStyle name="Uwaga 3" xfId="42314" hidden="1" xr:uid="{00000000-0005-0000-0000-00005CA40000}"/>
    <cellStyle name="Uwaga 3" xfId="42310" hidden="1" xr:uid="{00000000-0005-0000-0000-00005DA40000}"/>
    <cellStyle name="Uwaga 3" xfId="42307" hidden="1" xr:uid="{00000000-0005-0000-0000-00005EA40000}"/>
    <cellStyle name="Uwaga 3" xfId="42300" hidden="1" xr:uid="{00000000-0005-0000-0000-00005FA40000}"/>
    <cellStyle name="Uwaga 3" xfId="42297" hidden="1" xr:uid="{00000000-0005-0000-0000-000060A40000}"/>
    <cellStyle name="Uwaga 3" xfId="42294" hidden="1" xr:uid="{00000000-0005-0000-0000-000061A40000}"/>
    <cellStyle name="Uwaga 3" xfId="42285" hidden="1" xr:uid="{00000000-0005-0000-0000-000062A40000}"/>
    <cellStyle name="Uwaga 3" xfId="42280" hidden="1" xr:uid="{00000000-0005-0000-0000-000063A40000}"/>
    <cellStyle name="Uwaga 3" xfId="42277" hidden="1" xr:uid="{00000000-0005-0000-0000-000064A40000}"/>
    <cellStyle name="Uwaga 3" xfId="42270" hidden="1" xr:uid="{00000000-0005-0000-0000-000065A40000}"/>
    <cellStyle name="Uwaga 3" xfId="42265" hidden="1" xr:uid="{00000000-0005-0000-0000-000066A40000}"/>
    <cellStyle name="Uwaga 3" xfId="42262" hidden="1" xr:uid="{00000000-0005-0000-0000-000067A40000}"/>
    <cellStyle name="Uwaga 3" xfId="42255" hidden="1" xr:uid="{00000000-0005-0000-0000-000068A40000}"/>
    <cellStyle name="Uwaga 3" xfId="42250" hidden="1" xr:uid="{00000000-0005-0000-0000-000069A40000}"/>
    <cellStyle name="Uwaga 3" xfId="42247" hidden="1" xr:uid="{00000000-0005-0000-0000-00006AA40000}"/>
    <cellStyle name="Uwaga 3" xfId="42241" hidden="1" xr:uid="{00000000-0005-0000-0000-00006BA40000}"/>
    <cellStyle name="Uwaga 3" xfId="42237" hidden="1" xr:uid="{00000000-0005-0000-0000-00006CA40000}"/>
    <cellStyle name="Uwaga 3" xfId="42234" hidden="1" xr:uid="{00000000-0005-0000-0000-00006DA40000}"/>
    <cellStyle name="Uwaga 3" xfId="42226" hidden="1" xr:uid="{00000000-0005-0000-0000-00006EA40000}"/>
    <cellStyle name="Uwaga 3" xfId="42221" hidden="1" xr:uid="{00000000-0005-0000-0000-00006FA40000}"/>
    <cellStyle name="Uwaga 3" xfId="42217" hidden="1" xr:uid="{00000000-0005-0000-0000-000070A40000}"/>
    <cellStyle name="Uwaga 3" xfId="42211" hidden="1" xr:uid="{00000000-0005-0000-0000-000071A40000}"/>
    <cellStyle name="Uwaga 3" xfId="42206" hidden="1" xr:uid="{00000000-0005-0000-0000-000072A40000}"/>
    <cellStyle name="Uwaga 3" xfId="42202" hidden="1" xr:uid="{00000000-0005-0000-0000-000073A40000}"/>
    <cellStyle name="Uwaga 3" xfId="42196" hidden="1" xr:uid="{00000000-0005-0000-0000-000074A40000}"/>
    <cellStyle name="Uwaga 3" xfId="42191" hidden="1" xr:uid="{00000000-0005-0000-0000-000075A40000}"/>
    <cellStyle name="Uwaga 3" xfId="42187" hidden="1" xr:uid="{00000000-0005-0000-0000-000076A40000}"/>
    <cellStyle name="Uwaga 3" xfId="42182" hidden="1" xr:uid="{00000000-0005-0000-0000-000077A40000}"/>
    <cellStyle name="Uwaga 3" xfId="42178" hidden="1" xr:uid="{00000000-0005-0000-0000-000078A40000}"/>
    <cellStyle name="Uwaga 3" xfId="42174" hidden="1" xr:uid="{00000000-0005-0000-0000-000079A40000}"/>
    <cellStyle name="Uwaga 3" xfId="42166" hidden="1" xr:uid="{00000000-0005-0000-0000-00007AA40000}"/>
    <cellStyle name="Uwaga 3" xfId="42161" hidden="1" xr:uid="{00000000-0005-0000-0000-00007BA40000}"/>
    <cellStyle name="Uwaga 3" xfId="42157" hidden="1" xr:uid="{00000000-0005-0000-0000-00007CA40000}"/>
    <cellStyle name="Uwaga 3" xfId="42151" hidden="1" xr:uid="{00000000-0005-0000-0000-00007DA40000}"/>
    <cellStyle name="Uwaga 3" xfId="42146" hidden="1" xr:uid="{00000000-0005-0000-0000-00007EA40000}"/>
    <cellStyle name="Uwaga 3" xfId="42142" hidden="1" xr:uid="{00000000-0005-0000-0000-00007FA40000}"/>
    <cellStyle name="Uwaga 3" xfId="42136" hidden="1" xr:uid="{00000000-0005-0000-0000-000080A40000}"/>
    <cellStyle name="Uwaga 3" xfId="42131" hidden="1" xr:uid="{00000000-0005-0000-0000-000081A40000}"/>
    <cellStyle name="Uwaga 3" xfId="42127" hidden="1" xr:uid="{00000000-0005-0000-0000-000082A40000}"/>
    <cellStyle name="Uwaga 3" xfId="42123" hidden="1" xr:uid="{00000000-0005-0000-0000-000083A40000}"/>
    <cellStyle name="Uwaga 3" xfId="42118" hidden="1" xr:uid="{00000000-0005-0000-0000-000084A40000}"/>
    <cellStyle name="Uwaga 3" xfId="42113" hidden="1" xr:uid="{00000000-0005-0000-0000-000085A40000}"/>
    <cellStyle name="Uwaga 3" xfId="42108" hidden="1" xr:uid="{00000000-0005-0000-0000-000086A40000}"/>
    <cellStyle name="Uwaga 3" xfId="42104" hidden="1" xr:uid="{00000000-0005-0000-0000-000087A40000}"/>
    <cellStyle name="Uwaga 3" xfId="42100" hidden="1" xr:uid="{00000000-0005-0000-0000-000088A40000}"/>
    <cellStyle name="Uwaga 3" xfId="42093" hidden="1" xr:uid="{00000000-0005-0000-0000-000089A40000}"/>
    <cellStyle name="Uwaga 3" xfId="42089" hidden="1" xr:uid="{00000000-0005-0000-0000-00008AA40000}"/>
    <cellStyle name="Uwaga 3" xfId="42084" hidden="1" xr:uid="{00000000-0005-0000-0000-00008BA40000}"/>
    <cellStyle name="Uwaga 3" xfId="42078" hidden="1" xr:uid="{00000000-0005-0000-0000-00008CA40000}"/>
    <cellStyle name="Uwaga 3" xfId="42074" hidden="1" xr:uid="{00000000-0005-0000-0000-00008DA40000}"/>
    <cellStyle name="Uwaga 3" xfId="42069" hidden="1" xr:uid="{00000000-0005-0000-0000-00008EA40000}"/>
    <cellStyle name="Uwaga 3" xfId="42063" hidden="1" xr:uid="{00000000-0005-0000-0000-00008FA40000}"/>
    <cellStyle name="Uwaga 3" xfId="42059" hidden="1" xr:uid="{00000000-0005-0000-0000-000090A40000}"/>
    <cellStyle name="Uwaga 3" xfId="42054" hidden="1" xr:uid="{00000000-0005-0000-0000-000091A40000}"/>
    <cellStyle name="Uwaga 3" xfId="42048" hidden="1" xr:uid="{00000000-0005-0000-0000-000092A40000}"/>
    <cellStyle name="Uwaga 3" xfId="42044" hidden="1" xr:uid="{00000000-0005-0000-0000-000093A40000}"/>
    <cellStyle name="Uwaga 3" xfId="42040" hidden="1" xr:uid="{00000000-0005-0000-0000-000094A40000}"/>
    <cellStyle name="Uwaga 3" xfId="42900" hidden="1" xr:uid="{00000000-0005-0000-0000-000095A40000}"/>
    <cellStyle name="Uwaga 3" xfId="42899" hidden="1" xr:uid="{00000000-0005-0000-0000-000096A40000}"/>
    <cellStyle name="Uwaga 3" xfId="42898" hidden="1" xr:uid="{00000000-0005-0000-0000-000097A40000}"/>
    <cellStyle name="Uwaga 3" xfId="42885" hidden="1" xr:uid="{00000000-0005-0000-0000-000098A40000}"/>
    <cellStyle name="Uwaga 3" xfId="42884" hidden="1" xr:uid="{00000000-0005-0000-0000-000099A40000}"/>
    <cellStyle name="Uwaga 3" xfId="42883" hidden="1" xr:uid="{00000000-0005-0000-0000-00009AA40000}"/>
    <cellStyle name="Uwaga 3" xfId="42870" hidden="1" xr:uid="{00000000-0005-0000-0000-00009BA40000}"/>
    <cellStyle name="Uwaga 3" xfId="42869" hidden="1" xr:uid="{00000000-0005-0000-0000-00009CA40000}"/>
    <cellStyle name="Uwaga 3" xfId="42868" hidden="1" xr:uid="{00000000-0005-0000-0000-00009DA40000}"/>
    <cellStyle name="Uwaga 3" xfId="42855" hidden="1" xr:uid="{00000000-0005-0000-0000-00009EA40000}"/>
    <cellStyle name="Uwaga 3" xfId="42854" hidden="1" xr:uid="{00000000-0005-0000-0000-00009FA40000}"/>
    <cellStyle name="Uwaga 3" xfId="42853" hidden="1" xr:uid="{00000000-0005-0000-0000-0000A0A40000}"/>
    <cellStyle name="Uwaga 3" xfId="42840" hidden="1" xr:uid="{00000000-0005-0000-0000-0000A1A40000}"/>
    <cellStyle name="Uwaga 3" xfId="42839" hidden="1" xr:uid="{00000000-0005-0000-0000-0000A2A40000}"/>
    <cellStyle name="Uwaga 3" xfId="42838" hidden="1" xr:uid="{00000000-0005-0000-0000-0000A3A40000}"/>
    <cellStyle name="Uwaga 3" xfId="42826" hidden="1" xr:uid="{00000000-0005-0000-0000-0000A4A40000}"/>
    <cellStyle name="Uwaga 3" xfId="42824" hidden="1" xr:uid="{00000000-0005-0000-0000-0000A5A40000}"/>
    <cellStyle name="Uwaga 3" xfId="42822" hidden="1" xr:uid="{00000000-0005-0000-0000-0000A6A40000}"/>
    <cellStyle name="Uwaga 3" xfId="42811" hidden="1" xr:uid="{00000000-0005-0000-0000-0000A7A40000}"/>
    <cellStyle name="Uwaga 3" xfId="42809" hidden="1" xr:uid="{00000000-0005-0000-0000-0000A8A40000}"/>
    <cellStyle name="Uwaga 3" xfId="42807" hidden="1" xr:uid="{00000000-0005-0000-0000-0000A9A40000}"/>
    <cellStyle name="Uwaga 3" xfId="42796" hidden="1" xr:uid="{00000000-0005-0000-0000-0000AAA40000}"/>
    <cellStyle name="Uwaga 3" xfId="42794" hidden="1" xr:uid="{00000000-0005-0000-0000-0000ABA40000}"/>
    <cellStyle name="Uwaga 3" xfId="42792" hidden="1" xr:uid="{00000000-0005-0000-0000-0000ACA40000}"/>
    <cellStyle name="Uwaga 3" xfId="42781" hidden="1" xr:uid="{00000000-0005-0000-0000-0000ADA40000}"/>
    <cellStyle name="Uwaga 3" xfId="42779" hidden="1" xr:uid="{00000000-0005-0000-0000-0000AEA40000}"/>
    <cellStyle name="Uwaga 3" xfId="42777" hidden="1" xr:uid="{00000000-0005-0000-0000-0000AFA40000}"/>
    <cellStyle name="Uwaga 3" xfId="42766" hidden="1" xr:uid="{00000000-0005-0000-0000-0000B0A40000}"/>
    <cellStyle name="Uwaga 3" xfId="42764" hidden="1" xr:uid="{00000000-0005-0000-0000-0000B1A40000}"/>
    <cellStyle name="Uwaga 3" xfId="42762" hidden="1" xr:uid="{00000000-0005-0000-0000-0000B2A40000}"/>
    <cellStyle name="Uwaga 3" xfId="42751" hidden="1" xr:uid="{00000000-0005-0000-0000-0000B3A40000}"/>
    <cellStyle name="Uwaga 3" xfId="42749" hidden="1" xr:uid="{00000000-0005-0000-0000-0000B4A40000}"/>
    <cellStyle name="Uwaga 3" xfId="42747" hidden="1" xr:uid="{00000000-0005-0000-0000-0000B5A40000}"/>
    <cellStyle name="Uwaga 3" xfId="42736" hidden="1" xr:uid="{00000000-0005-0000-0000-0000B6A40000}"/>
    <cellStyle name="Uwaga 3" xfId="42734" hidden="1" xr:uid="{00000000-0005-0000-0000-0000B7A40000}"/>
    <cellStyle name="Uwaga 3" xfId="42732" hidden="1" xr:uid="{00000000-0005-0000-0000-0000B8A40000}"/>
    <cellStyle name="Uwaga 3" xfId="42721" hidden="1" xr:uid="{00000000-0005-0000-0000-0000B9A40000}"/>
    <cellStyle name="Uwaga 3" xfId="42719" hidden="1" xr:uid="{00000000-0005-0000-0000-0000BAA40000}"/>
    <cellStyle name="Uwaga 3" xfId="42717" hidden="1" xr:uid="{00000000-0005-0000-0000-0000BBA40000}"/>
    <cellStyle name="Uwaga 3" xfId="42706" hidden="1" xr:uid="{00000000-0005-0000-0000-0000BCA40000}"/>
    <cellStyle name="Uwaga 3" xfId="42704" hidden="1" xr:uid="{00000000-0005-0000-0000-0000BDA40000}"/>
    <cellStyle name="Uwaga 3" xfId="42702" hidden="1" xr:uid="{00000000-0005-0000-0000-0000BEA40000}"/>
    <cellStyle name="Uwaga 3" xfId="42691" hidden="1" xr:uid="{00000000-0005-0000-0000-0000BFA40000}"/>
    <cellStyle name="Uwaga 3" xfId="42689" hidden="1" xr:uid="{00000000-0005-0000-0000-0000C0A40000}"/>
    <cellStyle name="Uwaga 3" xfId="42687" hidden="1" xr:uid="{00000000-0005-0000-0000-0000C1A40000}"/>
    <cellStyle name="Uwaga 3" xfId="42676" hidden="1" xr:uid="{00000000-0005-0000-0000-0000C2A40000}"/>
    <cellStyle name="Uwaga 3" xfId="42674" hidden="1" xr:uid="{00000000-0005-0000-0000-0000C3A40000}"/>
    <cellStyle name="Uwaga 3" xfId="42672" hidden="1" xr:uid="{00000000-0005-0000-0000-0000C4A40000}"/>
    <cellStyle name="Uwaga 3" xfId="42661" hidden="1" xr:uid="{00000000-0005-0000-0000-0000C5A40000}"/>
    <cellStyle name="Uwaga 3" xfId="42659" hidden="1" xr:uid="{00000000-0005-0000-0000-0000C6A40000}"/>
    <cellStyle name="Uwaga 3" xfId="42657" hidden="1" xr:uid="{00000000-0005-0000-0000-0000C7A40000}"/>
    <cellStyle name="Uwaga 3" xfId="42646" hidden="1" xr:uid="{00000000-0005-0000-0000-0000C8A40000}"/>
    <cellStyle name="Uwaga 3" xfId="42644" hidden="1" xr:uid="{00000000-0005-0000-0000-0000C9A40000}"/>
    <cellStyle name="Uwaga 3" xfId="42641" hidden="1" xr:uid="{00000000-0005-0000-0000-0000CAA40000}"/>
    <cellStyle name="Uwaga 3" xfId="42631" hidden="1" xr:uid="{00000000-0005-0000-0000-0000CBA40000}"/>
    <cellStyle name="Uwaga 3" xfId="42628" hidden="1" xr:uid="{00000000-0005-0000-0000-0000CCA40000}"/>
    <cellStyle name="Uwaga 3" xfId="42625" hidden="1" xr:uid="{00000000-0005-0000-0000-0000CDA40000}"/>
    <cellStyle name="Uwaga 3" xfId="42616" hidden="1" xr:uid="{00000000-0005-0000-0000-0000CEA40000}"/>
    <cellStyle name="Uwaga 3" xfId="42614" hidden="1" xr:uid="{00000000-0005-0000-0000-0000CFA40000}"/>
    <cellStyle name="Uwaga 3" xfId="42611" hidden="1" xr:uid="{00000000-0005-0000-0000-0000D0A40000}"/>
    <cellStyle name="Uwaga 3" xfId="42601" hidden="1" xr:uid="{00000000-0005-0000-0000-0000D1A40000}"/>
    <cellStyle name="Uwaga 3" xfId="42599" hidden="1" xr:uid="{00000000-0005-0000-0000-0000D2A40000}"/>
    <cellStyle name="Uwaga 3" xfId="42597" hidden="1" xr:uid="{00000000-0005-0000-0000-0000D3A40000}"/>
    <cellStyle name="Uwaga 3" xfId="42586" hidden="1" xr:uid="{00000000-0005-0000-0000-0000D4A40000}"/>
    <cellStyle name="Uwaga 3" xfId="42584" hidden="1" xr:uid="{00000000-0005-0000-0000-0000D5A40000}"/>
    <cellStyle name="Uwaga 3" xfId="42582" hidden="1" xr:uid="{00000000-0005-0000-0000-0000D6A40000}"/>
    <cellStyle name="Uwaga 3" xfId="42571" hidden="1" xr:uid="{00000000-0005-0000-0000-0000D7A40000}"/>
    <cellStyle name="Uwaga 3" xfId="42569" hidden="1" xr:uid="{00000000-0005-0000-0000-0000D8A40000}"/>
    <cellStyle name="Uwaga 3" xfId="42567" hidden="1" xr:uid="{00000000-0005-0000-0000-0000D9A40000}"/>
    <cellStyle name="Uwaga 3" xfId="42556" hidden="1" xr:uid="{00000000-0005-0000-0000-0000DAA40000}"/>
    <cellStyle name="Uwaga 3" xfId="42554" hidden="1" xr:uid="{00000000-0005-0000-0000-0000DBA40000}"/>
    <cellStyle name="Uwaga 3" xfId="42552" hidden="1" xr:uid="{00000000-0005-0000-0000-0000DCA40000}"/>
    <cellStyle name="Uwaga 3" xfId="42541" hidden="1" xr:uid="{00000000-0005-0000-0000-0000DDA40000}"/>
    <cellStyle name="Uwaga 3" xfId="42539" hidden="1" xr:uid="{00000000-0005-0000-0000-0000DEA40000}"/>
    <cellStyle name="Uwaga 3" xfId="42537" hidden="1" xr:uid="{00000000-0005-0000-0000-0000DFA40000}"/>
    <cellStyle name="Uwaga 3" xfId="42526" hidden="1" xr:uid="{00000000-0005-0000-0000-0000E0A40000}"/>
    <cellStyle name="Uwaga 3" xfId="42524" hidden="1" xr:uid="{00000000-0005-0000-0000-0000E1A40000}"/>
    <cellStyle name="Uwaga 3" xfId="42521" hidden="1" xr:uid="{00000000-0005-0000-0000-0000E2A40000}"/>
    <cellStyle name="Uwaga 3" xfId="42511" hidden="1" xr:uid="{00000000-0005-0000-0000-0000E3A40000}"/>
    <cellStyle name="Uwaga 3" xfId="42508" hidden="1" xr:uid="{00000000-0005-0000-0000-0000E4A40000}"/>
    <cellStyle name="Uwaga 3" xfId="42505" hidden="1" xr:uid="{00000000-0005-0000-0000-0000E5A40000}"/>
    <cellStyle name="Uwaga 3" xfId="42496" hidden="1" xr:uid="{00000000-0005-0000-0000-0000E6A40000}"/>
    <cellStyle name="Uwaga 3" xfId="42493" hidden="1" xr:uid="{00000000-0005-0000-0000-0000E7A40000}"/>
    <cellStyle name="Uwaga 3" xfId="42490" hidden="1" xr:uid="{00000000-0005-0000-0000-0000E8A40000}"/>
    <cellStyle name="Uwaga 3" xfId="42481" hidden="1" xr:uid="{00000000-0005-0000-0000-0000E9A40000}"/>
    <cellStyle name="Uwaga 3" xfId="42479" hidden="1" xr:uid="{00000000-0005-0000-0000-0000EAA40000}"/>
    <cellStyle name="Uwaga 3" xfId="42477" hidden="1" xr:uid="{00000000-0005-0000-0000-0000EBA40000}"/>
    <cellStyle name="Uwaga 3" xfId="42466" hidden="1" xr:uid="{00000000-0005-0000-0000-0000ECA40000}"/>
    <cellStyle name="Uwaga 3" xfId="42463" hidden="1" xr:uid="{00000000-0005-0000-0000-0000EDA40000}"/>
    <cellStyle name="Uwaga 3" xfId="42460" hidden="1" xr:uid="{00000000-0005-0000-0000-0000EEA40000}"/>
    <cellStyle name="Uwaga 3" xfId="42451" hidden="1" xr:uid="{00000000-0005-0000-0000-0000EFA40000}"/>
    <cellStyle name="Uwaga 3" xfId="42448" hidden="1" xr:uid="{00000000-0005-0000-0000-0000F0A40000}"/>
    <cellStyle name="Uwaga 3" xfId="42445" hidden="1" xr:uid="{00000000-0005-0000-0000-0000F1A40000}"/>
    <cellStyle name="Uwaga 3" xfId="42436" hidden="1" xr:uid="{00000000-0005-0000-0000-0000F2A40000}"/>
    <cellStyle name="Uwaga 3" xfId="42433" hidden="1" xr:uid="{00000000-0005-0000-0000-0000F3A40000}"/>
    <cellStyle name="Uwaga 3" xfId="42430" hidden="1" xr:uid="{00000000-0005-0000-0000-0000F4A40000}"/>
    <cellStyle name="Uwaga 3" xfId="42423" hidden="1" xr:uid="{00000000-0005-0000-0000-0000F5A40000}"/>
    <cellStyle name="Uwaga 3" xfId="42419" hidden="1" xr:uid="{00000000-0005-0000-0000-0000F6A40000}"/>
    <cellStyle name="Uwaga 3" xfId="42416" hidden="1" xr:uid="{00000000-0005-0000-0000-0000F7A40000}"/>
    <cellStyle name="Uwaga 3" xfId="42408" hidden="1" xr:uid="{00000000-0005-0000-0000-0000F8A40000}"/>
    <cellStyle name="Uwaga 3" xfId="42404" hidden="1" xr:uid="{00000000-0005-0000-0000-0000F9A40000}"/>
    <cellStyle name="Uwaga 3" xfId="42401" hidden="1" xr:uid="{00000000-0005-0000-0000-0000FAA40000}"/>
    <cellStyle name="Uwaga 3" xfId="42393" hidden="1" xr:uid="{00000000-0005-0000-0000-0000FBA40000}"/>
    <cellStyle name="Uwaga 3" xfId="42389" hidden="1" xr:uid="{00000000-0005-0000-0000-0000FCA40000}"/>
    <cellStyle name="Uwaga 3" xfId="42385" hidden="1" xr:uid="{00000000-0005-0000-0000-0000FDA40000}"/>
    <cellStyle name="Uwaga 3" xfId="42378" hidden="1" xr:uid="{00000000-0005-0000-0000-0000FEA40000}"/>
    <cellStyle name="Uwaga 3" xfId="42374" hidden="1" xr:uid="{00000000-0005-0000-0000-0000FFA40000}"/>
    <cellStyle name="Uwaga 3" xfId="42371" hidden="1" xr:uid="{00000000-0005-0000-0000-000000A50000}"/>
    <cellStyle name="Uwaga 3" xfId="42363" hidden="1" xr:uid="{00000000-0005-0000-0000-000001A50000}"/>
    <cellStyle name="Uwaga 3" xfId="42359" hidden="1" xr:uid="{00000000-0005-0000-0000-000002A50000}"/>
    <cellStyle name="Uwaga 3" xfId="42356" hidden="1" xr:uid="{00000000-0005-0000-0000-000003A50000}"/>
    <cellStyle name="Uwaga 3" xfId="42347" hidden="1" xr:uid="{00000000-0005-0000-0000-000004A50000}"/>
    <cellStyle name="Uwaga 3" xfId="42342" hidden="1" xr:uid="{00000000-0005-0000-0000-000005A50000}"/>
    <cellStyle name="Uwaga 3" xfId="42338" hidden="1" xr:uid="{00000000-0005-0000-0000-000006A50000}"/>
    <cellStyle name="Uwaga 3" xfId="42332" hidden="1" xr:uid="{00000000-0005-0000-0000-000007A50000}"/>
    <cellStyle name="Uwaga 3" xfId="42327" hidden="1" xr:uid="{00000000-0005-0000-0000-000008A50000}"/>
    <cellStyle name="Uwaga 3" xfId="42323" hidden="1" xr:uid="{00000000-0005-0000-0000-000009A50000}"/>
    <cellStyle name="Uwaga 3" xfId="42317" hidden="1" xr:uid="{00000000-0005-0000-0000-00000AA50000}"/>
    <cellStyle name="Uwaga 3" xfId="42312" hidden="1" xr:uid="{00000000-0005-0000-0000-00000BA50000}"/>
    <cellStyle name="Uwaga 3" xfId="42308" hidden="1" xr:uid="{00000000-0005-0000-0000-00000CA50000}"/>
    <cellStyle name="Uwaga 3" xfId="42303" hidden="1" xr:uid="{00000000-0005-0000-0000-00000DA50000}"/>
    <cellStyle name="Uwaga 3" xfId="42299" hidden="1" xr:uid="{00000000-0005-0000-0000-00000EA50000}"/>
    <cellStyle name="Uwaga 3" xfId="42295" hidden="1" xr:uid="{00000000-0005-0000-0000-00000FA50000}"/>
    <cellStyle name="Uwaga 3" xfId="42288" hidden="1" xr:uid="{00000000-0005-0000-0000-000010A50000}"/>
    <cellStyle name="Uwaga 3" xfId="42283" hidden="1" xr:uid="{00000000-0005-0000-0000-000011A50000}"/>
    <cellStyle name="Uwaga 3" xfId="42279" hidden="1" xr:uid="{00000000-0005-0000-0000-000012A50000}"/>
    <cellStyle name="Uwaga 3" xfId="42272" hidden="1" xr:uid="{00000000-0005-0000-0000-000013A50000}"/>
    <cellStyle name="Uwaga 3" xfId="42267" hidden="1" xr:uid="{00000000-0005-0000-0000-000014A50000}"/>
    <cellStyle name="Uwaga 3" xfId="42263" hidden="1" xr:uid="{00000000-0005-0000-0000-000015A50000}"/>
    <cellStyle name="Uwaga 3" xfId="42258" hidden="1" xr:uid="{00000000-0005-0000-0000-000016A50000}"/>
    <cellStyle name="Uwaga 3" xfId="42253" hidden="1" xr:uid="{00000000-0005-0000-0000-000017A50000}"/>
    <cellStyle name="Uwaga 3" xfId="42249" hidden="1" xr:uid="{00000000-0005-0000-0000-000018A50000}"/>
    <cellStyle name="Uwaga 3" xfId="42243" hidden="1" xr:uid="{00000000-0005-0000-0000-000019A50000}"/>
    <cellStyle name="Uwaga 3" xfId="42239" hidden="1" xr:uid="{00000000-0005-0000-0000-00001AA50000}"/>
    <cellStyle name="Uwaga 3" xfId="42236" hidden="1" xr:uid="{00000000-0005-0000-0000-00001BA50000}"/>
    <cellStyle name="Uwaga 3" xfId="42229" hidden="1" xr:uid="{00000000-0005-0000-0000-00001CA50000}"/>
    <cellStyle name="Uwaga 3" xfId="42224" hidden="1" xr:uid="{00000000-0005-0000-0000-00001DA50000}"/>
    <cellStyle name="Uwaga 3" xfId="42219" hidden="1" xr:uid="{00000000-0005-0000-0000-00001EA50000}"/>
    <cellStyle name="Uwaga 3" xfId="42213" hidden="1" xr:uid="{00000000-0005-0000-0000-00001FA50000}"/>
    <cellStyle name="Uwaga 3" xfId="42208" hidden="1" xr:uid="{00000000-0005-0000-0000-000020A50000}"/>
    <cellStyle name="Uwaga 3" xfId="42203" hidden="1" xr:uid="{00000000-0005-0000-0000-000021A50000}"/>
    <cellStyle name="Uwaga 3" xfId="42198" hidden="1" xr:uid="{00000000-0005-0000-0000-000022A50000}"/>
    <cellStyle name="Uwaga 3" xfId="42193" hidden="1" xr:uid="{00000000-0005-0000-0000-000023A50000}"/>
    <cellStyle name="Uwaga 3" xfId="42188" hidden="1" xr:uid="{00000000-0005-0000-0000-000024A50000}"/>
    <cellStyle name="Uwaga 3" xfId="42184" hidden="1" xr:uid="{00000000-0005-0000-0000-000025A50000}"/>
    <cellStyle name="Uwaga 3" xfId="42180" hidden="1" xr:uid="{00000000-0005-0000-0000-000026A50000}"/>
    <cellStyle name="Uwaga 3" xfId="42175" hidden="1" xr:uid="{00000000-0005-0000-0000-000027A50000}"/>
    <cellStyle name="Uwaga 3" xfId="42168" hidden="1" xr:uid="{00000000-0005-0000-0000-000028A50000}"/>
    <cellStyle name="Uwaga 3" xfId="42163" hidden="1" xr:uid="{00000000-0005-0000-0000-000029A50000}"/>
    <cellStyle name="Uwaga 3" xfId="42158" hidden="1" xr:uid="{00000000-0005-0000-0000-00002AA50000}"/>
    <cellStyle name="Uwaga 3" xfId="42152" hidden="1" xr:uid="{00000000-0005-0000-0000-00002BA50000}"/>
    <cellStyle name="Uwaga 3" xfId="42147" hidden="1" xr:uid="{00000000-0005-0000-0000-00002CA50000}"/>
    <cellStyle name="Uwaga 3" xfId="42143" hidden="1" xr:uid="{00000000-0005-0000-0000-00002DA50000}"/>
    <cellStyle name="Uwaga 3" xfId="42138" hidden="1" xr:uid="{00000000-0005-0000-0000-00002EA50000}"/>
    <cellStyle name="Uwaga 3" xfId="42133" hidden="1" xr:uid="{00000000-0005-0000-0000-00002FA50000}"/>
    <cellStyle name="Uwaga 3" xfId="42128" hidden="1" xr:uid="{00000000-0005-0000-0000-000030A50000}"/>
    <cellStyle name="Uwaga 3" xfId="42124" hidden="1" xr:uid="{00000000-0005-0000-0000-000031A50000}"/>
    <cellStyle name="Uwaga 3" xfId="42119" hidden="1" xr:uid="{00000000-0005-0000-0000-000032A50000}"/>
    <cellStyle name="Uwaga 3" xfId="42114" hidden="1" xr:uid="{00000000-0005-0000-0000-000033A50000}"/>
    <cellStyle name="Uwaga 3" xfId="42109" hidden="1" xr:uid="{00000000-0005-0000-0000-000034A50000}"/>
    <cellStyle name="Uwaga 3" xfId="42105" hidden="1" xr:uid="{00000000-0005-0000-0000-000035A50000}"/>
    <cellStyle name="Uwaga 3" xfId="42101" hidden="1" xr:uid="{00000000-0005-0000-0000-000036A50000}"/>
    <cellStyle name="Uwaga 3" xfId="42094" hidden="1" xr:uid="{00000000-0005-0000-0000-000037A50000}"/>
    <cellStyle name="Uwaga 3" xfId="42090" hidden="1" xr:uid="{00000000-0005-0000-0000-000038A50000}"/>
    <cellStyle name="Uwaga 3" xfId="42085" hidden="1" xr:uid="{00000000-0005-0000-0000-000039A50000}"/>
    <cellStyle name="Uwaga 3" xfId="42079" hidden="1" xr:uid="{00000000-0005-0000-0000-00003AA50000}"/>
    <cellStyle name="Uwaga 3" xfId="42075" hidden="1" xr:uid="{00000000-0005-0000-0000-00003BA50000}"/>
    <cellStyle name="Uwaga 3" xfId="42070" hidden="1" xr:uid="{00000000-0005-0000-0000-00003CA50000}"/>
    <cellStyle name="Uwaga 3" xfId="42064" hidden="1" xr:uid="{00000000-0005-0000-0000-00003DA50000}"/>
    <cellStyle name="Uwaga 3" xfId="42060" hidden="1" xr:uid="{00000000-0005-0000-0000-00003EA50000}"/>
    <cellStyle name="Uwaga 3" xfId="42056" hidden="1" xr:uid="{00000000-0005-0000-0000-00003FA50000}"/>
    <cellStyle name="Uwaga 3" xfId="42049" hidden="1" xr:uid="{00000000-0005-0000-0000-000040A50000}"/>
    <cellStyle name="Uwaga 3" xfId="42045" hidden="1" xr:uid="{00000000-0005-0000-0000-000041A50000}"/>
    <cellStyle name="Uwaga 3" xfId="42041" hidden="1" xr:uid="{00000000-0005-0000-0000-000042A50000}"/>
    <cellStyle name="Uwaga 3" xfId="42905" hidden="1" xr:uid="{00000000-0005-0000-0000-000043A50000}"/>
    <cellStyle name="Uwaga 3" xfId="42903" hidden="1" xr:uid="{00000000-0005-0000-0000-000044A50000}"/>
    <cellStyle name="Uwaga 3" xfId="42901" hidden="1" xr:uid="{00000000-0005-0000-0000-000045A50000}"/>
    <cellStyle name="Uwaga 3" xfId="42888" hidden="1" xr:uid="{00000000-0005-0000-0000-000046A50000}"/>
    <cellStyle name="Uwaga 3" xfId="42887" hidden="1" xr:uid="{00000000-0005-0000-0000-000047A50000}"/>
    <cellStyle name="Uwaga 3" xfId="42886" hidden="1" xr:uid="{00000000-0005-0000-0000-000048A50000}"/>
    <cellStyle name="Uwaga 3" xfId="42873" hidden="1" xr:uid="{00000000-0005-0000-0000-000049A50000}"/>
    <cellStyle name="Uwaga 3" xfId="42872" hidden="1" xr:uid="{00000000-0005-0000-0000-00004AA50000}"/>
    <cellStyle name="Uwaga 3" xfId="42871" hidden="1" xr:uid="{00000000-0005-0000-0000-00004BA50000}"/>
    <cellStyle name="Uwaga 3" xfId="42859" hidden="1" xr:uid="{00000000-0005-0000-0000-00004CA50000}"/>
    <cellStyle name="Uwaga 3" xfId="42857" hidden="1" xr:uid="{00000000-0005-0000-0000-00004DA50000}"/>
    <cellStyle name="Uwaga 3" xfId="42856" hidden="1" xr:uid="{00000000-0005-0000-0000-00004EA50000}"/>
    <cellStyle name="Uwaga 3" xfId="42843" hidden="1" xr:uid="{00000000-0005-0000-0000-00004FA50000}"/>
    <cellStyle name="Uwaga 3" xfId="42842" hidden="1" xr:uid="{00000000-0005-0000-0000-000050A50000}"/>
    <cellStyle name="Uwaga 3" xfId="42841" hidden="1" xr:uid="{00000000-0005-0000-0000-000051A50000}"/>
    <cellStyle name="Uwaga 3" xfId="42829" hidden="1" xr:uid="{00000000-0005-0000-0000-000052A50000}"/>
    <cellStyle name="Uwaga 3" xfId="42827" hidden="1" xr:uid="{00000000-0005-0000-0000-000053A50000}"/>
    <cellStyle name="Uwaga 3" xfId="42825" hidden="1" xr:uid="{00000000-0005-0000-0000-000054A50000}"/>
    <cellStyle name="Uwaga 3" xfId="42814" hidden="1" xr:uid="{00000000-0005-0000-0000-000055A50000}"/>
    <cellStyle name="Uwaga 3" xfId="42812" hidden="1" xr:uid="{00000000-0005-0000-0000-000056A50000}"/>
    <cellStyle name="Uwaga 3" xfId="42810" hidden="1" xr:uid="{00000000-0005-0000-0000-000057A50000}"/>
    <cellStyle name="Uwaga 3" xfId="42799" hidden="1" xr:uid="{00000000-0005-0000-0000-000058A50000}"/>
    <cellStyle name="Uwaga 3" xfId="42797" hidden="1" xr:uid="{00000000-0005-0000-0000-000059A50000}"/>
    <cellStyle name="Uwaga 3" xfId="42795" hidden="1" xr:uid="{00000000-0005-0000-0000-00005AA50000}"/>
    <cellStyle name="Uwaga 3" xfId="42784" hidden="1" xr:uid="{00000000-0005-0000-0000-00005BA50000}"/>
    <cellStyle name="Uwaga 3" xfId="42782" hidden="1" xr:uid="{00000000-0005-0000-0000-00005CA50000}"/>
    <cellStyle name="Uwaga 3" xfId="42780" hidden="1" xr:uid="{00000000-0005-0000-0000-00005DA50000}"/>
    <cellStyle name="Uwaga 3" xfId="42769" hidden="1" xr:uid="{00000000-0005-0000-0000-00005EA50000}"/>
    <cellStyle name="Uwaga 3" xfId="42767" hidden="1" xr:uid="{00000000-0005-0000-0000-00005FA50000}"/>
    <cellStyle name="Uwaga 3" xfId="42765" hidden="1" xr:uid="{00000000-0005-0000-0000-000060A50000}"/>
    <cellStyle name="Uwaga 3" xfId="42754" hidden="1" xr:uid="{00000000-0005-0000-0000-000061A50000}"/>
    <cellStyle name="Uwaga 3" xfId="42752" hidden="1" xr:uid="{00000000-0005-0000-0000-000062A50000}"/>
    <cellStyle name="Uwaga 3" xfId="42750" hidden="1" xr:uid="{00000000-0005-0000-0000-000063A50000}"/>
    <cellStyle name="Uwaga 3" xfId="42739" hidden="1" xr:uid="{00000000-0005-0000-0000-000064A50000}"/>
    <cellStyle name="Uwaga 3" xfId="42737" hidden="1" xr:uid="{00000000-0005-0000-0000-000065A50000}"/>
    <cellStyle name="Uwaga 3" xfId="42735" hidden="1" xr:uid="{00000000-0005-0000-0000-000066A50000}"/>
    <cellStyle name="Uwaga 3" xfId="42724" hidden="1" xr:uid="{00000000-0005-0000-0000-000067A50000}"/>
    <cellStyle name="Uwaga 3" xfId="42722" hidden="1" xr:uid="{00000000-0005-0000-0000-000068A50000}"/>
    <cellStyle name="Uwaga 3" xfId="42720" hidden="1" xr:uid="{00000000-0005-0000-0000-000069A50000}"/>
    <cellStyle name="Uwaga 3" xfId="42709" hidden="1" xr:uid="{00000000-0005-0000-0000-00006AA50000}"/>
    <cellStyle name="Uwaga 3" xfId="42707" hidden="1" xr:uid="{00000000-0005-0000-0000-00006BA50000}"/>
    <cellStyle name="Uwaga 3" xfId="42705" hidden="1" xr:uid="{00000000-0005-0000-0000-00006CA50000}"/>
    <cellStyle name="Uwaga 3" xfId="42694" hidden="1" xr:uid="{00000000-0005-0000-0000-00006DA50000}"/>
    <cellStyle name="Uwaga 3" xfId="42692" hidden="1" xr:uid="{00000000-0005-0000-0000-00006EA50000}"/>
    <cellStyle name="Uwaga 3" xfId="42690" hidden="1" xr:uid="{00000000-0005-0000-0000-00006FA50000}"/>
    <cellStyle name="Uwaga 3" xfId="42679" hidden="1" xr:uid="{00000000-0005-0000-0000-000070A50000}"/>
    <cellStyle name="Uwaga 3" xfId="42677" hidden="1" xr:uid="{00000000-0005-0000-0000-000071A50000}"/>
    <cellStyle name="Uwaga 3" xfId="42675" hidden="1" xr:uid="{00000000-0005-0000-0000-000072A50000}"/>
    <cellStyle name="Uwaga 3" xfId="42664" hidden="1" xr:uid="{00000000-0005-0000-0000-000073A50000}"/>
    <cellStyle name="Uwaga 3" xfId="42662" hidden="1" xr:uid="{00000000-0005-0000-0000-000074A50000}"/>
    <cellStyle name="Uwaga 3" xfId="42660" hidden="1" xr:uid="{00000000-0005-0000-0000-000075A50000}"/>
    <cellStyle name="Uwaga 3" xfId="42649" hidden="1" xr:uid="{00000000-0005-0000-0000-000076A50000}"/>
    <cellStyle name="Uwaga 3" xfId="42647" hidden="1" xr:uid="{00000000-0005-0000-0000-000077A50000}"/>
    <cellStyle name="Uwaga 3" xfId="42645" hidden="1" xr:uid="{00000000-0005-0000-0000-000078A50000}"/>
    <cellStyle name="Uwaga 3" xfId="42634" hidden="1" xr:uid="{00000000-0005-0000-0000-000079A50000}"/>
    <cellStyle name="Uwaga 3" xfId="42632" hidden="1" xr:uid="{00000000-0005-0000-0000-00007AA50000}"/>
    <cellStyle name="Uwaga 3" xfId="42630" hidden="1" xr:uid="{00000000-0005-0000-0000-00007BA50000}"/>
    <cellStyle name="Uwaga 3" xfId="42619" hidden="1" xr:uid="{00000000-0005-0000-0000-00007CA50000}"/>
    <cellStyle name="Uwaga 3" xfId="42617" hidden="1" xr:uid="{00000000-0005-0000-0000-00007DA50000}"/>
    <cellStyle name="Uwaga 3" xfId="42615" hidden="1" xr:uid="{00000000-0005-0000-0000-00007EA50000}"/>
    <cellStyle name="Uwaga 3" xfId="42604" hidden="1" xr:uid="{00000000-0005-0000-0000-00007FA50000}"/>
    <cellStyle name="Uwaga 3" xfId="42602" hidden="1" xr:uid="{00000000-0005-0000-0000-000080A50000}"/>
    <cellStyle name="Uwaga 3" xfId="42600" hidden="1" xr:uid="{00000000-0005-0000-0000-000081A50000}"/>
    <cellStyle name="Uwaga 3" xfId="42589" hidden="1" xr:uid="{00000000-0005-0000-0000-000082A50000}"/>
    <cellStyle name="Uwaga 3" xfId="42587" hidden="1" xr:uid="{00000000-0005-0000-0000-000083A50000}"/>
    <cellStyle name="Uwaga 3" xfId="42585" hidden="1" xr:uid="{00000000-0005-0000-0000-000084A50000}"/>
    <cellStyle name="Uwaga 3" xfId="42574" hidden="1" xr:uid="{00000000-0005-0000-0000-000085A50000}"/>
    <cellStyle name="Uwaga 3" xfId="42572" hidden="1" xr:uid="{00000000-0005-0000-0000-000086A50000}"/>
    <cellStyle name="Uwaga 3" xfId="42570" hidden="1" xr:uid="{00000000-0005-0000-0000-000087A50000}"/>
    <cellStyle name="Uwaga 3" xfId="42559" hidden="1" xr:uid="{00000000-0005-0000-0000-000088A50000}"/>
    <cellStyle name="Uwaga 3" xfId="42557" hidden="1" xr:uid="{00000000-0005-0000-0000-000089A50000}"/>
    <cellStyle name="Uwaga 3" xfId="42555" hidden="1" xr:uid="{00000000-0005-0000-0000-00008AA50000}"/>
    <cellStyle name="Uwaga 3" xfId="42544" hidden="1" xr:uid="{00000000-0005-0000-0000-00008BA50000}"/>
    <cellStyle name="Uwaga 3" xfId="42542" hidden="1" xr:uid="{00000000-0005-0000-0000-00008CA50000}"/>
    <cellStyle name="Uwaga 3" xfId="42540" hidden="1" xr:uid="{00000000-0005-0000-0000-00008DA50000}"/>
    <cellStyle name="Uwaga 3" xfId="42529" hidden="1" xr:uid="{00000000-0005-0000-0000-00008EA50000}"/>
    <cellStyle name="Uwaga 3" xfId="42527" hidden="1" xr:uid="{00000000-0005-0000-0000-00008FA50000}"/>
    <cellStyle name="Uwaga 3" xfId="42525" hidden="1" xr:uid="{00000000-0005-0000-0000-000090A50000}"/>
    <cellStyle name="Uwaga 3" xfId="42514" hidden="1" xr:uid="{00000000-0005-0000-0000-000091A50000}"/>
    <cellStyle name="Uwaga 3" xfId="42512" hidden="1" xr:uid="{00000000-0005-0000-0000-000092A50000}"/>
    <cellStyle name="Uwaga 3" xfId="42509" hidden="1" xr:uid="{00000000-0005-0000-0000-000093A50000}"/>
    <cellStyle name="Uwaga 3" xfId="42499" hidden="1" xr:uid="{00000000-0005-0000-0000-000094A50000}"/>
    <cellStyle name="Uwaga 3" xfId="42497" hidden="1" xr:uid="{00000000-0005-0000-0000-000095A50000}"/>
    <cellStyle name="Uwaga 3" xfId="42495" hidden="1" xr:uid="{00000000-0005-0000-0000-000096A50000}"/>
    <cellStyle name="Uwaga 3" xfId="42484" hidden="1" xr:uid="{00000000-0005-0000-0000-000097A50000}"/>
    <cellStyle name="Uwaga 3" xfId="42482" hidden="1" xr:uid="{00000000-0005-0000-0000-000098A50000}"/>
    <cellStyle name="Uwaga 3" xfId="42480" hidden="1" xr:uid="{00000000-0005-0000-0000-000099A50000}"/>
    <cellStyle name="Uwaga 3" xfId="42469" hidden="1" xr:uid="{00000000-0005-0000-0000-00009AA50000}"/>
    <cellStyle name="Uwaga 3" xfId="42467" hidden="1" xr:uid="{00000000-0005-0000-0000-00009BA50000}"/>
    <cellStyle name="Uwaga 3" xfId="42464" hidden="1" xr:uid="{00000000-0005-0000-0000-00009CA50000}"/>
    <cellStyle name="Uwaga 3" xfId="42454" hidden="1" xr:uid="{00000000-0005-0000-0000-00009DA50000}"/>
    <cellStyle name="Uwaga 3" xfId="42452" hidden="1" xr:uid="{00000000-0005-0000-0000-00009EA50000}"/>
    <cellStyle name="Uwaga 3" xfId="42449" hidden="1" xr:uid="{00000000-0005-0000-0000-00009FA50000}"/>
    <cellStyle name="Uwaga 3" xfId="42439" hidden="1" xr:uid="{00000000-0005-0000-0000-0000A0A50000}"/>
    <cellStyle name="Uwaga 3" xfId="42437" hidden="1" xr:uid="{00000000-0005-0000-0000-0000A1A50000}"/>
    <cellStyle name="Uwaga 3" xfId="42434" hidden="1" xr:uid="{00000000-0005-0000-0000-0000A2A50000}"/>
    <cellStyle name="Uwaga 3" xfId="42425" hidden="1" xr:uid="{00000000-0005-0000-0000-0000A3A50000}"/>
    <cellStyle name="Uwaga 3" xfId="42422" hidden="1" xr:uid="{00000000-0005-0000-0000-0000A4A50000}"/>
    <cellStyle name="Uwaga 3" xfId="42418" hidden="1" xr:uid="{00000000-0005-0000-0000-0000A5A50000}"/>
    <cellStyle name="Uwaga 3" xfId="42410" hidden="1" xr:uid="{00000000-0005-0000-0000-0000A6A50000}"/>
    <cellStyle name="Uwaga 3" xfId="42407" hidden="1" xr:uid="{00000000-0005-0000-0000-0000A7A50000}"/>
    <cellStyle name="Uwaga 3" xfId="42403" hidden="1" xr:uid="{00000000-0005-0000-0000-0000A8A50000}"/>
    <cellStyle name="Uwaga 3" xfId="42395" hidden="1" xr:uid="{00000000-0005-0000-0000-0000A9A50000}"/>
    <cellStyle name="Uwaga 3" xfId="42392" hidden="1" xr:uid="{00000000-0005-0000-0000-0000AAA50000}"/>
    <cellStyle name="Uwaga 3" xfId="42388" hidden="1" xr:uid="{00000000-0005-0000-0000-0000ABA50000}"/>
    <cellStyle name="Uwaga 3" xfId="42380" hidden="1" xr:uid="{00000000-0005-0000-0000-0000ACA50000}"/>
    <cellStyle name="Uwaga 3" xfId="42377" hidden="1" xr:uid="{00000000-0005-0000-0000-0000ADA50000}"/>
    <cellStyle name="Uwaga 3" xfId="42373" hidden="1" xr:uid="{00000000-0005-0000-0000-0000AEA50000}"/>
    <cellStyle name="Uwaga 3" xfId="42365" hidden="1" xr:uid="{00000000-0005-0000-0000-0000AFA50000}"/>
    <cellStyle name="Uwaga 3" xfId="42362" hidden="1" xr:uid="{00000000-0005-0000-0000-0000B0A50000}"/>
    <cellStyle name="Uwaga 3" xfId="42358" hidden="1" xr:uid="{00000000-0005-0000-0000-0000B1A50000}"/>
    <cellStyle name="Uwaga 3" xfId="42350" hidden="1" xr:uid="{00000000-0005-0000-0000-0000B2A50000}"/>
    <cellStyle name="Uwaga 3" xfId="42346" hidden="1" xr:uid="{00000000-0005-0000-0000-0000B3A50000}"/>
    <cellStyle name="Uwaga 3" xfId="42341" hidden="1" xr:uid="{00000000-0005-0000-0000-0000B4A50000}"/>
    <cellStyle name="Uwaga 3" xfId="42335" hidden="1" xr:uid="{00000000-0005-0000-0000-0000B5A50000}"/>
    <cellStyle name="Uwaga 3" xfId="42331" hidden="1" xr:uid="{00000000-0005-0000-0000-0000B6A50000}"/>
    <cellStyle name="Uwaga 3" xfId="42326" hidden="1" xr:uid="{00000000-0005-0000-0000-0000B7A50000}"/>
    <cellStyle name="Uwaga 3" xfId="42320" hidden="1" xr:uid="{00000000-0005-0000-0000-0000B8A50000}"/>
    <cellStyle name="Uwaga 3" xfId="42316" hidden="1" xr:uid="{00000000-0005-0000-0000-0000B9A50000}"/>
    <cellStyle name="Uwaga 3" xfId="42311" hidden="1" xr:uid="{00000000-0005-0000-0000-0000BAA50000}"/>
    <cellStyle name="Uwaga 3" xfId="42305" hidden="1" xr:uid="{00000000-0005-0000-0000-0000BBA50000}"/>
    <cellStyle name="Uwaga 3" xfId="42302" hidden="1" xr:uid="{00000000-0005-0000-0000-0000BCA50000}"/>
    <cellStyle name="Uwaga 3" xfId="42298" hidden="1" xr:uid="{00000000-0005-0000-0000-0000BDA50000}"/>
    <cellStyle name="Uwaga 3" xfId="42290" hidden="1" xr:uid="{00000000-0005-0000-0000-0000BEA50000}"/>
    <cellStyle name="Uwaga 3" xfId="42287" hidden="1" xr:uid="{00000000-0005-0000-0000-0000BFA50000}"/>
    <cellStyle name="Uwaga 3" xfId="42282" hidden="1" xr:uid="{00000000-0005-0000-0000-0000C0A50000}"/>
    <cellStyle name="Uwaga 3" xfId="42275" hidden="1" xr:uid="{00000000-0005-0000-0000-0000C1A50000}"/>
    <cellStyle name="Uwaga 3" xfId="42271" hidden="1" xr:uid="{00000000-0005-0000-0000-0000C2A50000}"/>
    <cellStyle name="Uwaga 3" xfId="42266" hidden="1" xr:uid="{00000000-0005-0000-0000-0000C3A50000}"/>
    <cellStyle name="Uwaga 3" xfId="42260" hidden="1" xr:uid="{00000000-0005-0000-0000-0000C4A50000}"/>
    <cellStyle name="Uwaga 3" xfId="42256" hidden="1" xr:uid="{00000000-0005-0000-0000-0000C5A50000}"/>
    <cellStyle name="Uwaga 3" xfId="42251" hidden="1" xr:uid="{00000000-0005-0000-0000-0000C6A50000}"/>
    <cellStyle name="Uwaga 3" xfId="42245" hidden="1" xr:uid="{00000000-0005-0000-0000-0000C7A50000}"/>
    <cellStyle name="Uwaga 3" xfId="42242" hidden="1" xr:uid="{00000000-0005-0000-0000-0000C8A50000}"/>
    <cellStyle name="Uwaga 3" xfId="42238" hidden="1" xr:uid="{00000000-0005-0000-0000-0000C9A50000}"/>
    <cellStyle name="Uwaga 3" xfId="42230" hidden="1" xr:uid="{00000000-0005-0000-0000-0000CAA50000}"/>
    <cellStyle name="Uwaga 3" xfId="42225" hidden="1" xr:uid="{00000000-0005-0000-0000-0000CBA50000}"/>
    <cellStyle name="Uwaga 3" xfId="42220" hidden="1" xr:uid="{00000000-0005-0000-0000-0000CCA50000}"/>
    <cellStyle name="Uwaga 3" xfId="42215" hidden="1" xr:uid="{00000000-0005-0000-0000-0000CDA50000}"/>
    <cellStyle name="Uwaga 3" xfId="42210" hidden="1" xr:uid="{00000000-0005-0000-0000-0000CEA50000}"/>
    <cellStyle name="Uwaga 3" xfId="42205" hidden="1" xr:uid="{00000000-0005-0000-0000-0000CFA50000}"/>
    <cellStyle name="Uwaga 3" xfId="42200" hidden="1" xr:uid="{00000000-0005-0000-0000-0000D0A50000}"/>
    <cellStyle name="Uwaga 3" xfId="42195" hidden="1" xr:uid="{00000000-0005-0000-0000-0000D1A50000}"/>
    <cellStyle name="Uwaga 3" xfId="42190" hidden="1" xr:uid="{00000000-0005-0000-0000-0000D2A50000}"/>
    <cellStyle name="Uwaga 3" xfId="42185" hidden="1" xr:uid="{00000000-0005-0000-0000-0000D3A50000}"/>
    <cellStyle name="Uwaga 3" xfId="42181" hidden="1" xr:uid="{00000000-0005-0000-0000-0000D4A50000}"/>
    <cellStyle name="Uwaga 3" xfId="42176" hidden="1" xr:uid="{00000000-0005-0000-0000-0000D5A50000}"/>
    <cellStyle name="Uwaga 3" xfId="42169" hidden="1" xr:uid="{00000000-0005-0000-0000-0000D6A50000}"/>
    <cellStyle name="Uwaga 3" xfId="42164" hidden="1" xr:uid="{00000000-0005-0000-0000-0000D7A50000}"/>
    <cellStyle name="Uwaga 3" xfId="42159" hidden="1" xr:uid="{00000000-0005-0000-0000-0000D8A50000}"/>
    <cellStyle name="Uwaga 3" xfId="42154" hidden="1" xr:uid="{00000000-0005-0000-0000-0000D9A50000}"/>
    <cellStyle name="Uwaga 3" xfId="42149" hidden="1" xr:uid="{00000000-0005-0000-0000-0000DAA50000}"/>
    <cellStyle name="Uwaga 3" xfId="42144" hidden="1" xr:uid="{00000000-0005-0000-0000-0000DBA50000}"/>
    <cellStyle name="Uwaga 3" xfId="42139" hidden="1" xr:uid="{00000000-0005-0000-0000-0000DCA50000}"/>
    <cellStyle name="Uwaga 3" xfId="42134" hidden="1" xr:uid="{00000000-0005-0000-0000-0000DDA50000}"/>
    <cellStyle name="Uwaga 3" xfId="42129" hidden="1" xr:uid="{00000000-0005-0000-0000-0000DEA50000}"/>
    <cellStyle name="Uwaga 3" xfId="42125" hidden="1" xr:uid="{00000000-0005-0000-0000-0000DFA50000}"/>
    <cellStyle name="Uwaga 3" xfId="42120" hidden="1" xr:uid="{00000000-0005-0000-0000-0000E0A50000}"/>
    <cellStyle name="Uwaga 3" xfId="42115" hidden="1" xr:uid="{00000000-0005-0000-0000-0000E1A50000}"/>
    <cellStyle name="Uwaga 3" xfId="42110" hidden="1" xr:uid="{00000000-0005-0000-0000-0000E2A50000}"/>
    <cellStyle name="Uwaga 3" xfId="42106" hidden="1" xr:uid="{00000000-0005-0000-0000-0000E3A50000}"/>
    <cellStyle name="Uwaga 3" xfId="42102" hidden="1" xr:uid="{00000000-0005-0000-0000-0000E4A50000}"/>
    <cellStyle name="Uwaga 3" xfId="42095" hidden="1" xr:uid="{00000000-0005-0000-0000-0000E5A50000}"/>
    <cellStyle name="Uwaga 3" xfId="42091" hidden="1" xr:uid="{00000000-0005-0000-0000-0000E6A50000}"/>
    <cellStyle name="Uwaga 3" xfId="42086" hidden="1" xr:uid="{00000000-0005-0000-0000-0000E7A50000}"/>
    <cellStyle name="Uwaga 3" xfId="42080" hidden="1" xr:uid="{00000000-0005-0000-0000-0000E8A50000}"/>
    <cellStyle name="Uwaga 3" xfId="42076" hidden="1" xr:uid="{00000000-0005-0000-0000-0000E9A50000}"/>
    <cellStyle name="Uwaga 3" xfId="42071" hidden="1" xr:uid="{00000000-0005-0000-0000-0000EAA50000}"/>
    <cellStyle name="Uwaga 3" xfId="42065" hidden="1" xr:uid="{00000000-0005-0000-0000-0000EBA50000}"/>
    <cellStyle name="Uwaga 3" xfId="42061" hidden="1" xr:uid="{00000000-0005-0000-0000-0000ECA50000}"/>
    <cellStyle name="Uwaga 3" xfId="42057" hidden="1" xr:uid="{00000000-0005-0000-0000-0000EDA50000}"/>
    <cellStyle name="Uwaga 3" xfId="42050" hidden="1" xr:uid="{00000000-0005-0000-0000-0000EEA50000}"/>
    <cellStyle name="Uwaga 3" xfId="42046" hidden="1" xr:uid="{00000000-0005-0000-0000-0000EFA50000}"/>
    <cellStyle name="Uwaga 3" xfId="42042" hidden="1" xr:uid="{00000000-0005-0000-0000-0000F0A50000}"/>
    <cellStyle name="Uwaga 3" xfId="42909" hidden="1" xr:uid="{00000000-0005-0000-0000-0000F1A50000}"/>
    <cellStyle name="Uwaga 3" xfId="42908" hidden="1" xr:uid="{00000000-0005-0000-0000-0000F2A50000}"/>
    <cellStyle name="Uwaga 3" xfId="42906" hidden="1" xr:uid="{00000000-0005-0000-0000-0000F3A50000}"/>
    <cellStyle name="Uwaga 3" xfId="42893" hidden="1" xr:uid="{00000000-0005-0000-0000-0000F4A50000}"/>
    <cellStyle name="Uwaga 3" xfId="42891" hidden="1" xr:uid="{00000000-0005-0000-0000-0000F5A50000}"/>
    <cellStyle name="Uwaga 3" xfId="42889" hidden="1" xr:uid="{00000000-0005-0000-0000-0000F6A50000}"/>
    <cellStyle name="Uwaga 3" xfId="42879" hidden="1" xr:uid="{00000000-0005-0000-0000-0000F7A50000}"/>
    <cellStyle name="Uwaga 3" xfId="42877" hidden="1" xr:uid="{00000000-0005-0000-0000-0000F8A50000}"/>
    <cellStyle name="Uwaga 3" xfId="42875" hidden="1" xr:uid="{00000000-0005-0000-0000-0000F9A50000}"/>
    <cellStyle name="Uwaga 3" xfId="42864" hidden="1" xr:uid="{00000000-0005-0000-0000-0000FAA50000}"/>
    <cellStyle name="Uwaga 3" xfId="42862" hidden="1" xr:uid="{00000000-0005-0000-0000-0000FBA50000}"/>
    <cellStyle name="Uwaga 3" xfId="42860" hidden="1" xr:uid="{00000000-0005-0000-0000-0000FCA50000}"/>
    <cellStyle name="Uwaga 3" xfId="42847" hidden="1" xr:uid="{00000000-0005-0000-0000-0000FDA50000}"/>
    <cellStyle name="Uwaga 3" xfId="42845" hidden="1" xr:uid="{00000000-0005-0000-0000-0000FEA50000}"/>
    <cellStyle name="Uwaga 3" xfId="42844" hidden="1" xr:uid="{00000000-0005-0000-0000-0000FFA50000}"/>
    <cellStyle name="Uwaga 3" xfId="42831" hidden="1" xr:uid="{00000000-0005-0000-0000-000000A60000}"/>
    <cellStyle name="Uwaga 3" xfId="42830" hidden="1" xr:uid="{00000000-0005-0000-0000-000001A60000}"/>
    <cellStyle name="Uwaga 3" xfId="42828" hidden="1" xr:uid="{00000000-0005-0000-0000-000002A60000}"/>
    <cellStyle name="Uwaga 3" xfId="42816" hidden="1" xr:uid="{00000000-0005-0000-0000-000003A60000}"/>
    <cellStyle name="Uwaga 3" xfId="42815" hidden="1" xr:uid="{00000000-0005-0000-0000-000004A60000}"/>
    <cellStyle name="Uwaga 3" xfId="42813" hidden="1" xr:uid="{00000000-0005-0000-0000-000005A60000}"/>
    <cellStyle name="Uwaga 3" xfId="42801" hidden="1" xr:uid="{00000000-0005-0000-0000-000006A60000}"/>
    <cellStyle name="Uwaga 3" xfId="42800" hidden="1" xr:uid="{00000000-0005-0000-0000-000007A60000}"/>
    <cellStyle name="Uwaga 3" xfId="42798" hidden="1" xr:uid="{00000000-0005-0000-0000-000008A60000}"/>
    <cellStyle name="Uwaga 3" xfId="42786" hidden="1" xr:uid="{00000000-0005-0000-0000-000009A60000}"/>
    <cellStyle name="Uwaga 3" xfId="42785" hidden="1" xr:uid="{00000000-0005-0000-0000-00000AA60000}"/>
    <cellStyle name="Uwaga 3" xfId="42783" hidden="1" xr:uid="{00000000-0005-0000-0000-00000BA60000}"/>
    <cellStyle name="Uwaga 3" xfId="42771" hidden="1" xr:uid="{00000000-0005-0000-0000-00000CA60000}"/>
    <cellStyle name="Uwaga 3" xfId="42770" hidden="1" xr:uid="{00000000-0005-0000-0000-00000DA60000}"/>
    <cellStyle name="Uwaga 3" xfId="42768" hidden="1" xr:uid="{00000000-0005-0000-0000-00000EA60000}"/>
    <cellStyle name="Uwaga 3" xfId="42756" hidden="1" xr:uid="{00000000-0005-0000-0000-00000FA60000}"/>
    <cellStyle name="Uwaga 3" xfId="42755" hidden="1" xr:uid="{00000000-0005-0000-0000-000010A60000}"/>
    <cellStyle name="Uwaga 3" xfId="42753" hidden="1" xr:uid="{00000000-0005-0000-0000-000011A60000}"/>
    <cellStyle name="Uwaga 3" xfId="42741" hidden="1" xr:uid="{00000000-0005-0000-0000-000012A60000}"/>
    <cellStyle name="Uwaga 3" xfId="42740" hidden="1" xr:uid="{00000000-0005-0000-0000-000013A60000}"/>
    <cellStyle name="Uwaga 3" xfId="42738" hidden="1" xr:uid="{00000000-0005-0000-0000-000014A60000}"/>
    <cellStyle name="Uwaga 3" xfId="42726" hidden="1" xr:uid="{00000000-0005-0000-0000-000015A60000}"/>
    <cellStyle name="Uwaga 3" xfId="42725" hidden="1" xr:uid="{00000000-0005-0000-0000-000016A60000}"/>
    <cellStyle name="Uwaga 3" xfId="42723" hidden="1" xr:uid="{00000000-0005-0000-0000-000017A60000}"/>
    <cellStyle name="Uwaga 3" xfId="42711" hidden="1" xr:uid="{00000000-0005-0000-0000-000018A60000}"/>
    <cellStyle name="Uwaga 3" xfId="42710" hidden="1" xr:uid="{00000000-0005-0000-0000-000019A60000}"/>
    <cellStyle name="Uwaga 3" xfId="42708" hidden="1" xr:uid="{00000000-0005-0000-0000-00001AA60000}"/>
    <cellStyle name="Uwaga 3" xfId="42696" hidden="1" xr:uid="{00000000-0005-0000-0000-00001BA60000}"/>
    <cellStyle name="Uwaga 3" xfId="42695" hidden="1" xr:uid="{00000000-0005-0000-0000-00001CA60000}"/>
    <cellStyle name="Uwaga 3" xfId="42693" hidden="1" xr:uid="{00000000-0005-0000-0000-00001DA60000}"/>
    <cellStyle name="Uwaga 3" xfId="42681" hidden="1" xr:uid="{00000000-0005-0000-0000-00001EA60000}"/>
    <cellStyle name="Uwaga 3" xfId="42680" hidden="1" xr:uid="{00000000-0005-0000-0000-00001FA60000}"/>
    <cellStyle name="Uwaga 3" xfId="42678" hidden="1" xr:uid="{00000000-0005-0000-0000-000020A60000}"/>
    <cellStyle name="Uwaga 3" xfId="42666" hidden="1" xr:uid="{00000000-0005-0000-0000-000021A60000}"/>
    <cellStyle name="Uwaga 3" xfId="42665" hidden="1" xr:uid="{00000000-0005-0000-0000-000022A60000}"/>
    <cellStyle name="Uwaga 3" xfId="42663" hidden="1" xr:uid="{00000000-0005-0000-0000-000023A60000}"/>
    <cellStyle name="Uwaga 3" xfId="42651" hidden="1" xr:uid="{00000000-0005-0000-0000-000024A60000}"/>
    <cellStyle name="Uwaga 3" xfId="42650" hidden="1" xr:uid="{00000000-0005-0000-0000-000025A60000}"/>
    <cellStyle name="Uwaga 3" xfId="42648" hidden="1" xr:uid="{00000000-0005-0000-0000-000026A60000}"/>
    <cellStyle name="Uwaga 3" xfId="42636" hidden="1" xr:uid="{00000000-0005-0000-0000-000027A60000}"/>
    <cellStyle name="Uwaga 3" xfId="42635" hidden="1" xr:uid="{00000000-0005-0000-0000-000028A60000}"/>
    <cellStyle name="Uwaga 3" xfId="42633" hidden="1" xr:uid="{00000000-0005-0000-0000-000029A60000}"/>
    <cellStyle name="Uwaga 3" xfId="42621" hidden="1" xr:uid="{00000000-0005-0000-0000-00002AA60000}"/>
    <cellStyle name="Uwaga 3" xfId="42620" hidden="1" xr:uid="{00000000-0005-0000-0000-00002BA60000}"/>
    <cellStyle name="Uwaga 3" xfId="42618" hidden="1" xr:uid="{00000000-0005-0000-0000-00002CA60000}"/>
    <cellStyle name="Uwaga 3" xfId="42606" hidden="1" xr:uid="{00000000-0005-0000-0000-00002DA60000}"/>
    <cellStyle name="Uwaga 3" xfId="42605" hidden="1" xr:uid="{00000000-0005-0000-0000-00002EA60000}"/>
    <cellStyle name="Uwaga 3" xfId="42603" hidden="1" xr:uid="{00000000-0005-0000-0000-00002FA60000}"/>
    <cellStyle name="Uwaga 3" xfId="42591" hidden="1" xr:uid="{00000000-0005-0000-0000-000030A60000}"/>
    <cellStyle name="Uwaga 3" xfId="42590" hidden="1" xr:uid="{00000000-0005-0000-0000-000031A60000}"/>
    <cellStyle name="Uwaga 3" xfId="42588" hidden="1" xr:uid="{00000000-0005-0000-0000-000032A60000}"/>
    <cellStyle name="Uwaga 3" xfId="42576" hidden="1" xr:uid="{00000000-0005-0000-0000-000033A60000}"/>
    <cellStyle name="Uwaga 3" xfId="42575" hidden="1" xr:uid="{00000000-0005-0000-0000-000034A60000}"/>
    <cellStyle name="Uwaga 3" xfId="42573" hidden="1" xr:uid="{00000000-0005-0000-0000-000035A60000}"/>
    <cellStyle name="Uwaga 3" xfId="42561" hidden="1" xr:uid="{00000000-0005-0000-0000-000036A60000}"/>
    <cellStyle name="Uwaga 3" xfId="42560" hidden="1" xr:uid="{00000000-0005-0000-0000-000037A60000}"/>
    <cellStyle name="Uwaga 3" xfId="42558" hidden="1" xr:uid="{00000000-0005-0000-0000-000038A60000}"/>
    <cellStyle name="Uwaga 3" xfId="42546" hidden="1" xr:uid="{00000000-0005-0000-0000-000039A60000}"/>
    <cellStyle name="Uwaga 3" xfId="42545" hidden="1" xr:uid="{00000000-0005-0000-0000-00003AA60000}"/>
    <cellStyle name="Uwaga 3" xfId="42543" hidden="1" xr:uid="{00000000-0005-0000-0000-00003BA60000}"/>
    <cellStyle name="Uwaga 3" xfId="42531" hidden="1" xr:uid="{00000000-0005-0000-0000-00003CA60000}"/>
    <cellStyle name="Uwaga 3" xfId="42530" hidden="1" xr:uid="{00000000-0005-0000-0000-00003DA60000}"/>
    <cellStyle name="Uwaga 3" xfId="42528" hidden="1" xr:uid="{00000000-0005-0000-0000-00003EA60000}"/>
    <cellStyle name="Uwaga 3" xfId="42516" hidden="1" xr:uid="{00000000-0005-0000-0000-00003FA60000}"/>
    <cellStyle name="Uwaga 3" xfId="42515" hidden="1" xr:uid="{00000000-0005-0000-0000-000040A60000}"/>
    <cellStyle name="Uwaga 3" xfId="42513" hidden="1" xr:uid="{00000000-0005-0000-0000-000041A60000}"/>
    <cellStyle name="Uwaga 3" xfId="42501" hidden="1" xr:uid="{00000000-0005-0000-0000-000042A60000}"/>
    <cellStyle name="Uwaga 3" xfId="42500" hidden="1" xr:uid="{00000000-0005-0000-0000-000043A60000}"/>
    <cellStyle name="Uwaga 3" xfId="42498" hidden="1" xr:uid="{00000000-0005-0000-0000-000044A60000}"/>
    <cellStyle name="Uwaga 3" xfId="42486" hidden="1" xr:uid="{00000000-0005-0000-0000-000045A60000}"/>
    <cellStyle name="Uwaga 3" xfId="42485" hidden="1" xr:uid="{00000000-0005-0000-0000-000046A60000}"/>
    <cellStyle name="Uwaga 3" xfId="42483" hidden="1" xr:uid="{00000000-0005-0000-0000-000047A60000}"/>
    <cellStyle name="Uwaga 3" xfId="42471" hidden="1" xr:uid="{00000000-0005-0000-0000-000048A60000}"/>
    <cellStyle name="Uwaga 3" xfId="42470" hidden="1" xr:uid="{00000000-0005-0000-0000-000049A60000}"/>
    <cellStyle name="Uwaga 3" xfId="42468" hidden="1" xr:uid="{00000000-0005-0000-0000-00004AA60000}"/>
    <cellStyle name="Uwaga 3" xfId="42456" hidden="1" xr:uid="{00000000-0005-0000-0000-00004BA60000}"/>
    <cellStyle name="Uwaga 3" xfId="42455" hidden="1" xr:uid="{00000000-0005-0000-0000-00004CA60000}"/>
    <cellStyle name="Uwaga 3" xfId="42453" hidden="1" xr:uid="{00000000-0005-0000-0000-00004DA60000}"/>
    <cellStyle name="Uwaga 3" xfId="42441" hidden="1" xr:uid="{00000000-0005-0000-0000-00004EA60000}"/>
    <cellStyle name="Uwaga 3" xfId="42440" hidden="1" xr:uid="{00000000-0005-0000-0000-00004FA60000}"/>
    <cellStyle name="Uwaga 3" xfId="42438" hidden="1" xr:uid="{00000000-0005-0000-0000-000050A60000}"/>
    <cellStyle name="Uwaga 3" xfId="42426" hidden="1" xr:uid="{00000000-0005-0000-0000-000051A60000}"/>
    <cellStyle name="Uwaga 3" xfId="42424" hidden="1" xr:uid="{00000000-0005-0000-0000-000052A60000}"/>
    <cellStyle name="Uwaga 3" xfId="42421" hidden="1" xr:uid="{00000000-0005-0000-0000-000053A60000}"/>
    <cellStyle name="Uwaga 3" xfId="42411" hidden="1" xr:uid="{00000000-0005-0000-0000-000054A60000}"/>
    <cellStyle name="Uwaga 3" xfId="42409" hidden="1" xr:uid="{00000000-0005-0000-0000-000055A60000}"/>
    <cellStyle name="Uwaga 3" xfId="42406" hidden="1" xr:uid="{00000000-0005-0000-0000-000056A60000}"/>
    <cellStyle name="Uwaga 3" xfId="42396" hidden="1" xr:uid="{00000000-0005-0000-0000-000057A60000}"/>
    <cellStyle name="Uwaga 3" xfId="42394" hidden="1" xr:uid="{00000000-0005-0000-0000-000058A60000}"/>
    <cellStyle name="Uwaga 3" xfId="42391" hidden="1" xr:uid="{00000000-0005-0000-0000-000059A60000}"/>
    <cellStyle name="Uwaga 3" xfId="42381" hidden="1" xr:uid="{00000000-0005-0000-0000-00005AA60000}"/>
    <cellStyle name="Uwaga 3" xfId="42379" hidden="1" xr:uid="{00000000-0005-0000-0000-00005BA60000}"/>
    <cellStyle name="Uwaga 3" xfId="42376" hidden="1" xr:uid="{00000000-0005-0000-0000-00005CA60000}"/>
    <cellStyle name="Uwaga 3" xfId="42366" hidden="1" xr:uid="{00000000-0005-0000-0000-00005DA60000}"/>
    <cellStyle name="Uwaga 3" xfId="42364" hidden="1" xr:uid="{00000000-0005-0000-0000-00005EA60000}"/>
    <cellStyle name="Uwaga 3" xfId="42361" hidden="1" xr:uid="{00000000-0005-0000-0000-00005FA60000}"/>
    <cellStyle name="Uwaga 3" xfId="42351" hidden="1" xr:uid="{00000000-0005-0000-0000-000060A60000}"/>
    <cellStyle name="Uwaga 3" xfId="42349" hidden="1" xr:uid="{00000000-0005-0000-0000-000061A60000}"/>
    <cellStyle name="Uwaga 3" xfId="42345" hidden="1" xr:uid="{00000000-0005-0000-0000-000062A60000}"/>
    <cellStyle name="Uwaga 3" xfId="42336" hidden="1" xr:uid="{00000000-0005-0000-0000-000063A60000}"/>
    <cellStyle name="Uwaga 3" xfId="42333" hidden="1" xr:uid="{00000000-0005-0000-0000-000064A60000}"/>
    <cellStyle name="Uwaga 3" xfId="42329" hidden="1" xr:uid="{00000000-0005-0000-0000-000065A60000}"/>
    <cellStyle name="Uwaga 3" xfId="42321" hidden="1" xr:uid="{00000000-0005-0000-0000-000066A60000}"/>
    <cellStyle name="Uwaga 3" xfId="42319" hidden="1" xr:uid="{00000000-0005-0000-0000-000067A60000}"/>
    <cellStyle name="Uwaga 3" xfId="42315" hidden="1" xr:uid="{00000000-0005-0000-0000-000068A60000}"/>
    <cellStyle name="Uwaga 3" xfId="42306" hidden="1" xr:uid="{00000000-0005-0000-0000-000069A60000}"/>
    <cellStyle name="Uwaga 3" xfId="42304" hidden="1" xr:uid="{00000000-0005-0000-0000-00006AA60000}"/>
    <cellStyle name="Uwaga 3" xfId="42301" hidden="1" xr:uid="{00000000-0005-0000-0000-00006BA60000}"/>
    <cellStyle name="Uwaga 3" xfId="42291" hidden="1" xr:uid="{00000000-0005-0000-0000-00006CA60000}"/>
    <cellStyle name="Uwaga 3" xfId="42289" hidden="1" xr:uid="{00000000-0005-0000-0000-00006DA60000}"/>
    <cellStyle name="Uwaga 3" xfId="42284" hidden="1" xr:uid="{00000000-0005-0000-0000-00006EA60000}"/>
    <cellStyle name="Uwaga 3" xfId="42276" hidden="1" xr:uid="{00000000-0005-0000-0000-00006FA60000}"/>
    <cellStyle name="Uwaga 3" xfId="42274" hidden="1" xr:uid="{00000000-0005-0000-0000-000070A60000}"/>
    <cellStyle name="Uwaga 3" xfId="42269" hidden="1" xr:uid="{00000000-0005-0000-0000-000071A60000}"/>
    <cellStyle name="Uwaga 3" xfId="42261" hidden="1" xr:uid="{00000000-0005-0000-0000-000072A60000}"/>
    <cellStyle name="Uwaga 3" xfId="42259" hidden="1" xr:uid="{00000000-0005-0000-0000-000073A60000}"/>
    <cellStyle name="Uwaga 3" xfId="42254" hidden="1" xr:uid="{00000000-0005-0000-0000-000074A60000}"/>
    <cellStyle name="Uwaga 3" xfId="42246" hidden="1" xr:uid="{00000000-0005-0000-0000-000075A60000}"/>
    <cellStyle name="Uwaga 3" xfId="42244" hidden="1" xr:uid="{00000000-0005-0000-0000-000076A60000}"/>
    <cellStyle name="Uwaga 3" xfId="42240" hidden="1" xr:uid="{00000000-0005-0000-0000-000077A60000}"/>
    <cellStyle name="Uwaga 3" xfId="42231" hidden="1" xr:uid="{00000000-0005-0000-0000-000078A60000}"/>
    <cellStyle name="Uwaga 3" xfId="42228" hidden="1" xr:uid="{00000000-0005-0000-0000-000079A60000}"/>
    <cellStyle name="Uwaga 3" xfId="42223" hidden="1" xr:uid="{00000000-0005-0000-0000-00007AA60000}"/>
    <cellStyle name="Uwaga 3" xfId="42216" hidden="1" xr:uid="{00000000-0005-0000-0000-00007BA60000}"/>
    <cellStyle name="Uwaga 3" xfId="42212" hidden="1" xr:uid="{00000000-0005-0000-0000-00007CA60000}"/>
    <cellStyle name="Uwaga 3" xfId="42207" hidden="1" xr:uid="{00000000-0005-0000-0000-00007DA60000}"/>
    <cellStyle name="Uwaga 3" xfId="42201" hidden="1" xr:uid="{00000000-0005-0000-0000-00007EA60000}"/>
    <cellStyle name="Uwaga 3" xfId="42197" hidden="1" xr:uid="{00000000-0005-0000-0000-00007FA60000}"/>
    <cellStyle name="Uwaga 3" xfId="42192" hidden="1" xr:uid="{00000000-0005-0000-0000-000080A60000}"/>
    <cellStyle name="Uwaga 3" xfId="42186" hidden="1" xr:uid="{00000000-0005-0000-0000-000081A60000}"/>
    <cellStyle name="Uwaga 3" xfId="42183" hidden="1" xr:uid="{00000000-0005-0000-0000-000082A60000}"/>
    <cellStyle name="Uwaga 3" xfId="42179" hidden="1" xr:uid="{00000000-0005-0000-0000-000083A60000}"/>
    <cellStyle name="Uwaga 3" xfId="42170" hidden="1" xr:uid="{00000000-0005-0000-0000-000084A60000}"/>
    <cellStyle name="Uwaga 3" xfId="42165" hidden="1" xr:uid="{00000000-0005-0000-0000-000085A60000}"/>
    <cellStyle name="Uwaga 3" xfId="42160" hidden="1" xr:uid="{00000000-0005-0000-0000-000086A60000}"/>
    <cellStyle name="Uwaga 3" xfId="42155" hidden="1" xr:uid="{00000000-0005-0000-0000-000087A60000}"/>
    <cellStyle name="Uwaga 3" xfId="42150" hidden="1" xr:uid="{00000000-0005-0000-0000-000088A60000}"/>
    <cellStyle name="Uwaga 3" xfId="42145" hidden="1" xr:uid="{00000000-0005-0000-0000-000089A60000}"/>
    <cellStyle name="Uwaga 3" xfId="42140" hidden="1" xr:uid="{00000000-0005-0000-0000-00008AA60000}"/>
    <cellStyle name="Uwaga 3" xfId="42135" hidden="1" xr:uid="{00000000-0005-0000-0000-00008BA60000}"/>
    <cellStyle name="Uwaga 3" xfId="42130" hidden="1" xr:uid="{00000000-0005-0000-0000-00008CA60000}"/>
    <cellStyle name="Uwaga 3" xfId="42126" hidden="1" xr:uid="{00000000-0005-0000-0000-00008DA60000}"/>
    <cellStyle name="Uwaga 3" xfId="42121" hidden="1" xr:uid="{00000000-0005-0000-0000-00008EA60000}"/>
    <cellStyle name="Uwaga 3" xfId="42116" hidden="1" xr:uid="{00000000-0005-0000-0000-00008FA60000}"/>
    <cellStyle name="Uwaga 3" xfId="42111" hidden="1" xr:uid="{00000000-0005-0000-0000-000090A60000}"/>
    <cellStyle name="Uwaga 3" xfId="42107" hidden="1" xr:uid="{00000000-0005-0000-0000-000091A60000}"/>
    <cellStyle name="Uwaga 3" xfId="42103" hidden="1" xr:uid="{00000000-0005-0000-0000-000092A60000}"/>
    <cellStyle name="Uwaga 3" xfId="42096" hidden="1" xr:uid="{00000000-0005-0000-0000-000093A60000}"/>
    <cellStyle name="Uwaga 3" xfId="42092" hidden="1" xr:uid="{00000000-0005-0000-0000-000094A60000}"/>
    <cellStyle name="Uwaga 3" xfId="42087" hidden="1" xr:uid="{00000000-0005-0000-0000-000095A60000}"/>
    <cellStyle name="Uwaga 3" xfId="42081" hidden="1" xr:uid="{00000000-0005-0000-0000-000096A60000}"/>
    <cellStyle name="Uwaga 3" xfId="42077" hidden="1" xr:uid="{00000000-0005-0000-0000-000097A60000}"/>
    <cellStyle name="Uwaga 3" xfId="42072" hidden="1" xr:uid="{00000000-0005-0000-0000-000098A60000}"/>
    <cellStyle name="Uwaga 3" xfId="42066" hidden="1" xr:uid="{00000000-0005-0000-0000-000099A60000}"/>
    <cellStyle name="Uwaga 3" xfId="42062" hidden="1" xr:uid="{00000000-0005-0000-0000-00009AA60000}"/>
    <cellStyle name="Uwaga 3" xfId="42058" hidden="1" xr:uid="{00000000-0005-0000-0000-00009BA60000}"/>
    <cellStyle name="Uwaga 3" xfId="42051" hidden="1" xr:uid="{00000000-0005-0000-0000-00009CA60000}"/>
    <cellStyle name="Uwaga 3" xfId="42047" hidden="1" xr:uid="{00000000-0005-0000-0000-00009DA60000}"/>
    <cellStyle name="Uwaga 3" xfId="42043" hidden="1" xr:uid="{00000000-0005-0000-0000-00009EA60000}"/>
    <cellStyle name="Uwaga 3" xfId="41996" hidden="1" xr:uid="{00000000-0005-0000-0000-00009FA60000}"/>
    <cellStyle name="Uwaga 3" xfId="41995" hidden="1" xr:uid="{00000000-0005-0000-0000-0000A0A60000}"/>
    <cellStyle name="Uwaga 3" xfId="41994" hidden="1" xr:uid="{00000000-0005-0000-0000-0000A1A60000}"/>
    <cellStyle name="Uwaga 3" xfId="41987" hidden="1" xr:uid="{00000000-0005-0000-0000-0000A2A60000}"/>
    <cellStyle name="Uwaga 3" xfId="41986" hidden="1" xr:uid="{00000000-0005-0000-0000-0000A3A60000}"/>
    <cellStyle name="Uwaga 3" xfId="41985" hidden="1" xr:uid="{00000000-0005-0000-0000-0000A4A60000}"/>
    <cellStyle name="Uwaga 3" xfId="41978" hidden="1" xr:uid="{00000000-0005-0000-0000-0000A5A60000}"/>
    <cellStyle name="Uwaga 3" xfId="41977" hidden="1" xr:uid="{00000000-0005-0000-0000-0000A6A60000}"/>
    <cellStyle name="Uwaga 3" xfId="41976" hidden="1" xr:uid="{00000000-0005-0000-0000-0000A7A60000}"/>
    <cellStyle name="Uwaga 3" xfId="41969" hidden="1" xr:uid="{00000000-0005-0000-0000-0000A8A60000}"/>
    <cellStyle name="Uwaga 3" xfId="41968" hidden="1" xr:uid="{00000000-0005-0000-0000-0000A9A60000}"/>
    <cellStyle name="Uwaga 3" xfId="41967" hidden="1" xr:uid="{00000000-0005-0000-0000-0000AAA60000}"/>
    <cellStyle name="Uwaga 3" xfId="41960" hidden="1" xr:uid="{00000000-0005-0000-0000-0000ABA60000}"/>
    <cellStyle name="Uwaga 3" xfId="41959" hidden="1" xr:uid="{00000000-0005-0000-0000-0000ACA60000}"/>
    <cellStyle name="Uwaga 3" xfId="41957" hidden="1" xr:uid="{00000000-0005-0000-0000-0000ADA60000}"/>
    <cellStyle name="Uwaga 3" xfId="41952" hidden="1" xr:uid="{00000000-0005-0000-0000-0000AEA60000}"/>
    <cellStyle name="Uwaga 3" xfId="41949" hidden="1" xr:uid="{00000000-0005-0000-0000-0000AFA60000}"/>
    <cellStyle name="Uwaga 3" xfId="41947" hidden="1" xr:uid="{00000000-0005-0000-0000-0000B0A60000}"/>
    <cellStyle name="Uwaga 3" xfId="41943" hidden="1" xr:uid="{00000000-0005-0000-0000-0000B1A60000}"/>
    <cellStyle name="Uwaga 3" xfId="41940" hidden="1" xr:uid="{00000000-0005-0000-0000-0000B2A60000}"/>
    <cellStyle name="Uwaga 3" xfId="41938" hidden="1" xr:uid="{00000000-0005-0000-0000-0000B3A60000}"/>
    <cellStyle name="Uwaga 3" xfId="41934" hidden="1" xr:uid="{00000000-0005-0000-0000-0000B4A60000}"/>
    <cellStyle name="Uwaga 3" xfId="41931" hidden="1" xr:uid="{00000000-0005-0000-0000-0000B5A60000}"/>
    <cellStyle name="Uwaga 3" xfId="41929" hidden="1" xr:uid="{00000000-0005-0000-0000-0000B6A60000}"/>
    <cellStyle name="Uwaga 3" xfId="41925" hidden="1" xr:uid="{00000000-0005-0000-0000-0000B7A60000}"/>
    <cellStyle name="Uwaga 3" xfId="41923" hidden="1" xr:uid="{00000000-0005-0000-0000-0000B8A60000}"/>
    <cellStyle name="Uwaga 3" xfId="41922" hidden="1" xr:uid="{00000000-0005-0000-0000-0000B9A60000}"/>
    <cellStyle name="Uwaga 3" xfId="41916" hidden="1" xr:uid="{00000000-0005-0000-0000-0000BAA60000}"/>
    <cellStyle name="Uwaga 3" xfId="41914" hidden="1" xr:uid="{00000000-0005-0000-0000-0000BBA60000}"/>
    <cellStyle name="Uwaga 3" xfId="41911" hidden="1" xr:uid="{00000000-0005-0000-0000-0000BCA60000}"/>
    <cellStyle name="Uwaga 3" xfId="41907" hidden="1" xr:uid="{00000000-0005-0000-0000-0000BDA60000}"/>
    <cellStyle name="Uwaga 3" xfId="41904" hidden="1" xr:uid="{00000000-0005-0000-0000-0000BEA60000}"/>
    <cellStyle name="Uwaga 3" xfId="41902" hidden="1" xr:uid="{00000000-0005-0000-0000-0000BFA60000}"/>
    <cellStyle name="Uwaga 3" xfId="41898" hidden="1" xr:uid="{00000000-0005-0000-0000-0000C0A60000}"/>
    <cellStyle name="Uwaga 3" xfId="41895" hidden="1" xr:uid="{00000000-0005-0000-0000-0000C1A60000}"/>
    <cellStyle name="Uwaga 3" xfId="41893" hidden="1" xr:uid="{00000000-0005-0000-0000-0000C2A60000}"/>
    <cellStyle name="Uwaga 3" xfId="41889" hidden="1" xr:uid="{00000000-0005-0000-0000-0000C3A60000}"/>
    <cellStyle name="Uwaga 3" xfId="41887" hidden="1" xr:uid="{00000000-0005-0000-0000-0000C4A60000}"/>
    <cellStyle name="Uwaga 3" xfId="41886" hidden="1" xr:uid="{00000000-0005-0000-0000-0000C5A60000}"/>
    <cellStyle name="Uwaga 3" xfId="41880" hidden="1" xr:uid="{00000000-0005-0000-0000-0000C6A60000}"/>
    <cellStyle name="Uwaga 3" xfId="41877" hidden="1" xr:uid="{00000000-0005-0000-0000-0000C7A60000}"/>
    <cellStyle name="Uwaga 3" xfId="41875" hidden="1" xr:uid="{00000000-0005-0000-0000-0000C8A60000}"/>
    <cellStyle name="Uwaga 3" xfId="41871" hidden="1" xr:uid="{00000000-0005-0000-0000-0000C9A60000}"/>
    <cellStyle name="Uwaga 3" xfId="41868" hidden="1" xr:uid="{00000000-0005-0000-0000-0000CAA60000}"/>
    <cellStyle name="Uwaga 3" xfId="41866" hidden="1" xr:uid="{00000000-0005-0000-0000-0000CBA60000}"/>
    <cellStyle name="Uwaga 3" xfId="41862" hidden="1" xr:uid="{00000000-0005-0000-0000-0000CCA60000}"/>
    <cellStyle name="Uwaga 3" xfId="41859" hidden="1" xr:uid="{00000000-0005-0000-0000-0000CDA60000}"/>
    <cellStyle name="Uwaga 3" xfId="41857" hidden="1" xr:uid="{00000000-0005-0000-0000-0000CEA60000}"/>
    <cellStyle name="Uwaga 3" xfId="41853" hidden="1" xr:uid="{00000000-0005-0000-0000-0000CFA60000}"/>
    <cellStyle name="Uwaga 3" xfId="41851" hidden="1" xr:uid="{00000000-0005-0000-0000-0000D0A60000}"/>
    <cellStyle name="Uwaga 3" xfId="41850" hidden="1" xr:uid="{00000000-0005-0000-0000-0000D1A60000}"/>
    <cellStyle name="Uwaga 3" xfId="41843" hidden="1" xr:uid="{00000000-0005-0000-0000-0000D2A60000}"/>
    <cellStyle name="Uwaga 3" xfId="41840" hidden="1" xr:uid="{00000000-0005-0000-0000-0000D3A60000}"/>
    <cellStyle name="Uwaga 3" xfId="41838" hidden="1" xr:uid="{00000000-0005-0000-0000-0000D4A60000}"/>
    <cellStyle name="Uwaga 3" xfId="41834" hidden="1" xr:uid="{00000000-0005-0000-0000-0000D5A60000}"/>
    <cellStyle name="Uwaga 3" xfId="41831" hidden="1" xr:uid="{00000000-0005-0000-0000-0000D6A60000}"/>
    <cellStyle name="Uwaga 3" xfId="41829" hidden="1" xr:uid="{00000000-0005-0000-0000-0000D7A60000}"/>
    <cellStyle name="Uwaga 3" xfId="41825" hidden="1" xr:uid="{00000000-0005-0000-0000-0000D8A60000}"/>
    <cellStyle name="Uwaga 3" xfId="41822" hidden="1" xr:uid="{00000000-0005-0000-0000-0000D9A60000}"/>
    <cellStyle name="Uwaga 3" xfId="41820" hidden="1" xr:uid="{00000000-0005-0000-0000-0000DAA60000}"/>
    <cellStyle name="Uwaga 3" xfId="41817" hidden="1" xr:uid="{00000000-0005-0000-0000-0000DBA60000}"/>
    <cellStyle name="Uwaga 3" xfId="41815" hidden="1" xr:uid="{00000000-0005-0000-0000-0000DCA60000}"/>
    <cellStyle name="Uwaga 3" xfId="41814" hidden="1" xr:uid="{00000000-0005-0000-0000-0000DDA60000}"/>
    <cellStyle name="Uwaga 3" xfId="41808" hidden="1" xr:uid="{00000000-0005-0000-0000-0000DEA60000}"/>
    <cellStyle name="Uwaga 3" xfId="41806" hidden="1" xr:uid="{00000000-0005-0000-0000-0000DFA60000}"/>
    <cellStyle name="Uwaga 3" xfId="41804" hidden="1" xr:uid="{00000000-0005-0000-0000-0000E0A60000}"/>
    <cellStyle name="Uwaga 3" xfId="41799" hidden="1" xr:uid="{00000000-0005-0000-0000-0000E1A60000}"/>
    <cellStyle name="Uwaga 3" xfId="41797" hidden="1" xr:uid="{00000000-0005-0000-0000-0000E2A60000}"/>
    <cellStyle name="Uwaga 3" xfId="41795" hidden="1" xr:uid="{00000000-0005-0000-0000-0000E3A60000}"/>
    <cellStyle name="Uwaga 3" xfId="41790" hidden="1" xr:uid="{00000000-0005-0000-0000-0000E4A60000}"/>
    <cellStyle name="Uwaga 3" xfId="41788" hidden="1" xr:uid="{00000000-0005-0000-0000-0000E5A60000}"/>
    <cellStyle name="Uwaga 3" xfId="41786" hidden="1" xr:uid="{00000000-0005-0000-0000-0000E6A60000}"/>
    <cellStyle name="Uwaga 3" xfId="41781" hidden="1" xr:uid="{00000000-0005-0000-0000-0000E7A60000}"/>
    <cellStyle name="Uwaga 3" xfId="41779" hidden="1" xr:uid="{00000000-0005-0000-0000-0000E8A60000}"/>
    <cellStyle name="Uwaga 3" xfId="41778" hidden="1" xr:uid="{00000000-0005-0000-0000-0000E9A60000}"/>
    <cellStyle name="Uwaga 3" xfId="41771" hidden="1" xr:uid="{00000000-0005-0000-0000-0000EAA60000}"/>
    <cellStyle name="Uwaga 3" xfId="41768" hidden="1" xr:uid="{00000000-0005-0000-0000-0000EBA60000}"/>
    <cellStyle name="Uwaga 3" xfId="41766" hidden="1" xr:uid="{00000000-0005-0000-0000-0000ECA60000}"/>
    <cellStyle name="Uwaga 3" xfId="41762" hidden="1" xr:uid="{00000000-0005-0000-0000-0000EDA60000}"/>
    <cellStyle name="Uwaga 3" xfId="41759" hidden="1" xr:uid="{00000000-0005-0000-0000-0000EEA60000}"/>
    <cellStyle name="Uwaga 3" xfId="41757" hidden="1" xr:uid="{00000000-0005-0000-0000-0000EFA60000}"/>
    <cellStyle name="Uwaga 3" xfId="41753" hidden="1" xr:uid="{00000000-0005-0000-0000-0000F0A60000}"/>
    <cellStyle name="Uwaga 3" xfId="41750" hidden="1" xr:uid="{00000000-0005-0000-0000-0000F1A60000}"/>
    <cellStyle name="Uwaga 3" xfId="41748" hidden="1" xr:uid="{00000000-0005-0000-0000-0000F2A60000}"/>
    <cellStyle name="Uwaga 3" xfId="41745" hidden="1" xr:uid="{00000000-0005-0000-0000-0000F3A60000}"/>
    <cellStyle name="Uwaga 3" xfId="41743" hidden="1" xr:uid="{00000000-0005-0000-0000-0000F4A60000}"/>
    <cellStyle name="Uwaga 3" xfId="41741" hidden="1" xr:uid="{00000000-0005-0000-0000-0000F5A60000}"/>
    <cellStyle name="Uwaga 3" xfId="41735" hidden="1" xr:uid="{00000000-0005-0000-0000-0000F6A60000}"/>
    <cellStyle name="Uwaga 3" xfId="41732" hidden="1" xr:uid="{00000000-0005-0000-0000-0000F7A60000}"/>
    <cellStyle name="Uwaga 3" xfId="41730" hidden="1" xr:uid="{00000000-0005-0000-0000-0000F8A60000}"/>
    <cellStyle name="Uwaga 3" xfId="41726" hidden="1" xr:uid="{00000000-0005-0000-0000-0000F9A60000}"/>
    <cellStyle name="Uwaga 3" xfId="41723" hidden="1" xr:uid="{00000000-0005-0000-0000-0000FAA60000}"/>
    <cellStyle name="Uwaga 3" xfId="41721" hidden="1" xr:uid="{00000000-0005-0000-0000-0000FBA60000}"/>
    <cellStyle name="Uwaga 3" xfId="41717" hidden="1" xr:uid="{00000000-0005-0000-0000-0000FCA60000}"/>
    <cellStyle name="Uwaga 3" xfId="41714" hidden="1" xr:uid="{00000000-0005-0000-0000-0000FDA60000}"/>
    <cellStyle name="Uwaga 3" xfId="41712" hidden="1" xr:uid="{00000000-0005-0000-0000-0000FEA60000}"/>
    <cellStyle name="Uwaga 3" xfId="41710" hidden="1" xr:uid="{00000000-0005-0000-0000-0000FFA60000}"/>
    <cellStyle name="Uwaga 3" xfId="41708" hidden="1" xr:uid="{00000000-0005-0000-0000-000000A70000}"/>
    <cellStyle name="Uwaga 3" xfId="41706" hidden="1" xr:uid="{00000000-0005-0000-0000-000001A70000}"/>
    <cellStyle name="Uwaga 3" xfId="41701" hidden="1" xr:uid="{00000000-0005-0000-0000-000002A70000}"/>
    <cellStyle name="Uwaga 3" xfId="41699" hidden="1" xr:uid="{00000000-0005-0000-0000-000003A70000}"/>
    <cellStyle name="Uwaga 3" xfId="41696" hidden="1" xr:uid="{00000000-0005-0000-0000-000004A70000}"/>
    <cellStyle name="Uwaga 3" xfId="41692" hidden="1" xr:uid="{00000000-0005-0000-0000-000005A70000}"/>
    <cellStyle name="Uwaga 3" xfId="41689" hidden="1" xr:uid="{00000000-0005-0000-0000-000006A70000}"/>
    <cellStyle name="Uwaga 3" xfId="41686" hidden="1" xr:uid="{00000000-0005-0000-0000-000007A70000}"/>
    <cellStyle name="Uwaga 3" xfId="41683" hidden="1" xr:uid="{00000000-0005-0000-0000-000008A70000}"/>
    <cellStyle name="Uwaga 3" xfId="41681" hidden="1" xr:uid="{00000000-0005-0000-0000-000009A70000}"/>
    <cellStyle name="Uwaga 3" xfId="41678" hidden="1" xr:uid="{00000000-0005-0000-0000-00000AA70000}"/>
    <cellStyle name="Uwaga 3" xfId="41674" hidden="1" xr:uid="{00000000-0005-0000-0000-00000BA70000}"/>
    <cellStyle name="Uwaga 3" xfId="41672" hidden="1" xr:uid="{00000000-0005-0000-0000-00000CA70000}"/>
    <cellStyle name="Uwaga 3" xfId="41669" hidden="1" xr:uid="{00000000-0005-0000-0000-00000DA70000}"/>
    <cellStyle name="Uwaga 3" xfId="41664" hidden="1" xr:uid="{00000000-0005-0000-0000-00000EA70000}"/>
    <cellStyle name="Uwaga 3" xfId="41661" hidden="1" xr:uid="{00000000-0005-0000-0000-00000FA70000}"/>
    <cellStyle name="Uwaga 3" xfId="41658" hidden="1" xr:uid="{00000000-0005-0000-0000-000010A70000}"/>
    <cellStyle name="Uwaga 3" xfId="41654" hidden="1" xr:uid="{00000000-0005-0000-0000-000011A70000}"/>
    <cellStyle name="Uwaga 3" xfId="41651" hidden="1" xr:uid="{00000000-0005-0000-0000-000012A70000}"/>
    <cellStyle name="Uwaga 3" xfId="41649" hidden="1" xr:uid="{00000000-0005-0000-0000-000013A70000}"/>
    <cellStyle name="Uwaga 3" xfId="41646" hidden="1" xr:uid="{00000000-0005-0000-0000-000014A70000}"/>
    <cellStyle name="Uwaga 3" xfId="41643" hidden="1" xr:uid="{00000000-0005-0000-0000-000015A70000}"/>
    <cellStyle name="Uwaga 3" xfId="41640" hidden="1" xr:uid="{00000000-0005-0000-0000-000016A70000}"/>
    <cellStyle name="Uwaga 3" xfId="41638" hidden="1" xr:uid="{00000000-0005-0000-0000-000017A70000}"/>
    <cellStyle name="Uwaga 3" xfId="41636" hidden="1" xr:uid="{00000000-0005-0000-0000-000018A70000}"/>
    <cellStyle name="Uwaga 3" xfId="41633" hidden="1" xr:uid="{00000000-0005-0000-0000-000019A70000}"/>
    <cellStyle name="Uwaga 3" xfId="41628" hidden="1" xr:uid="{00000000-0005-0000-0000-00001AA70000}"/>
    <cellStyle name="Uwaga 3" xfId="41625" hidden="1" xr:uid="{00000000-0005-0000-0000-00001BA70000}"/>
    <cellStyle name="Uwaga 3" xfId="41622" hidden="1" xr:uid="{00000000-0005-0000-0000-00001CA70000}"/>
    <cellStyle name="Uwaga 3" xfId="41619" hidden="1" xr:uid="{00000000-0005-0000-0000-00001DA70000}"/>
    <cellStyle name="Uwaga 3" xfId="41616" hidden="1" xr:uid="{00000000-0005-0000-0000-00001EA70000}"/>
    <cellStyle name="Uwaga 3" xfId="41613" hidden="1" xr:uid="{00000000-0005-0000-0000-00001FA70000}"/>
    <cellStyle name="Uwaga 3" xfId="41610" hidden="1" xr:uid="{00000000-0005-0000-0000-000020A70000}"/>
    <cellStyle name="Uwaga 3" xfId="41607" hidden="1" xr:uid="{00000000-0005-0000-0000-000021A70000}"/>
    <cellStyle name="Uwaga 3" xfId="41604" hidden="1" xr:uid="{00000000-0005-0000-0000-000022A70000}"/>
    <cellStyle name="Uwaga 3" xfId="41602" hidden="1" xr:uid="{00000000-0005-0000-0000-000023A70000}"/>
    <cellStyle name="Uwaga 3" xfId="41600" hidden="1" xr:uid="{00000000-0005-0000-0000-000024A70000}"/>
    <cellStyle name="Uwaga 3" xfId="41597" hidden="1" xr:uid="{00000000-0005-0000-0000-000025A70000}"/>
    <cellStyle name="Uwaga 3" xfId="41592" hidden="1" xr:uid="{00000000-0005-0000-0000-000026A70000}"/>
    <cellStyle name="Uwaga 3" xfId="41589" hidden="1" xr:uid="{00000000-0005-0000-0000-000027A70000}"/>
    <cellStyle name="Uwaga 3" xfId="41586" hidden="1" xr:uid="{00000000-0005-0000-0000-000028A70000}"/>
    <cellStyle name="Uwaga 3" xfId="41583" hidden="1" xr:uid="{00000000-0005-0000-0000-000029A70000}"/>
    <cellStyle name="Uwaga 3" xfId="41580" hidden="1" xr:uid="{00000000-0005-0000-0000-00002AA70000}"/>
    <cellStyle name="Uwaga 3" xfId="41577" hidden="1" xr:uid="{00000000-0005-0000-0000-00002BA70000}"/>
    <cellStyle name="Uwaga 3" xfId="41574" hidden="1" xr:uid="{00000000-0005-0000-0000-00002CA70000}"/>
    <cellStyle name="Uwaga 3" xfId="41571" hidden="1" xr:uid="{00000000-0005-0000-0000-00002DA70000}"/>
    <cellStyle name="Uwaga 3" xfId="41568" hidden="1" xr:uid="{00000000-0005-0000-0000-00002EA70000}"/>
    <cellStyle name="Uwaga 3" xfId="41566" hidden="1" xr:uid="{00000000-0005-0000-0000-00002FA70000}"/>
    <cellStyle name="Uwaga 3" xfId="41564" hidden="1" xr:uid="{00000000-0005-0000-0000-000030A70000}"/>
    <cellStyle name="Uwaga 3" xfId="41561" hidden="1" xr:uid="{00000000-0005-0000-0000-000031A70000}"/>
    <cellStyle name="Uwaga 3" xfId="41555" hidden="1" xr:uid="{00000000-0005-0000-0000-000032A70000}"/>
    <cellStyle name="Uwaga 3" xfId="41552" hidden="1" xr:uid="{00000000-0005-0000-0000-000033A70000}"/>
    <cellStyle name="Uwaga 3" xfId="41550" hidden="1" xr:uid="{00000000-0005-0000-0000-000034A70000}"/>
    <cellStyle name="Uwaga 3" xfId="41546" hidden="1" xr:uid="{00000000-0005-0000-0000-000035A70000}"/>
    <cellStyle name="Uwaga 3" xfId="41543" hidden="1" xr:uid="{00000000-0005-0000-0000-000036A70000}"/>
    <cellStyle name="Uwaga 3" xfId="41541" hidden="1" xr:uid="{00000000-0005-0000-0000-000037A70000}"/>
    <cellStyle name="Uwaga 3" xfId="41537" hidden="1" xr:uid="{00000000-0005-0000-0000-000038A70000}"/>
    <cellStyle name="Uwaga 3" xfId="41534" hidden="1" xr:uid="{00000000-0005-0000-0000-000039A70000}"/>
    <cellStyle name="Uwaga 3" xfId="41532" hidden="1" xr:uid="{00000000-0005-0000-0000-00003AA70000}"/>
    <cellStyle name="Uwaga 3" xfId="41530" hidden="1" xr:uid="{00000000-0005-0000-0000-00003BA70000}"/>
    <cellStyle name="Uwaga 3" xfId="41527" hidden="1" xr:uid="{00000000-0005-0000-0000-00003CA70000}"/>
    <cellStyle name="Uwaga 3" xfId="41524" hidden="1" xr:uid="{00000000-0005-0000-0000-00003DA70000}"/>
    <cellStyle name="Uwaga 3" xfId="41521" hidden="1" xr:uid="{00000000-0005-0000-0000-00003EA70000}"/>
    <cellStyle name="Uwaga 3" xfId="41519" hidden="1" xr:uid="{00000000-0005-0000-0000-00003FA70000}"/>
    <cellStyle name="Uwaga 3" xfId="41517" hidden="1" xr:uid="{00000000-0005-0000-0000-000040A70000}"/>
    <cellStyle name="Uwaga 3" xfId="41512" hidden="1" xr:uid="{00000000-0005-0000-0000-000041A70000}"/>
    <cellStyle name="Uwaga 3" xfId="41510" hidden="1" xr:uid="{00000000-0005-0000-0000-000042A70000}"/>
    <cellStyle name="Uwaga 3" xfId="41507" hidden="1" xr:uid="{00000000-0005-0000-0000-000043A70000}"/>
    <cellStyle name="Uwaga 3" xfId="41503" hidden="1" xr:uid="{00000000-0005-0000-0000-000044A70000}"/>
    <cellStyle name="Uwaga 3" xfId="41501" hidden="1" xr:uid="{00000000-0005-0000-0000-000045A70000}"/>
    <cellStyle name="Uwaga 3" xfId="41498" hidden="1" xr:uid="{00000000-0005-0000-0000-000046A70000}"/>
    <cellStyle name="Uwaga 3" xfId="41494" hidden="1" xr:uid="{00000000-0005-0000-0000-000047A70000}"/>
    <cellStyle name="Uwaga 3" xfId="41492" hidden="1" xr:uid="{00000000-0005-0000-0000-000048A70000}"/>
    <cellStyle name="Uwaga 3" xfId="41489" hidden="1" xr:uid="{00000000-0005-0000-0000-000049A70000}"/>
    <cellStyle name="Uwaga 3" xfId="41485" hidden="1" xr:uid="{00000000-0005-0000-0000-00004AA70000}"/>
    <cellStyle name="Uwaga 3" xfId="41483" hidden="1" xr:uid="{00000000-0005-0000-0000-00004BA70000}"/>
    <cellStyle name="Uwaga 3" xfId="41481" hidden="1" xr:uid="{00000000-0005-0000-0000-00004CA70000}"/>
    <cellStyle name="Uwaga 3" xfId="42963" hidden="1" xr:uid="{00000000-0005-0000-0000-00004DA70000}"/>
    <cellStyle name="Uwaga 3" xfId="42964" hidden="1" xr:uid="{00000000-0005-0000-0000-00004EA70000}"/>
    <cellStyle name="Uwaga 3" xfId="42966" hidden="1" xr:uid="{00000000-0005-0000-0000-00004FA70000}"/>
    <cellStyle name="Uwaga 3" xfId="42978" hidden="1" xr:uid="{00000000-0005-0000-0000-000050A70000}"/>
    <cellStyle name="Uwaga 3" xfId="42979" hidden="1" xr:uid="{00000000-0005-0000-0000-000051A70000}"/>
    <cellStyle name="Uwaga 3" xfId="42984" hidden="1" xr:uid="{00000000-0005-0000-0000-000052A70000}"/>
    <cellStyle name="Uwaga 3" xfId="42993" hidden="1" xr:uid="{00000000-0005-0000-0000-000053A70000}"/>
    <cellStyle name="Uwaga 3" xfId="42994" hidden="1" xr:uid="{00000000-0005-0000-0000-000054A70000}"/>
    <cellStyle name="Uwaga 3" xfId="42999" hidden="1" xr:uid="{00000000-0005-0000-0000-000055A70000}"/>
    <cellStyle name="Uwaga 3" xfId="43008" hidden="1" xr:uid="{00000000-0005-0000-0000-000056A70000}"/>
    <cellStyle name="Uwaga 3" xfId="43009" hidden="1" xr:uid="{00000000-0005-0000-0000-000057A70000}"/>
    <cellStyle name="Uwaga 3" xfId="43010" hidden="1" xr:uid="{00000000-0005-0000-0000-000058A70000}"/>
    <cellStyle name="Uwaga 3" xfId="43023" hidden="1" xr:uid="{00000000-0005-0000-0000-000059A70000}"/>
    <cellStyle name="Uwaga 3" xfId="43028" hidden="1" xr:uid="{00000000-0005-0000-0000-00005AA70000}"/>
    <cellStyle name="Uwaga 3" xfId="43033" hidden="1" xr:uid="{00000000-0005-0000-0000-00005BA70000}"/>
    <cellStyle name="Uwaga 3" xfId="43043" hidden="1" xr:uid="{00000000-0005-0000-0000-00005CA70000}"/>
    <cellStyle name="Uwaga 3" xfId="43048" hidden="1" xr:uid="{00000000-0005-0000-0000-00005DA70000}"/>
    <cellStyle name="Uwaga 3" xfId="43052" hidden="1" xr:uid="{00000000-0005-0000-0000-00005EA70000}"/>
    <cellStyle name="Uwaga 3" xfId="43059" hidden="1" xr:uid="{00000000-0005-0000-0000-00005FA70000}"/>
    <cellStyle name="Uwaga 3" xfId="43064" hidden="1" xr:uid="{00000000-0005-0000-0000-000060A70000}"/>
    <cellStyle name="Uwaga 3" xfId="43067" hidden="1" xr:uid="{00000000-0005-0000-0000-000061A70000}"/>
    <cellStyle name="Uwaga 3" xfId="43073" hidden="1" xr:uid="{00000000-0005-0000-0000-000062A70000}"/>
    <cellStyle name="Uwaga 3" xfId="43078" hidden="1" xr:uid="{00000000-0005-0000-0000-000063A70000}"/>
    <cellStyle name="Uwaga 3" xfId="43082" hidden="1" xr:uid="{00000000-0005-0000-0000-000064A70000}"/>
    <cellStyle name="Uwaga 3" xfId="43083" hidden="1" xr:uid="{00000000-0005-0000-0000-000065A70000}"/>
    <cellStyle name="Uwaga 3" xfId="43084" hidden="1" xr:uid="{00000000-0005-0000-0000-000066A70000}"/>
    <cellStyle name="Uwaga 3" xfId="43088" hidden="1" xr:uid="{00000000-0005-0000-0000-000067A70000}"/>
    <cellStyle name="Uwaga 3" xfId="43100" hidden="1" xr:uid="{00000000-0005-0000-0000-000068A70000}"/>
    <cellStyle name="Uwaga 3" xfId="43105" hidden="1" xr:uid="{00000000-0005-0000-0000-000069A70000}"/>
    <cellStyle name="Uwaga 3" xfId="43110" hidden="1" xr:uid="{00000000-0005-0000-0000-00006AA70000}"/>
    <cellStyle name="Uwaga 3" xfId="43115" hidden="1" xr:uid="{00000000-0005-0000-0000-00006BA70000}"/>
    <cellStyle name="Uwaga 3" xfId="43120" hidden="1" xr:uid="{00000000-0005-0000-0000-00006CA70000}"/>
    <cellStyle name="Uwaga 3" xfId="43125" hidden="1" xr:uid="{00000000-0005-0000-0000-00006DA70000}"/>
    <cellStyle name="Uwaga 3" xfId="43129" hidden="1" xr:uid="{00000000-0005-0000-0000-00006EA70000}"/>
    <cellStyle name="Uwaga 3" xfId="43133" hidden="1" xr:uid="{00000000-0005-0000-0000-00006FA70000}"/>
    <cellStyle name="Uwaga 3" xfId="43138" hidden="1" xr:uid="{00000000-0005-0000-0000-000070A70000}"/>
    <cellStyle name="Uwaga 3" xfId="43143" hidden="1" xr:uid="{00000000-0005-0000-0000-000071A70000}"/>
    <cellStyle name="Uwaga 3" xfId="43144" hidden="1" xr:uid="{00000000-0005-0000-0000-000072A70000}"/>
    <cellStyle name="Uwaga 3" xfId="43146" hidden="1" xr:uid="{00000000-0005-0000-0000-000073A70000}"/>
    <cellStyle name="Uwaga 3" xfId="43159" hidden="1" xr:uid="{00000000-0005-0000-0000-000074A70000}"/>
    <cellStyle name="Uwaga 3" xfId="43163" hidden="1" xr:uid="{00000000-0005-0000-0000-000075A70000}"/>
    <cellStyle name="Uwaga 3" xfId="43168" hidden="1" xr:uid="{00000000-0005-0000-0000-000076A70000}"/>
    <cellStyle name="Uwaga 3" xfId="43175" hidden="1" xr:uid="{00000000-0005-0000-0000-000077A70000}"/>
    <cellStyle name="Uwaga 3" xfId="43179" hidden="1" xr:uid="{00000000-0005-0000-0000-000078A70000}"/>
    <cellStyle name="Uwaga 3" xfId="43184" hidden="1" xr:uid="{00000000-0005-0000-0000-000079A70000}"/>
    <cellStyle name="Uwaga 3" xfId="43189" hidden="1" xr:uid="{00000000-0005-0000-0000-00007AA70000}"/>
    <cellStyle name="Uwaga 3" xfId="43192" hidden="1" xr:uid="{00000000-0005-0000-0000-00007BA70000}"/>
    <cellStyle name="Uwaga 3" xfId="43197" hidden="1" xr:uid="{00000000-0005-0000-0000-00007CA70000}"/>
    <cellStyle name="Uwaga 3" xfId="43203" hidden="1" xr:uid="{00000000-0005-0000-0000-00007DA70000}"/>
    <cellStyle name="Uwaga 3" xfId="43204" hidden="1" xr:uid="{00000000-0005-0000-0000-00007EA70000}"/>
    <cellStyle name="Uwaga 3" xfId="43207" hidden="1" xr:uid="{00000000-0005-0000-0000-00007FA70000}"/>
    <cellStyle name="Uwaga 3" xfId="43220" hidden="1" xr:uid="{00000000-0005-0000-0000-000080A70000}"/>
    <cellStyle name="Uwaga 3" xfId="43224" hidden="1" xr:uid="{00000000-0005-0000-0000-000081A70000}"/>
    <cellStyle name="Uwaga 3" xfId="43229" hidden="1" xr:uid="{00000000-0005-0000-0000-000082A70000}"/>
    <cellStyle name="Uwaga 3" xfId="43236" hidden="1" xr:uid="{00000000-0005-0000-0000-000083A70000}"/>
    <cellStyle name="Uwaga 3" xfId="43241" hidden="1" xr:uid="{00000000-0005-0000-0000-000084A70000}"/>
    <cellStyle name="Uwaga 3" xfId="43245" hidden="1" xr:uid="{00000000-0005-0000-0000-000085A70000}"/>
    <cellStyle name="Uwaga 3" xfId="43250" hidden="1" xr:uid="{00000000-0005-0000-0000-000086A70000}"/>
    <cellStyle name="Uwaga 3" xfId="43254" hidden="1" xr:uid="{00000000-0005-0000-0000-000087A70000}"/>
    <cellStyle name="Uwaga 3" xfId="43259" hidden="1" xr:uid="{00000000-0005-0000-0000-000088A70000}"/>
    <cellStyle name="Uwaga 3" xfId="43263" hidden="1" xr:uid="{00000000-0005-0000-0000-000089A70000}"/>
    <cellStyle name="Uwaga 3" xfId="43264" hidden="1" xr:uid="{00000000-0005-0000-0000-00008AA70000}"/>
    <cellStyle name="Uwaga 3" xfId="43266" hidden="1" xr:uid="{00000000-0005-0000-0000-00008BA70000}"/>
    <cellStyle name="Uwaga 3" xfId="43278" hidden="1" xr:uid="{00000000-0005-0000-0000-00008CA70000}"/>
    <cellStyle name="Uwaga 3" xfId="43279" hidden="1" xr:uid="{00000000-0005-0000-0000-00008DA70000}"/>
    <cellStyle name="Uwaga 3" xfId="43281" hidden="1" xr:uid="{00000000-0005-0000-0000-00008EA70000}"/>
    <cellStyle name="Uwaga 3" xfId="43293" hidden="1" xr:uid="{00000000-0005-0000-0000-00008FA70000}"/>
    <cellStyle name="Uwaga 3" xfId="43295" hidden="1" xr:uid="{00000000-0005-0000-0000-000090A70000}"/>
    <cellStyle name="Uwaga 3" xfId="43298" hidden="1" xr:uid="{00000000-0005-0000-0000-000091A70000}"/>
    <cellStyle name="Uwaga 3" xfId="43308" hidden="1" xr:uid="{00000000-0005-0000-0000-000092A70000}"/>
    <cellStyle name="Uwaga 3" xfId="43309" hidden="1" xr:uid="{00000000-0005-0000-0000-000093A70000}"/>
    <cellStyle name="Uwaga 3" xfId="43311" hidden="1" xr:uid="{00000000-0005-0000-0000-000094A70000}"/>
    <cellStyle name="Uwaga 3" xfId="43323" hidden="1" xr:uid="{00000000-0005-0000-0000-000095A70000}"/>
    <cellStyle name="Uwaga 3" xfId="43324" hidden="1" xr:uid="{00000000-0005-0000-0000-000096A70000}"/>
    <cellStyle name="Uwaga 3" xfId="43325" hidden="1" xr:uid="{00000000-0005-0000-0000-000097A70000}"/>
    <cellStyle name="Uwaga 3" xfId="43339" hidden="1" xr:uid="{00000000-0005-0000-0000-000098A70000}"/>
    <cellStyle name="Uwaga 3" xfId="43342" hidden="1" xr:uid="{00000000-0005-0000-0000-000099A70000}"/>
    <cellStyle name="Uwaga 3" xfId="43346" hidden="1" xr:uid="{00000000-0005-0000-0000-00009AA70000}"/>
    <cellStyle name="Uwaga 3" xfId="43354" hidden="1" xr:uid="{00000000-0005-0000-0000-00009BA70000}"/>
    <cellStyle name="Uwaga 3" xfId="43357" hidden="1" xr:uid="{00000000-0005-0000-0000-00009CA70000}"/>
    <cellStyle name="Uwaga 3" xfId="43361" hidden="1" xr:uid="{00000000-0005-0000-0000-00009DA70000}"/>
    <cellStyle name="Uwaga 3" xfId="43369" hidden="1" xr:uid="{00000000-0005-0000-0000-00009EA70000}"/>
    <cellStyle name="Uwaga 3" xfId="43372" hidden="1" xr:uid="{00000000-0005-0000-0000-00009FA70000}"/>
    <cellStyle name="Uwaga 3" xfId="43376" hidden="1" xr:uid="{00000000-0005-0000-0000-0000A0A70000}"/>
    <cellStyle name="Uwaga 3" xfId="43383" hidden="1" xr:uid="{00000000-0005-0000-0000-0000A1A70000}"/>
    <cellStyle name="Uwaga 3" xfId="43384" hidden="1" xr:uid="{00000000-0005-0000-0000-0000A2A70000}"/>
    <cellStyle name="Uwaga 3" xfId="43386" hidden="1" xr:uid="{00000000-0005-0000-0000-0000A3A70000}"/>
    <cellStyle name="Uwaga 3" xfId="43399" hidden="1" xr:uid="{00000000-0005-0000-0000-0000A4A70000}"/>
    <cellStyle name="Uwaga 3" xfId="43402" hidden="1" xr:uid="{00000000-0005-0000-0000-0000A5A70000}"/>
    <cellStyle name="Uwaga 3" xfId="43405" hidden="1" xr:uid="{00000000-0005-0000-0000-0000A6A70000}"/>
    <cellStyle name="Uwaga 3" xfId="43414" hidden="1" xr:uid="{00000000-0005-0000-0000-0000A7A70000}"/>
    <cellStyle name="Uwaga 3" xfId="43417" hidden="1" xr:uid="{00000000-0005-0000-0000-0000A8A70000}"/>
    <cellStyle name="Uwaga 3" xfId="43421" hidden="1" xr:uid="{00000000-0005-0000-0000-0000A9A70000}"/>
    <cellStyle name="Uwaga 3" xfId="43429" hidden="1" xr:uid="{00000000-0005-0000-0000-0000AAA70000}"/>
    <cellStyle name="Uwaga 3" xfId="43431" hidden="1" xr:uid="{00000000-0005-0000-0000-0000ABA70000}"/>
    <cellStyle name="Uwaga 3" xfId="43434" hidden="1" xr:uid="{00000000-0005-0000-0000-0000ACA70000}"/>
    <cellStyle name="Uwaga 3" xfId="43443" hidden="1" xr:uid="{00000000-0005-0000-0000-0000ADA70000}"/>
    <cellStyle name="Uwaga 3" xfId="43444" hidden="1" xr:uid="{00000000-0005-0000-0000-0000AEA70000}"/>
    <cellStyle name="Uwaga 3" xfId="43445" hidden="1" xr:uid="{00000000-0005-0000-0000-0000AFA70000}"/>
    <cellStyle name="Uwaga 3" xfId="43458" hidden="1" xr:uid="{00000000-0005-0000-0000-0000B0A70000}"/>
    <cellStyle name="Uwaga 3" xfId="43459" hidden="1" xr:uid="{00000000-0005-0000-0000-0000B1A70000}"/>
    <cellStyle name="Uwaga 3" xfId="43461" hidden="1" xr:uid="{00000000-0005-0000-0000-0000B2A70000}"/>
    <cellStyle name="Uwaga 3" xfId="43473" hidden="1" xr:uid="{00000000-0005-0000-0000-0000B3A70000}"/>
    <cellStyle name="Uwaga 3" xfId="43474" hidden="1" xr:uid="{00000000-0005-0000-0000-0000B4A70000}"/>
    <cellStyle name="Uwaga 3" xfId="43476" hidden="1" xr:uid="{00000000-0005-0000-0000-0000B5A70000}"/>
    <cellStyle name="Uwaga 3" xfId="43488" hidden="1" xr:uid="{00000000-0005-0000-0000-0000B6A70000}"/>
    <cellStyle name="Uwaga 3" xfId="43489" hidden="1" xr:uid="{00000000-0005-0000-0000-0000B7A70000}"/>
    <cellStyle name="Uwaga 3" xfId="43491" hidden="1" xr:uid="{00000000-0005-0000-0000-0000B8A70000}"/>
    <cellStyle name="Uwaga 3" xfId="43503" hidden="1" xr:uid="{00000000-0005-0000-0000-0000B9A70000}"/>
    <cellStyle name="Uwaga 3" xfId="43504" hidden="1" xr:uid="{00000000-0005-0000-0000-0000BAA70000}"/>
    <cellStyle name="Uwaga 3" xfId="43505" hidden="1" xr:uid="{00000000-0005-0000-0000-0000BBA70000}"/>
    <cellStyle name="Uwaga 3" xfId="43519" hidden="1" xr:uid="{00000000-0005-0000-0000-0000BCA70000}"/>
    <cellStyle name="Uwaga 3" xfId="43521" hidden="1" xr:uid="{00000000-0005-0000-0000-0000BDA70000}"/>
    <cellStyle name="Uwaga 3" xfId="43524" hidden="1" xr:uid="{00000000-0005-0000-0000-0000BEA70000}"/>
    <cellStyle name="Uwaga 3" xfId="43534" hidden="1" xr:uid="{00000000-0005-0000-0000-0000BFA70000}"/>
    <cellStyle name="Uwaga 3" xfId="43537" hidden="1" xr:uid="{00000000-0005-0000-0000-0000C0A70000}"/>
    <cellStyle name="Uwaga 3" xfId="43540" hidden="1" xr:uid="{00000000-0005-0000-0000-0000C1A70000}"/>
    <cellStyle name="Uwaga 3" xfId="43549" hidden="1" xr:uid="{00000000-0005-0000-0000-0000C2A70000}"/>
    <cellStyle name="Uwaga 3" xfId="43551" hidden="1" xr:uid="{00000000-0005-0000-0000-0000C3A70000}"/>
    <cellStyle name="Uwaga 3" xfId="43554" hidden="1" xr:uid="{00000000-0005-0000-0000-0000C4A70000}"/>
    <cellStyle name="Uwaga 3" xfId="43563" hidden="1" xr:uid="{00000000-0005-0000-0000-0000C5A70000}"/>
    <cellStyle name="Uwaga 3" xfId="43564" hidden="1" xr:uid="{00000000-0005-0000-0000-0000C6A70000}"/>
    <cellStyle name="Uwaga 3" xfId="43565" hidden="1" xr:uid="{00000000-0005-0000-0000-0000C7A70000}"/>
    <cellStyle name="Uwaga 3" xfId="43578" hidden="1" xr:uid="{00000000-0005-0000-0000-0000C8A70000}"/>
    <cellStyle name="Uwaga 3" xfId="43580" hidden="1" xr:uid="{00000000-0005-0000-0000-0000C9A70000}"/>
    <cellStyle name="Uwaga 3" xfId="43582" hidden="1" xr:uid="{00000000-0005-0000-0000-0000CAA70000}"/>
    <cellStyle name="Uwaga 3" xfId="43593" hidden="1" xr:uid="{00000000-0005-0000-0000-0000CBA70000}"/>
    <cellStyle name="Uwaga 3" xfId="43595" hidden="1" xr:uid="{00000000-0005-0000-0000-0000CCA70000}"/>
    <cellStyle name="Uwaga 3" xfId="43597" hidden="1" xr:uid="{00000000-0005-0000-0000-0000CDA70000}"/>
    <cellStyle name="Uwaga 3" xfId="43608" hidden="1" xr:uid="{00000000-0005-0000-0000-0000CEA70000}"/>
    <cellStyle name="Uwaga 3" xfId="43610" hidden="1" xr:uid="{00000000-0005-0000-0000-0000CFA70000}"/>
    <cellStyle name="Uwaga 3" xfId="43612" hidden="1" xr:uid="{00000000-0005-0000-0000-0000D0A70000}"/>
    <cellStyle name="Uwaga 3" xfId="43623" hidden="1" xr:uid="{00000000-0005-0000-0000-0000D1A70000}"/>
    <cellStyle name="Uwaga 3" xfId="43624" hidden="1" xr:uid="{00000000-0005-0000-0000-0000D2A70000}"/>
    <cellStyle name="Uwaga 3" xfId="43625" hidden="1" xr:uid="{00000000-0005-0000-0000-0000D3A70000}"/>
    <cellStyle name="Uwaga 3" xfId="43638" hidden="1" xr:uid="{00000000-0005-0000-0000-0000D4A70000}"/>
    <cellStyle name="Uwaga 3" xfId="43640" hidden="1" xr:uid="{00000000-0005-0000-0000-0000D5A70000}"/>
    <cellStyle name="Uwaga 3" xfId="43642" hidden="1" xr:uid="{00000000-0005-0000-0000-0000D6A70000}"/>
    <cellStyle name="Uwaga 3" xfId="43653" hidden="1" xr:uid="{00000000-0005-0000-0000-0000D7A70000}"/>
    <cellStyle name="Uwaga 3" xfId="43655" hidden="1" xr:uid="{00000000-0005-0000-0000-0000D8A70000}"/>
    <cellStyle name="Uwaga 3" xfId="43657" hidden="1" xr:uid="{00000000-0005-0000-0000-0000D9A70000}"/>
    <cellStyle name="Uwaga 3" xfId="43668" hidden="1" xr:uid="{00000000-0005-0000-0000-0000DAA70000}"/>
    <cellStyle name="Uwaga 3" xfId="43670" hidden="1" xr:uid="{00000000-0005-0000-0000-0000DBA70000}"/>
    <cellStyle name="Uwaga 3" xfId="43671" hidden="1" xr:uid="{00000000-0005-0000-0000-0000DCA70000}"/>
    <cellStyle name="Uwaga 3" xfId="43683" hidden="1" xr:uid="{00000000-0005-0000-0000-0000DDA70000}"/>
    <cellStyle name="Uwaga 3" xfId="43684" hidden="1" xr:uid="{00000000-0005-0000-0000-0000DEA70000}"/>
    <cellStyle name="Uwaga 3" xfId="43685" hidden="1" xr:uid="{00000000-0005-0000-0000-0000DFA70000}"/>
    <cellStyle name="Uwaga 3" xfId="43698" hidden="1" xr:uid="{00000000-0005-0000-0000-0000E0A70000}"/>
    <cellStyle name="Uwaga 3" xfId="43700" hidden="1" xr:uid="{00000000-0005-0000-0000-0000E1A70000}"/>
    <cellStyle name="Uwaga 3" xfId="43702" hidden="1" xr:uid="{00000000-0005-0000-0000-0000E2A70000}"/>
    <cellStyle name="Uwaga 3" xfId="43713" hidden="1" xr:uid="{00000000-0005-0000-0000-0000E3A70000}"/>
    <cellStyle name="Uwaga 3" xfId="43715" hidden="1" xr:uid="{00000000-0005-0000-0000-0000E4A70000}"/>
    <cellStyle name="Uwaga 3" xfId="43717" hidden="1" xr:uid="{00000000-0005-0000-0000-0000E5A70000}"/>
    <cellStyle name="Uwaga 3" xfId="43728" hidden="1" xr:uid="{00000000-0005-0000-0000-0000E6A70000}"/>
    <cellStyle name="Uwaga 3" xfId="43730" hidden="1" xr:uid="{00000000-0005-0000-0000-0000E7A70000}"/>
    <cellStyle name="Uwaga 3" xfId="43732" hidden="1" xr:uid="{00000000-0005-0000-0000-0000E8A70000}"/>
    <cellStyle name="Uwaga 3" xfId="43743" hidden="1" xr:uid="{00000000-0005-0000-0000-0000E9A70000}"/>
    <cellStyle name="Uwaga 3" xfId="43744" hidden="1" xr:uid="{00000000-0005-0000-0000-0000EAA70000}"/>
    <cellStyle name="Uwaga 3" xfId="43746" hidden="1" xr:uid="{00000000-0005-0000-0000-0000EBA70000}"/>
    <cellStyle name="Uwaga 3" xfId="43757" hidden="1" xr:uid="{00000000-0005-0000-0000-0000ECA70000}"/>
    <cellStyle name="Uwaga 3" xfId="43759" hidden="1" xr:uid="{00000000-0005-0000-0000-0000EDA70000}"/>
    <cellStyle name="Uwaga 3" xfId="43760" hidden="1" xr:uid="{00000000-0005-0000-0000-0000EEA70000}"/>
    <cellStyle name="Uwaga 3" xfId="43769" hidden="1" xr:uid="{00000000-0005-0000-0000-0000EFA70000}"/>
    <cellStyle name="Uwaga 3" xfId="43772" hidden="1" xr:uid="{00000000-0005-0000-0000-0000F0A70000}"/>
    <cellStyle name="Uwaga 3" xfId="43774" hidden="1" xr:uid="{00000000-0005-0000-0000-0000F1A70000}"/>
    <cellStyle name="Uwaga 3" xfId="43785" hidden="1" xr:uid="{00000000-0005-0000-0000-0000F2A70000}"/>
    <cellStyle name="Uwaga 3" xfId="43787" hidden="1" xr:uid="{00000000-0005-0000-0000-0000F3A70000}"/>
    <cellStyle name="Uwaga 3" xfId="43789" hidden="1" xr:uid="{00000000-0005-0000-0000-0000F4A70000}"/>
    <cellStyle name="Uwaga 3" xfId="43801" hidden="1" xr:uid="{00000000-0005-0000-0000-0000F5A70000}"/>
    <cellStyle name="Uwaga 3" xfId="43803" hidden="1" xr:uid="{00000000-0005-0000-0000-0000F6A70000}"/>
    <cellStyle name="Uwaga 3" xfId="43805" hidden="1" xr:uid="{00000000-0005-0000-0000-0000F7A70000}"/>
    <cellStyle name="Uwaga 3" xfId="43813" hidden="1" xr:uid="{00000000-0005-0000-0000-0000F8A70000}"/>
    <cellStyle name="Uwaga 3" xfId="43815" hidden="1" xr:uid="{00000000-0005-0000-0000-0000F9A70000}"/>
    <cellStyle name="Uwaga 3" xfId="43818" hidden="1" xr:uid="{00000000-0005-0000-0000-0000FAA70000}"/>
    <cellStyle name="Uwaga 3" xfId="43808" hidden="1" xr:uid="{00000000-0005-0000-0000-0000FBA70000}"/>
    <cellStyle name="Uwaga 3" xfId="43807" hidden="1" xr:uid="{00000000-0005-0000-0000-0000FCA70000}"/>
    <cellStyle name="Uwaga 3" xfId="43806" hidden="1" xr:uid="{00000000-0005-0000-0000-0000FDA70000}"/>
    <cellStyle name="Uwaga 3" xfId="43793" hidden="1" xr:uid="{00000000-0005-0000-0000-0000FEA70000}"/>
    <cellStyle name="Uwaga 3" xfId="43792" hidden="1" xr:uid="{00000000-0005-0000-0000-0000FFA70000}"/>
    <cellStyle name="Uwaga 3" xfId="43791" hidden="1" xr:uid="{00000000-0005-0000-0000-000000A80000}"/>
    <cellStyle name="Uwaga 3" xfId="43778" hidden="1" xr:uid="{00000000-0005-0000-0000-000001A80000}"/>
    <cellStyle name="Uwaga 3" xfId="43777" hidden="1" xr:uid="{00000000-0005-0000-0000-000002A80000}"/>
    <cellStyle name="Uwaga 3" xfId="43776" hidden="1" xr:uid="{00000000-0005-0000-0000-000003A80000}"/>
    <cellStyle name="Uwaga 3" xfId="43763" hidden="1" xr:uid="{00000000-0005-0000-0000-000004A80000}"/>
    <cellStyle name="Uwaga 3" xfId="43762" hidden="1" xr:uid="{00000000-0005-0000-0000-000005A80000}"/>
    <cellStyle name="Uwaga 3" xfId="43761" hidden="1" xr:uid="{00000000-0005-0000-0000-000006A80000}"/>
    <cellStyle name="Uwaga 3" xfId="43748" hidden="1" xr:uid="{00000000-0005-0000-0000-000007A80000}"/>
    <cellStyle name="Uwaga 3" xfId="43747" hidden="1" xr:uid="{00000000-0005-0000-0000-000008A80000}"/>
    <cellStyle name="Uwaga 3" xfId="43745" hidden="1" xr:uid="{00000000-0005-0000-0000-000009A80000}"/>
    <cellStyle name="Uwaga 3" xfId="43734" hidden="1" xr:uid="{00000000-0005-0000-0000-00000AA80000}"/>
    <cellStyle name="Uwaga 3" xfId="43731" hidden="1" xr:uid="{00000000-0005-0000-0000-00000BA80000}"/>
    <cellStyle name="Uwaga 3" xfId="43729" hidden="1" xr:uid="{00000000-0005-0000-0000-00000CA80000}"/>
    <cellStyle name="Uwaga 3" xfId="43719" hidden="1" xr:uid="{00000000-0005-0000-0000-00000DA80000}"/>
    <cellStyle name="Uwaga 3" xfId="43716" hidden="1" xr:uid="{00000000-0005-0000-0000-00000EA80000}"/>
    <cellStyle name="Uwaga 3" xfId="43714" hidden="1" xr:uid="{00000000-0005-0000-0000-00000FA80000}"/>
    <cellStyle name="Uwaga 3" xfId="43704" hidden="1" xr:uid="{00000000-0005-0000-0000-000010A80000}"/>
    <cellStyle name="Uwaga 3" xfId="43701" hidden="1" xr:uid="{00000000-0005-0000-0000-000011A80000}"/>
    <cellStyle name="Uwaga 3" xfId="43699" hidden="1" xr:uid="{00000000-0005-0000-0000-000012A80000}"/>
    <cellStyle name="Uwaga 3" xfId="43689" hidden="1" xr:uid="{00000000-0005-0000-0000-000013A80000}"/>
    <cellStyle name="Uwaga 3" xfId="43687" hidden="1" xr:uid="{00000000-0005-0000-0000-000014A80000}"/>
    <cellStyle name="Uwaga 3" xfId="43686" hidden="1" xr:uid="{00000000-0005-0000-0000-000015A80000}"/>
    <cellStyle name="Uwaga 3" xfId="43674" hidden="1" xr:uid="{00000000-0005-0000-0000-000016A80000}"/>
    <cellStyle name="Uwaga 3" xfId="43672" hidden="1" xr:uid="{00000000-0005-0000-0000-000017A80000}"/>
    <cellStyle name="Uwaga 3" xfId="43669" hidden="1" xr:uid="{00000000-0005-0000-0000-000018A80000}"/>
    <cellStyle name="Uwaga 3" xfId="43659" hidden="1" xr:uid="{00000000-0005-0000-0000-000019A80000}"/>
    <cellStyle name="Uwaga 3" xfId="43656" hidden="1" xr:uid="{00000000-0005-0000-0000-00001AA80000}"/>
    <cellStyle name="Uwaga 3" xfId="43654" hidden="1" xr:uid="{00000000-0005-0000-0000-00001BA80000}"/>
    <cellStyle name="Uwaga 3" xfId="43644" hidden="1" xr:uid="{00000000-0005-0000-0000-00001CA80000}"/>
    <cellStyle name="Uwaga 3" xfId="43641" hidden="1" xr:uid="{00000000-0005-0000-0000-00001DA80000}"/>
    <cellStyle name="Uwaga 3" xfId="43639" hidden="1" xr:uid="{00000000-0005-0000-0000-00001EA80000}"/>
    <cellStyle name="Uwaga 3" xfId="43629" hidden="1" xr:uid="{00000000-0005-0000-0000-00001FA80000}"/>
    <cellStyle name="Uwaga 3" xfId="43627" hidden="1" xr:uid="{00000000-0005-0000-0000-000020A80000}"/>
    <cellStyle name="Uwaga 3" xfId="43626" hidden="1" xr:uid="{00000000-0005-0000-0000-000021A80000}"/>
    <cellStyle name="Uwaga 3" xfId="43614" hidden="1" xr:uid="{00000000-0005-0000-0000-000022A80000}"/>
    <cellStyle name="Uwaga 3" xfId="43611" hidden="1" xr:uid="{00000000-0005-0000-0000-000023A80000}"/>
    <cellStyle name="Uwaga 3" xfId="43609" hidden="1" xr:uid="{00000000-0005-0000-0000-000024A80000}"/>
    <cellStyle name="Uwaga 3" xfId="43599" hidden="1" xr:uid="{00000000-0005-0000-0000-000025A80000}"/>
    <cellStyle name="Uwaga 3" xfId="43596" hidden="1" xr:uid="{00000000-0005-0000-0000-000026A80000}"/>
    <cellStyle name="Uwaga 3" xfId="43594" hidden="1" xr:uid="{00000000-0005-0000-0000-000027A80000}"/>
    <cellStyle name="Uwaga 3" xfId="43584" hidden="1" xr:uid="{00000000-0005-0000-0000-000028A80000}"/>
    <cellStyle name="Uwaga 3" xfId="43581" hidden="1" xr:uid="{00000000-0005-0000-0000-000029A80000}"/>
    <cellStyle name="Uwaga 3" xfId="43579" hidden="1" xr:uid="{00000000-0005-0000-0000-00002AA80000}"/>
    <cellStyle name="Uwaga 3" xfId="43569" hidden="1" xr:uid="{00000000-0005-0000-0000-00002BA80000}"/>
    <cellStyle name="Uwaga 3" xfId="43567" hidden="1" xr:uid="{00000000-0005-0000-0000-00002CA80000}"/>
    <cellStyle name="Uwaga 3" xfId="43566" hidden="1" xr:uid="{00000000-0005-0000-0000-00002DA80000}"/>
    <cellStyle name="Uwaga 3" xfId="43553" hidden="1" xr:uid="{00000000-0005-0000-0000-00002EA80000}"/>
    <cellStyle name="Uwaga 3" xfId="43550" hidden="1" xr:uid="{00000000-0005-0000-0000-00002FA80000}"/>
    <cellStyle name="Uwaga 3" xfId="43548" hidden="1" xr:uid="{00000000-0005-0000-0000-000030A80000}"/>
    <cellStyle name="Uwaga 3" xfId="43538" hidden="1" xr:uid="{00000000-0005-0000-0000-000031A80000}"/>
    <cellStyle name="Uwaga 3" xfId="43535" hidden="1" xr:uid="{00000000-0005-0000-0000-000032A80000}"/>
    <cellStyle name="Uwaga 3" xfId="43533" hidden="1" xr:uid="{00000000-0005-0000-0000-000033A80000}"/>
    <cellStyle name="Uwaga 3" xfId="43523" hidden="1" xr:uid="{00000000-0005-0000-0000-000034A80000}"/>
    <cellStyle name="Uwaga 3" xfId="43520" hidden="1" xr:uid="{00000000-0005-0000-0000-000035A80000}"/>
    <cellStyle name="Uwaga 3" xfId="43518" hidden="1" xr:uid="{00000000-0005-0000-0000-000036A80000}"/>
    <cellStyle name="Uwaga 3" xfId="43509" hidden="1" xr:uid="{00000000-0005-0000-0000-000037A80000}"/>
    <cellStyle name="Uwaga 3" xfId="43507" hidden="1" xr:uid="{00000000-0005-0000-0000-000038A80000}"/>
    <cellStyle name="Uwaga 3" xfId="43506" hidden="1" xr:uid="{00000000-0005-0000-0000-000039A80000}"/>
    <cellStyle name="Uwaga 3" xfId="43494" hidden="1" xr:uid="{00000000-0005-0000-0000-00003AA80000}"/>
    <cellStyle name="Uwaga 3" xfId="43492" hidden="1" xr:uid="{00000000-0005-0000-0000-00003BA80000}"/>
    <cellStyle name="Uwaga 3" xfId="43490" hidden="1" xr:uid="{00000000-0005-0000-0000-00003CA80000}"/>
    <cellStyle name="Uwaga 3" xfId="43479" hidden="1" xr:uid="{00000000-0005-0000-0000-00003DA80000}"/>
    <cellStyle name="Uwaga 3" xfId="43477" hidden="1" xr:uid="{00000000-0005-0000-0000-00003EA80000}"/>
    <cellStyle name="Uwaga 3" xfId="43475" hidden="1" xr:uid="{00000000-0005-0000-0000-00003FA80000}"/>
    <cellStyle name="Uwaga 3" xfId="43464" hidden="1" xr:uid="{00000000-0005-0000-0000-000040A80000}"/>
    <cellStyle name="Uwaga 3" xfId="43462" hidden="1" xr:uid="{00000000-0005-0000-0000-000041A80000}"/>
    <cellStyle name="Uwaga 3" xfId="43460" hidden="1" xr:uid="{00000000-0005-0000-0000-000042A80000}"/>
    <cellStyle name="Uwaga 3" xfId="43449" hidden="1" xr:uid="{00000000-0005-0000-0000-000043A80000}"/>
    <cellStyle name="Uwaga 3" xfId="43447" hidden="1" xr:uid="{00000000-0005-0000-0000-000044A80000}"/>
    <cellStyle name="Uwaga 3" xfId="43446" hidden="1" xr:uid="{00000000-0005-0000-0000-000045A80000}"/>
    <cellStyle name="Uwaga 3" xfId="43433" hidden="1" xr:uid="{00000000-0005-0000-0000-000046A80000}"/>
    <cellStyle name="Uwaga 3" xfId="43430" hidden="1" xr:uid="{00000000-0005-0000-0000-000047A80000}"/>
    <cellStyle name="Uwaga 3" xfId="43428" hidden="1" xr:uid="{00000000-0005-0000-0000-000048A80000}"/>
    <cellStyle name="Uwaga 3" xfId="43418" hidden="1" xr:uid="{00000000-0005-0000-0000-000049A80000}"/>
    <cellStyle name="Uwaga 3" xfId="43415" hidden="1" xr:uid="{00000000-0005-0000-0000-00004AA80000}"/>
    <cellStyle name="Uwaga 3" xfId="43413" hidden="1" xr:uid="{00000000-0005-0000-0000-00004BA80000}"/>
    <cellStyle name="Uwaga 3" xfId="43403" hidden="1" xr:uid="{00000000-0005-0000-0000-00004CA80000}"/>
    <cellStyle name="Uwaga 3" xfId="43400" hidden="1" xr:uid="{00000000-0005-0000-0000-00004DA80000}"/>
    <cellStyle name="Uwaga 3" xfId="43398" hidden="1" xr:uid="{00000000-0005-0000-0000-00004EA80000}"/>
    <cellStyle name="Uwaga 3" xfId="43389" hidden="1" xr:uid="{00000000-0005-0000-0000-00004FA80000}"/>
    <cellStyle name="Uwaga 3" xfId="43387" hidden="1" xr:uid="{00000000-0005-0000-0000-000050A80000}"/>
    <cellStyle name="Uwaga 3" xfId="43385" hidden="1" xr:uid="{00000000-0005-0000-0000-000051A80000}"/>
    <cellStyle name="Uwaga 3" xfId="43373" hidden="1" xr:uid="{00000000-0005-0000-0000-000052A80000}"/>
    <cellStyle name="Uwaga 3" xfId="43370" hidden="1" xr:uid="{00000000-0005-0000-0000-000053A80000}"/>
    <cellStyle name="Uwaga 3" xfId="43368" hidden="1" xr:uid="{00000000-0005-0000-0000-000054A80000}"/>
    <cellStyle name="Uwaga 3" xfId="43358" hidden="1" xr:uid="{00000000-0005-0000-0000-000055A80000}"/>
    <cellStyle name="Uwaga 3" xfId="43355" hidden="1" xr:uid="{00000000-0005-0000-0000-000056A80000}"/>
    <cellStyle name="Uwaga 3" xfId="43353" hidden="1" xr:uid="{00000000-0005-0000-0000-000057A80000}"/>
    <cellStyle name="Uwaga 3" xfId="43343" hidden="1" xr:uid="{00000000-0005-0000-0000-000058A80000}"/>
    <cellStyle name="Uwaga 3" xfId="43340" hidden="1" xr:uid="{00000000-0005-0000-0000-000059A80000}"/>
    <cellStyle name="Uwaga 3" xfId="43338" hidden="1" xr:uid="{00000000-0005-0000-0000-00005AA80000}"/>
    <cellStyle name="Uwaga 3" xfId="43331" hidden="1" xr:uid="{00000000-0005-0000-0000-00005BA80000}"/>
    <cellStyle name="Uwaga 3" xfId="43328" hidden="1" xr:uid="{00000000-0005-0000-0000-00005CA80000}"/>
    <cellStyle name="Uwaga 3" xfId="43326" hidden="1" xr:uid="{00000000-0005-0000-0000-00005DA80000}"/>
    <cellStyle name="Uwaga 3" xfId="43316" hidden="1" xr:uid="{00000000-0005-0000-0000-00005EA80000}"/>
    <cellStyle name="Uwaga 3" xfId="43313" hidden="1" xr:uid="{00000000-0005-0000-0000-00005FA80000}"/>
    <cellStyle name="Uwaga 3" xfId="43310" hidden="1" xr:uid="{00000000-0005-0000-0000-000060A80000}"/>
    <cellStyle name="Uwaga 3" xfId="43301" hidden="1" xr:uid="{00000000-0005-0000-0000-000061A80000}"/>
    <cellStyle name="Uwaga 3" xfId="43297" hidden="1" xr:uid="{00000000-0005-0000-0000-000062A80000}"/>
    <cellStyle name="Uwaga 3" xfId="43294" hidden="1" xr:uid="{00000000-0005-0000-0000-000063A80000}"/>
    <cellStyle name="Uwaga 3" xfId="43286" hidden="1" xr:uid="{00000000-0005-0000-0000-000064A80000}"/>
    <cellStyle name="Uwaga 3" xfId="43283" hidden="1" xr:uid="{00000000-0005-0000-0000-000065A80000}"/>
    <cellStyle name="Uwaga 3" xfId="43280" hidden="1" xr:uid="{00000000-0005-0000-0000-000066A80000}"/>
    <cellStyle name="Uwaga 3" xfId="43271" hidden="1" xr:uid="{00000000-0005-0000-0000-000067A80000}"/>
    <cellStyle name="Uwaga 3" xfId="43268" hidden="1" xr:uid="{00000000-0005-0000-0000-000068A80000}"/>
    <cellStyle name="Uwaga 3" xfId="43265" hidden="1" xr:uid="{00000000-0005-0000-0000-000069A80000}"/>
    <cellStyle name="Uwaga 3" xfId="43255" hidden="1" xr:uid="{00000000-0005-0000-0000-00006AA80000}"/>
    <cellStyle name="Uwaga 3" xfId="43251" hidden="1" xr:uid="{00000000-0005-0000-0000-00006BA80000}"/>
    <cellStyle name="Uwaga 3" xfId="43248" hidden="1" xr:uid="{00000000-0005-0000-0000-00006CA80000}"/>
    <cellStyle name="Uwaga 3" xfId="43239" hidden="1" xr:uid="{00000000-0005-0000-0000-00006DA80000}"/>
    <cellStyle name="Uwaga 3" xfId="43235" hidden="1" xr:uid="{00000000-0005-0000-0000-00006EA80000}"/>
    <cellStyle name="Uwaga 3" xfId="43233" hidden="1" xr:uid="{00000000-0005-0000-0000-00006FA80000}"/>
    <cellStyle name="Uwaga 3" xfId="43225" hidden="1" xr:uid="{00000000-0005-0000-0000-000070A80000}"/>
    <cellStyle name="Uwaga 3" xfId="43221" hidden="1" xr:uid="{00000000-0005-0000-0000-000071A80000}"/>
    <cellStyle name="Uwaga 3" xfId="43218" hidden="1" xr:uid="{00000000-0005-0000-0000-000072A80000}"/>
    <cellStyle name="Uwaga 3" xfId="43211" hidden="1" xr:uid="{00000000-0005-0000-0000-000073A80000}"/>
    <cellStyle name="Uwaga 3" xfId="43208" hidden="1" xr:uid="{00000000-0005-0000-0000-000074A80000}"/>
    <cellStyle name="Uwaga 3" xfId="43205" hidden="1" xr:uid="{00000000-0005-0000-0000-000075A80000}"/>
    <cellStyle name="Uwaga 3" xfId="43196" hidden="1" xr:uid="{00000000-0005-0000-0000-000076A80000}"/>
    <cellStyle name="Uwaga 3" xfId="43191" hidden="1" xr:uid="{00000000-0005-0000-0000-000077A80000}"/>
    <cellStyle name="Uwaga 3" xfId="43188" hidden="1" xr:uid="{00000000-0005-0000-0000-000078A80000}"/>
    <cellStyle name="Uwaga 3" xfId="43181" hidden="1" xr:uid="{00000000-0005-0000-0000-000079A80000}"/>
    <cellStyle name="Uwaga 3" xfId="43176" hidden="1" xr:uid="{00000000-0005-0000-0000-00007AA80000}"/>
    <cellStyle name="Uwaga 3" xfId="43173" hidden="1" xr:uid="{00000000-0005-0000-0000-00007BA80000}"/>
    <cellStyle name="Uwaga 3" xfId="43166" hidden="1" xr:uid="{00000000-0005-0000-0000-00007CA80000}"/>
    <cellStyle name="Uwaga 3" xfId="43161" hidden="1" xr:uid="{00000000-0005-0000-0000-00007DA80000}"/>
    <cellStyle name="Uwaga 3" xfId="43158" hidden="1" xr:uid="{00000000-0005-0000-0000-00007EA80000}"/>
    <cellStyle name="Uwaga 3" xfId="43152" hidden="1" xr:uid="{00000000-0005-0000-0000-00007FA80000}"/>
    <cellStyle name="Uwaga 3" xfId="43148" hidden="1" xr:uid="{00000000-0005-0000-0000-000080A80000}"/>
    <cellStyle name="Uwaga 3" xfId="43145" hidden="1" xr:uid="{00000000-0005-0000-0000-000081A80000}"/>
    <cellStyle name="Uwaga 3" xfId="43137" hidden="1" xr:uid="{00000000-0005-0000-0000-000082A80000}"/>
    <cellStyle name="Uwaga 3" xfId="43132" hidden="1" xr:uid="{00000000-0005-0000-0000-000083A80000}"/>
    <cellStyle name="Uwaga 3" xfId="43128" hidden="1" xr:uid="{00000000-0005-0000-0000-000084A80000}"/>
    <cellStyle name="Uwaga 3" xfId="43122" hidden="1" xr:uid="{00000000-0005-0000-0000-000085A80000}"/>
    <cellStyle name="Uwaga 3" xfId="43117" hidden="1" xr:uid="{00000000-0005-0000-0000-000086A80000}"/>
    <cellStyle name="Uwaga 3" xfId="43113" hidden="1" xr:uid="{00000000-0005-0000-0000-000087A80000}"/>
    <cellStyle name="Uwaga 3" xfId="43107" hidden="1" xr:uid="{00000000-0005-0000-0000-000088A80000}"/>
    <cellStyle name="Uwaga 3" xfId="43102" hidden="1" xr:uid="{00000000-0005-0000-0000-000089A80000}"/>
    <cellStyle name="Uwaga 3" xfId="43098" hidden="1" xr:uid="{00000000-0005-0000-0000-00008AA80000}"/>
    <cellStyle name="Uwaga 3" xfId="43093" hidden="1" xr:uid="{00000000-0005-0000-0000-00008BA80000}"/>
    <cellStyle name="Uwaga 3" xfId="43089" hidden="1" xr:uid="{00000000-0005-0000-0000-00008CA80000}"/>
    <cellStyle name="Uwaga 3" xfId="43085" hidden="1" xr:uid="{00000000-0005-0000-0000-00008DA80000}"/>
    <cellStyle name="Uwaga 3" xfId="43077" hidden="1" xr:uid="{00000000-0005-0000-0000-00008EA80000}"/>
    <cellStyle name="Uwaga 3" xfId="43072" hidden="1" xr:uid="{00000000-0005-0000-0000-00008FA80000}"/>
    <cellStyle name="Uwaga 3" xfId="43068" hidden="1" xr:uid="{00000000-0005-0000-0000-000090A80000}"/>
    <cellStyle name="Uwaga 3" xfId="43062" hidden="1" xr:uid="{00000000-0005-0000-0000-000091A80000}"/>
    <cellStyle name="Uwaga 3" xfId="43057" hidden="1" xr:uid="{00000000-0005-0000-0000-000092A80000}"/>
    <cellStyle name="Uwaga 3" xfId="43053" hidden="1" xr:uid="{00000000-0005-0000-0000-000093A80000}"/>
    <cellStyle name="Uwaga 3" xfId="43047" hidden="1" xr:uid="{00000000-0005-0000-0000-000094A80000}"/>
    <cellStyle name="Uwaga 3" xfId="43042" hidden="1" xr:uid="{00000000-0005-0000-0000-000095A80000}"/>
    <cellStyle name="Uwaga 3" xfId="43038" hidden="1" xr:uid="{00000000-0005-0000-0000-000096A80000}"/>
    <cellStyle name="Uwaga 3" xfId="43034" hidden="1" xr:uid="{00000000-0005-0000-0000-000097A80000}"/>
    <cellStyle name="Uwaga 3" xfId="43029" hidden="1" xr:uid="{00000000-0005-0000-0000-000098A80000}"/>
    <cellStyle name="Uwaga 3" xfId="43024" hidden="1" xr:uid="{00000000-0005-0000-0000-000099A80000}"/>
    <cellStyle name="Uwaga 3" xfId="43019" hidden="1" xr:uid="{00000000-0005-0000-0000-00009AA80000}"/>
    <cellStyle name="Uwaga 3" xfId="43015" hidden="1" xr:uid="{00000000-0005-0000-0000-00009BA80000}"/>
    <cellStyle name="Uwaga 3" xfId="43011" hidden="1" xr:uid="{00000000-0005-0000-0000-00009CA80000}"/>
    <cellStyle name="Uwaga 3" xfId="43004" hidden="1" xr:uid="{00000000-0005-0000-0000-00009DA80000}"/>
    <cellStyle name="Uwaga 3" xfId="43000" hidden="1" xr:uid="{00000000-0005-0000-0000-00009EA80000}"/>
    <cellStyle name="Uwaga 3" xfId="42995" hidden="1" xr:uid="{00000000-0005-0000-0000-00009FA80000}"/>
    <cellStyle name="Uwaga 3" xfId="42989" hidden="1" xr:uid="{00000000-0005-0000-0000-0000A0A80000}"/>
    <cellStyle name="Uwaga 3" xfId="42985" hidden="1" xr:uid="{00000000-0005-0000-0000-0000A1A80000}"/>
    <cellStyle name="Uwaga 3" xfId="42980" hidden="1" xr:uid="{00000000-0005-0000-0000-0000A2A80000}"/>
    <cellStyle name="Uwaga 3" xfId="42974" hidden="1" xr:uid="{00000000-0005-0000-0000-0000A3A80000}"/>
    <cellStyle name="Uwaga 3" xfId="42970" hidden="1" xr:uid="{00000000-0005-0000-0000-0000A4A80000}"/>
    <cellStyle name="Uwaga 3" xfId="42965" hidden="1" xr:uid="{00000000-0005-0000-0000-0000A5A80000}"/>
    <cellStyle name="Uwaga 3" xfId="42959" hidden="1" xr:uid="{00000000-0005-0000-0000-0000A6A80000}"/>
    <cellStyle name="Uwaga 3" xfId="42955" hidden="1" xr:uid="{00000000-0005-0000-0000-0000A7A80000}"/>
    <cellStyle name="Uwaga 3" xfId="42951" hidden="1" xr:uid="{00000000-0005-0000-0000-0000A8A80000}"/>
    <cellStyle name="Uwaga 3" xfId="43811" hidden="1" xr:uid="{00000000-0005-0000-0000-0000A9A80000}"/>
    <cellStyle name="Uwaga 3" xfId="43810" hidden="1" xr:uid="{00000000-0005-0000-0000-0000AAA80000}"/>
    <cellStyle name="Uwaga 3" xfId="43809" hidden="1" xr:uid="{00000000-0005-0000-0000-0000ABA80000}"/>
    <cellStyle name="Uwaga 3" xfId="43796" hidden="1" xr:uid="{00000000-0005-0000-0000-0000ACA80000}"/>
    <cellStyle name="Uwaga 3" xfId="43795" hidden="1" xr:uid="{00000000-0005-0000-0000-0000ADA80000}"/>
    <cellStyle name="Uwaga 3" xfId="43794" hidden="1" xr:uid="{00000000-0005-0000-0000-0000AEA80000}"/>
    <cellStyle name="Uwaga 3" xfId="43781" hidden="1" xr:uid="{00000000-0005-0000-0000-0000AFA80000}"/>
    <cellStyle name="Uwaga 3" xfId="43780" hidden="1" xr:uid="{00000000-0005-0000-0000-0000B0A80000}"/>
    <cellStyle name="Uwaga 3" xfId="43779" hidden="1" xr:uid="{00000000-0005-0000-0000-0000B1A80000}"/>
    <cellStyle name="Uwaga 3" xfId="43766" hidden="1" xr:uid="{00000000-0005-0000-0000-0000B2A80000}"/>
    <cellStyle name="Uwaga 3" xfId="43765" hidden="1" xr:uid="{00000000-0005-0000-0000-0000B3A80000}"/>
    <cellStyle name="Uwaga 3" xfId="43764" hidden="1" xr:uid="{00000000-0005-0000-0000-0000B4A80000}"/>
    <cellStyle name="Uwaga 3" xfId="43751" hidden="1" xr:uid="{00000000-0005-0000-0000-0000B5A80000}"/>
    <cellStyle name="Uwaga 3" xfId="43750" hidden="1" xr:uid="{00000000-0005-0000-0000-0000B6A80000}"/>
    <cellStyle name="Uwaga 3" xfId="43749" hidden="1" xr:uid="{00000000-0005-0000-0000-0000B7A80000}"/>
    <cellStyle name="Uwaga 3" xfId="43737" hidden="1" xr:uid="{00000000-0005-0000-0000-0000B8A80000}"/>
    <cellStyle name="Uwaga 3" xfId="43735" hidden="1" xr:uid="{00000000-0005-0000-0000-0000B9A80000}"/>
    <cellStyle name="Uwaga 3" xfId="43733" hidden="1" xr:uid="{00000000-0005-0000-0000-0000BAA80000}"/>
    <cellStyle name="Uwaga 3" xfId="43722" hidden="1" xr:uid="{00000000-0005-0000-0000-0000BBA80000}"/>
    <cellStyle name="Uwaga 3" xfId="43720" hidden="1" xr:uid="{00000000-0005-0000-0000-0000BCA80000}"/>
    <cellStyle name="Uwaga 3" xfId="43718" hidden="1" xr:uid="{00000000-0005-0000-0000-0000BDA80000}"/>
    <cellStyle name="Uwaga 3" xfId="43707" hidden="1" xr:uid="{00000000-0005-0000-0000-0000BEA80000}"/>
    <cellStyle name="Uwaga 3" xfId="43705" hidden="1" xr:uid="{00000000-0005-0000-0000-0000BFA80000}"/>
    <cellStyle name="Uwaga 3" xfId="43703" hidden="1" xr:uid="{00000000-0005-0000-0000-0000C0A80000}"/>
    <cellStyle name="Uwaga 3" xfId="43692" hidden="1" xr:uid="{00000000-0005-0000-0000-0000C1A80000}"/>
    <cellStyle name="Uwaga 3" xfId="43690" hidden="1" xr:uid="{00000000-0005-0000-0000-0000C2A80000}"/>
    <cellStyle name="Uwaga 3" xfId="43688" hidden="1" xr:uid="{00000000-0005-0000-0000-0000C3A80000}"/>
    <cellStyle name="Uwaga 3" xfId="43677" hidden="1" xr:uid="{00000000-0005-0000-0000-0000C4A80000}"/>
    <cellStyle name="Uwaga 3" xfId="43675" hidden="1" xr:uid="{00000000-0005-0000-0000-0000C5A80000}"/>
    <cellStyle name="Uwaga 3" xfId="43673" hidden="1" xr:uid="{00000000-0005-0000-0000-0000C6A80000}"/>
    <cellStyle name="Uwaga 3" xfId="43662" hidden="1" xr:uid="{00000000-0005-0000-0000-0000C7A80000}"/>
    <cellStyle name="Uwaga 3" xfId="43660" hidden="1" xr:uid="{00000000-0005-0000-0000-0000C8A80000}"/>
    <cellStyle name="Uwaga 3" xfId="43658" hidden="1" xr:uid="{00000000-0005-0000-0000-0000C9A80000}"/>
    <cellStyle name="Uwaga 3" xfId="43647" hidden="1" xr:uid="{00000000-0005-0000-0000-0000CAA80000}"/>
    <cellStyle name="Uwaga 3" xfId="43645" hidden="1" xr:uid="{00000000-0005-0000-0000-0000CBA80000}"/>
    <cellStyle name="Uwaga 3" xfId="43643" hidden="1" xr:uid="{00000000-0005-0000-0000-0000CCA80000}"/>
    <cellStyle name="Uwaga 3" xfId="43632" hidden="1" xr:uid="{00000000-0005-0000-0000-0000CDA80000}"/>
    <cellStyle name="Uwaga 3" xfId="43630" hidden="1" xr:uid="{00000000-0005-0000-0000-0000CEA80000}"/>
    <cellStyle name="Uwaga 3" xfId="43628" hidden="1" xr:uid="{00000000-0005-0000-0000-0000CFA80000}"/>
    <cellStyle name="Uwaga 3" xfId="43617" hidden="1" xr:uid="{00000000-0005-0000-0000-0000D0A80000}"/>
    <cellStyle name="Uwaga 3" xfId="43615" hidden="1" xr:uid="{00000000-0005-0000-0000-0000D1A80000}"/>
    <cellStyle name="Uwaga 3" xfId="43613" hidden="1" xr:uid="{00000000-0005-0000-0000-0000D2A80000}"/>
    <cellStyle name="Uwaga 3" xfId="43602" hidden="1" xr:uid="{00000000-0005-0000-0000-0000D3A80000}"/>
    <cellStyle name="Uwaga 3" xfId="43600" hidden="1" xr:uid="{00000000-0005-0000-0000-0000D4A80000}"/>
    <cellStyle name="Uwaga 3" xfId="43598" hidden="1" xr:uid="{00000000-0005-0000-0000-0000D5A80000}"/>
    <cellStyle name="Uwaga 3" xfId="43587" hidden="1" xr:uid="{00000000-0005-0000-0000-0000D6A80000}"/>
    <cellStyle name="Uwaga 3" xfId="43585" hidden="1" xr:uid="{00000000-0005-0000-0000-0000D7A80000}"/>
    <cellStyle name="Uwaga 3" xfId="43583" hidden="1" xr:uid="{00000000-0005-0000-0000-0000D8A80000}"/>
    <cellStyle name="Uwaga 3" xfId="43572" hidden="1" xr:uid="{00000000-0005-0000-0000-0000D9A80000}"/>
    <cellStyle name="Uwaga 3" xfId="43570" hidden="1" xr:uid="{00000000-0005-0000-0000-0000DAA80000}"/>
    <cellStyle name="Uwaga 3" xfId="43568" hidden="1" xr:uid="{00000000-0005-0000-0000-0000DBA80000}"/>
    <cellStyle name="Uwaga 3" xfId="43557" hidden="1" xr:uid="{00000000-0005-0000-0000-0000DCA80000}"/>
    <cellStyle name="Uwaga 3" xfId="43555" hidden="1" xr:uid="{00000000-0005-0000-0000-0000DDA80000}"/>
    <cellStyle name="Uwaga 3" xfId="43552" hidden="1" xr:uid="{00000000-0005-0000-0000-0000DEA80000}"/>
    <cellStyle name="Uwaga 3" xfId="43542" hidden="1" xr:uid="{00000000-0005-0000-0000-0000DFA80000}"/>
    <cellStyle name="Uwaga 3" xfId="43539" hidden="1" xr:uid="{00000000-0005-0000-0000-0000E0A80000}"/>
    <cellStyle name="Uwaga 3" xfId="43536" hidden="1" xr:uid="{00000000-0005-0000-0000-0000E1A80000}"/>
    <cellStyle name="Uwaga 3" xfId="43527" hidden="1" xr:uid="{00000000-0005-0000-0000-0000E2A80000}"/>
    <cellStyle name="Uwaga 3" xfId="43525" hidden="1" xr:uid="{00000000-0005-0000-0000-0000E3A80000}"/>
    <cellStyle name="Uwaga 3" xfId="43522" hidden="1" xr:uid="{00000000-0005-0000-0000-0000E4A80000}"/>
    <cellStyle name="Uwaga 3" xfId="43512" hidden="1" xr:uid="{00000000-0005-0000-0000-0000E5A80000}"/>
    <cellStyle name="Uwaga 3" xfId="43510" hidden="1" xr:uid="{00000000-0005-0000-0000-0000E6A80000}"/>
    <cellStyle name="Uwaga 3" xfId="43508" hidden="1" xr:uid="{00000000-0005-0000-0000-0000E7A80000}"/>
    <cellStyle name="Uwaga 3" xfId="43497" hidden="1" xr:uid="{00000000-0005-0000-0000-0000E8A80000}"/>
    <cellStyle name="Uwaga 3" xfId="43495" hidden="1" xr:uid="{00000000-0005-0000-0000-0000E9A80000}"/>
    <cellStyle name="Uwaga 3" xfId="43493" hidden="1" xr:uid="{00000000-0005-0000-0000-0000EAA80000}"/>
    <cellStyle name="Uwaga 3" xfId="43482" hidden="1" xr:uid="{00000000-0005-0000-0000-0000EBA80000}"/>
    <cellStyle name="Uwaga 3" xfId="43480" hidden="1" xr:uid="{00000000-0005-0000-0000-0000ECA80000}"/>
    <cellStyle name="Uwaga 3" xfId="43478" hidden="1" xr:uid="{00000000-0005-0000-0000-0000EDA80000}"/>
    <cellStyle name="Uwaga 3" xfId="43467" hidden="1" xr:uid="{00000000-0005-0000-0000-0000EEA80000}"/>
    <cellStyle name="Uwaga 3" xfId="43465" hidden="1" xr:uid="{00000000-0005-0000-0000-0000EFA80000}"/>
    <cellStyle name="Uwaga 3" xfId="43463" hidden="1" xr:uid="{00000000-0005-0000-0000-0000F0A80000}"/>
    <cellStyle name="Uwaga 3" xfId="43452" hidden="1" xr:uid="{00000000-0005-0000-0000-0000F1A80000}"/>
    <cellStyle name="Uwaga 3" xfId="43450" hidden="1" xr:uid="{00000000-0005-0000-0000-0000F2A80000}"/>
    <cellStyle name="Uwaga 3" xfId="43448" hidden="1" xr:uid="{00000000-0005-0000-0000-0000F3A80000}"/>
    <cellStyle name="Uwaga 3" xfId="43437" hidden="1" xr:uid="{00000000-0005-0000-0000-0000F4A80000}"/>
    <cellStyle name="Uwaga 3" xfId="43435" hidden="1" xr:uid="{00000000-0005-0000-0000-0000F5A80000}"/>
    <cellStyle name="Uwaga 3" xfId="43432" hidden="1" xr:uid="{00000000-0005-0000-0000-0000F6A80000}"/>
    <cellStyle name="Uwaga 3" xfId="43422" hidden="1" xr:uid="{00000000-0005-0000-0000-0000F7A80000}"/>
    <cellStyle name="Uwaga 3" xfId="43419" hidden="1" xr:uid="{00000000-0005-0000-0000-0000F8A80000}"/>
    <cellStyle name="Uwaga 3" xfId="43416" hidden="1" xr:uid="{00000000-0005-0000-0000-0000F9A80000}"/>
    <cellStyle name="Uwaga 3" xfId="43407" hidden="1" xr:uid="{00000000-0005-0000-0000-0000FAA80000}"/>
    <cellStyle name="Uwaga 3" xfId="43404" hidden="1" xr:uid="{00000000-0005-0000-0000-0000FBA80000}"/>
    <cellStyle name="Uwaga 3" xfId="43401" hidden="1" xr:uid="{00000000-0005-0000-0000-0000FCA80000}"/>
    <cellStyle name="Uwaga 3" xfId="43392" hidden="1" xr:uid="{00000000-0005-0000-0000-0000FDA80000}"/>
    <cellStyle name="Uwaga 3" xfId="43390" hidden="1" xr:uid="{00000000-0005-0000-0000-0000FEA80000}"/>
    <cellStyle name="Uwaga 3" xfId="43388" hidden="1" xr:uid="{00000000-0005-0000-0000-0000FFA80000}"/>
    <cellStyle name="Uwaga 3" xfId="43377" hidden="1" xr:uid="{00000000-0005-0000-0000-000000A90000}"/>
    <cellStyle name="Uwaga 3" xfId="43374" hidden="1" xr:uid="{00000000-0005-0000-0000-000001A90000}"/>
    <cellStyle name="Uwaga 3" xfId="43371" hidden="1" xr:uid="{00000000-0005-0000-0000-000002A90000}"/>
    <cellStyle name="Uwaga 3" xfId="43362" hidden="1" xr:uid="{00000000-0005-0000-0000-000003A90000}"/>
    <cellStyle name="Uwaga 3" xfId="43359" hidden="1" xr:uid="{00000000-0005-0000-0000-000004A90000}"/>
    <cellStyle name="Uwaga 3" xfId="43356" hidden="1" xr:uid="{00000000-0005-0000-0000-000005A90000}"/>
    <cellStyle name="Uwaga 3" xfId="43347" hidden="1" xr:uid="{00000000-0005-0000-0000-000006A90000}"/>
    <cellStyle name="Uwaga 3" xfId="43344" hidden="1" xr:uid="{00000000-0005-0000-0000-000007A90000}"/>
    <cellStyle name="Uwaga 3" xfId="43341" hidden="1" xr:uid="{00000000-0005-0000-0000-000008A90000}"/>
    <cellStyle name="Uwaga 3" xfId="43334" hidden="1" xr:uid="{00000000-0005-0000-0000-000009A90000}"/>
    <cellStyle name="Uwaga 3" xfId="43330" hidden="1" xr:uid="{00000000-0005-0000-0000-00000AA90000}"/>
    <cellStyle name="Uwaga 3" xfId="43327" hidden="1" xr:uid="{00000000-0005-0000-0000-00000BA90000}"/>
    <cellStyle name="Uwaga 3" xfId="43319" hidden="1" xr:uid="{00000000-0005-0000-0000-00000CA90000}"/>
    <cellStyle name="Uwaga 3" xfId="43315" hidden="1" xr:uid="{00000000-0005-0000-0000-00000DA90000}"/>
    <cellStyle name="Uwaga 3" xfId="43312" hidden="1" xr:uid="{00000000-0005-0000-0000-00000EA90000}"/>
    <cellStyle name="Uwaga 3" xfId="43304" hidden="1" xr:uid="{00000000-0005-0000-0000-00000FA90000}"/>
    <cellStyle name="Uwaga 3" xfId="43300" hidden="1" xr:uid="{00000000-0005-0000-0000-000010A90000}"/>
    <cellStyle name="Uwaga 3" xfId="43296" hidden="1" xr:uid="{00000000-0005-0000-0000-000011A90000}"/>
    <cellStyle name="Uwaga 3" xfId="43289" hidden="1" xr:uid="{00000000-0005-0000-0000-000012A90000}"/>
    <cellStyle name="Uwaga 3" xfId="43285" hidden="1" xr:uid="{00000000-0005-0000-0000-000013A90000}"/>
    <cellStyle name="Uwaga 3" xfId="43282" hidden="1" xr:uid="{00000000-0005-0000-0000-000014A90000}"/>
    <cellStyle name="Uwaga 3" xfId="43274" hidden="1" xr:uid="{00000000-0005-0000-0000-000015A90000}"/>
    <cellStyle name="Uwaga 3" xfId="43270" hidden="1" xr:uid="{00000000-0005-0000-0000-000016A90000}"/>
    <cellStyle name="Uwaga 3" xfId="43267" hidden="1" xr:uid="{00000000-0005-0000-0000-000017A90000}"/>
    <cellStyle name="Uwaga 3" xfId="43258" hidden="1" xr:uid="{00000000-0005-0000-0000-000018A90000}"/>
    <cellStyle name="Uwaga 3" xfId="43253" hidden="1" xr:uid="{00000000-0005-0000-0000-000019A90000}"/>
    <cellStyle name="Uwaga 3" xfId="43249" hidden="1" xr:uid="{00000000-0005-0000-0000-00001AA90000}"/>
    <cellStyle name="Uwaga 3" xfId="43243" hidden="1" xr:uid="{00000000-0005-0000-0000-00001BA90000}"/>
    <cellStyle name="Uwaga 3" xfId="43238" hidden="1" xr:uid="{00000000-0005-0000-0000-00001CA90000}"/>
    <cellStyle name="Uwaga 3" xfId="43234" hidden="1" xr:uid="{00000000-0005-0000-0000-00001DA90000}"/>
    <cellStyle name="Uwaga 3" xfId="43228" hidden="1" xr:uid="{00000000-0005-0000-0000-00001EA90000}"/>
    <cellStyle name="Uwaga 3" xfId="43223" hidden="1" xr:uid="{00000000-0005-0000-0000-00001FA90000}"/>
    <cellStyle name="Uwaga 3" xfId="43219" hidden="1" xr:uid="{00000000-0005-0000-0000-000020A90000}"/>
    <cellStyle name="Uwaga 3" xfId="43214" hidden="1" xr:uid="{00000000-0005-0000-0000-000021A90000}"/>
    <cellStyle name="Uwaga 3" xfId="43210" hidden="1" xr:uid="{00000000-0005-0000-0000-000022A90000}"/>
    <cellStyle name="Uwaga 3" xfId="43206" hidden="1" xr:uid="{00000000-0005-0000-0000-000023A90000}"/>
    <cellStyle name="Uwaga 3" xfId="43199" hidden="1" xr:uid="{00000000-0005-0000-0000-000024A90000}"/>
    <cellStyle name="Uwaga 3" xfId="43194" hidden="1" xr:uid="{00000000-0005-0000-0000-000025A90000}"/>
    <cellStyle name="Uwaga 3" xfId="43190" hidden="1" xr:uid="{00000000-0005-0000-0000-000026A90000}"/>
    <cellStyle name="Uwaga 3" xfId="43183" hidden="1" xr:uid="{00000000-0005-0000-0000-000027A90000}"/>
    <cellStyle name="Uwaga 3" xfId="43178" hidden="1" xr:uid="{00000000-0005-0000-0000-000028A90000}"/>
    <cellStyle name="Uwaga 3" xfId="43174" hidden="1" xr:uid="{00000000-0005-0000-0000-000029A90000}"/>
    <cellStyle name="Uwaga 3" xfId="43169" hidden="1" xr:uid="{00000000-0005-0000-0000-00002AA90000}"/>
    <cellStyle name="Uwaga 3" xfId="43164" hidden="1" xr:uid="{00000000-0005-0000-0000-00002BA90000}"/>
    <cellStyle name="Uwaga 3" xfId="43160" hidden="1" xr:uid="{00000000-0005-0000-0000-00002CA90000}"/>
    <cellStyle name="Uwaga 3" xfId="43154" hidden="1" xr:uid="{00000000-0005-0000-0000-00002DA90000}"/>
    <cellStyle name="Uwaga 3" xfId="43150" hidden="1" xr:uid="{00000000-0005-0000-0000-00002EA90000}"/>
    <cellStyle name="Uwaga 3" xfId="43147" hidden="1" xr:uid="{00000000-0005-0000-0000-00002FA90000}"/>
    <cellStyle name="Uwaga 3" xfId="43140" hidden="1" xr:uid="{00000000-0005-0000-0000-000030A90000}"/>
    <cellStyle name="Uwaga 3" xfId="43135" hidden="1" xr:uid="{00000000-0005-0000-0000-000031A90000}"/>
    <cellStyle name="Uwaga 3" xfId="43130" hidden="1" xr:uid="{00000000-0005-0000-0000-000032A90000}"/>
    <cellStyle name="Uwaga 3" xfId="43124" hidden="1" xr:uid="{00000000-0005-0000-0000-000033A90000}"/>
    <cellStyle name="Uwaga 3" xfId="43119" hidden="1" xr:uid="{00000000-0005-0000-0000-000034A90000}"/>
    <cellStyle name="Uwaga 3" xfId="43114" hidden="1" xr:uid="{00000000-0005-0000-0000-000035A90000}"/>
    <cellStyle name="Uwaga 3" xfId="43109" hidden="1" xr:uid="{00000000-0005-0000-0000-000036A90000}"/>
    <cellStyle name="Uwaga 3" xfId="43104" hidden="1" xr:uid="{00000000-0005-0000-0000-000037A90000}"/>
    <cellStyle name="Uwaga 3" xfId="43099" hidden="1" xr:uid="{00000000-0005-0000-0000-000038A90000}"/>
    <cellStyle name="Uwaga 3" xfId="43095" hidden="1" xr:uid="{00000000-0005-0000-0000-000039A90000}"/>
    <cellStyle name="Uwaga 3" xfId="43091" hidden="1" xr:uid="{00000000-0005-0000-0000-00003AA90000}"/>
    <cellStyle name="Uwaga 3" xfId="43086" hidden="1" xr:uid="{00000000-0005-0000-0000-00003BA90000}"/>
    <cellStyle name="Uwaga 3" xfId="43079" hidden="1" xr:uid="{00000000-0005-0000-0000-00003CA90000}"/>
    <cellStyle name="Uwaga 3" xfId="43074" hidden="1" xr:uid="{00000000-0005-0000-0000-00003DA90000}"/>
    <cellStyle name="Uwaga 3" xfId="43069" hidden="1" xr:uid="{00000000-0005-0000-0000-00003EA90000}"/>
    <cellStyle name="Uwaga 3" xfId="43063" hidden="1" xr:uid="{00000000-0005-0000-0000-00003FA90000}"/>
    <cellStyle name="Uwaga 3" xfId="43058" hidden="1" xr:uid="{00000000-0005-0000-0000-000040A90000}"/>
    <cellStyle name="Uwaga 3" xfId="43054" hidden="1" xr:uid="{00000000-0005-0000-0000-000041A90000}"/>
    <cellStyle name="Uwaga 3" xfId="43049" hidden="1" xr:uid="{00000000-0005-0000-0000-000042A90000}"/>
    <cellStyle name="Uwaga 3" xfId="43044" hidden="1" xr:uid="{00000000-0005-0000-0000-000043A90000}"/>
    <cellStyle name="Uwaga 3" xfId="43039" hidden="1" xr:uid="{00000000-0005-0000-0000-000044A90000}"/>
    <cellStyle name="Uwaga 3" xfId="43035" hidden="1" xr:uid="{00000000-0005-0000-0000-000045A90000}"/>
    <cellStyle name="Uwaga 3" xfId="43030" hidden="1" xr:uid="{00000000-0005-0000-0000-000046A90000}"/>
    <cellStyle name="Uwaga 3" xfId="43025" hidden="1" xr:uid="{00000000-0005-0000-0000-000047A90000}"/>
    <cellStyle name="Uwaga 3" xfId="43020" hidden="1" xr:uid="{00000000-0005-0000-0000-000048A90000}"/>
    <cellStyle name="Uwaga 3" xfId="43016" hidden="1" xr:uid="{00000000-0005-0000-0000-000049A90000}"/>
    <cellStyle name="Uwaga 3" xfId="43012" hidden="1" xr:uid="{00000000-0005-0000-0000-00004AA90000}"/>
    <cellStyle name="Uwaga 3" xfId="43005" hidden="1" xr:uid="{00000000-0005-0000-0000-00004BA90000}"/>
    <cellStyle name="Uwaga 3" xfId="43001" hidden="1" xr:uid="{00000000-0005-0000-0000-00004CA90000}"/>
    <cellStyle name="Uwaga 3" xfId="42996" hidden="1" xr:uid="{00000000-0005-0000-0000-00004DA90000}"/>
    <cellStyle name="Uwaga 3" xfId="42990" hidden="1" xr:uid="{00000000-0005-0000-0000-00004EA90000}"/>
    <cellStyle name="Uwaga 3" xfId="42986" hidden="1" xr:uid="{00000000-0005-0000-0000-00004FA90000}"/>
    <cellStyle name="Uwaga 3" xfId="42981" hidden="1" xr:uid="{00000000-0005-0000-0000-000050A90000}"/>
    <cellStyle name="Uwaga 3" xfId="42975" hidden="1" xr:uid="{00000000-0005-0000-0000-000051A90000}"/>
    <cellStyle name="Uwaga 3" xfId="42971" hidden="1" xr:uid="{00000000-0005-0000-0000-000052A90000}"/>
    <cellStyle name="Uwaga 3" xfId="42967" hidden="1" xr:uid="{00000000-0005-0000-0000-000053A90000}"/>
    <cellStyle name="Uwaga 3" xfId="42960" hidden="1" xr:uid="{00000000-0005-0000-0000-000054A90000}"/>
    <cellStyle name="Uwaga 3" xfId="42956" hidden="1" xr:uid="{00000000-0005-0000-0000-000055A90000}"/>
    <cellStyle name="Uwaga 3" xfId="42952" hidden="1" xr:uid="{00000000-0005-0000-0000-000056A90000}"/>
    <cellStyle name="Uwaga 3" xfId="43816" hidden="1" xr:uid="{00000000-0005-0000-0000-000057A90000}"/>
    <cellStyle name="Uwaga 3" xfId="43814" hidden="1" xr:uid="{00000000-0005-0000-0000-000058A90000}"/>
    <cellStyle name="Uwaga 3" xfId="43812" hidden="1" xr:uid="{00000000-0005-0000-0000-000059A90000}"/>
    <cellStyle name="Uwaga 3" xfId="43799" hidden="1" xr:uid="{00000000-0005-0000-0000-00005AA90000}"/>
    <cellStyle name="Uwaga 3" xfId="43798" hidden="1" xr:uid="{00000000-0005-0000-0000-00005BA90000}"/>
    <cellStyle name="Uwaga 3" xfId="43797" hidden="1" xr:uid="{00000000-0005-0000-0000-00005CA90000}"/>
    <cellStyle name="Uwaga 3" xfId="43784" hidden="1" xr:uid="{00000000-0005-0000-0000-00005DA90000}"/>
    <cellStyle name="Uwaga 3" xfId="43783" hidden="1" xr:uid="{00000000-0005-0000-0000-00005EA90000}"/>
    <cellStyle name="Uwaga 3" xfId="43782" hidden="1" xr:uid="{00000000-0005-0000-0000-00005FA90000}"/>
    <cellStyle name="Uwaga 3" xfId="43770" hidden="1" xr:uid="{00000000-0005-0000-0000-000060A90000}"/>
    <cellStyle name="Uwaga 3" xfId="43768" hidden="1" xr:uid="{00000000-0005-0000-0000-000061A90000}"/>
    <cellStyle name="Uwaga 3" xfId="43767" hidden="1" xr:uid="{00000000-0005-0000-0000-000062A90000}"/>
    <cellStyle name="Uwaga 3" xfId="43754" hidden="1" xr:uid="{00000000-0005-0000-0000-000063A90000}"/>
    <cellStyle name="Uwaga 3" xfId="43753" hidden="1" xr:uid="{00000000-0005-0000-0000-000064A90000}"/>
    <cellStyle name="Uwaga 3" xfId="43752" hidden="1" xr:uid="{00000000-0005-0000-0000-000065A90000}"/>
    <cellStyle name="Uwaga 3" xfId="43740" hidden="1" xr:uid="{00000000-0005-0000-0000-000066A90000}"/>
    <cellStyle name="Uwaga 3" xfId="43738" hidden="1" xr:uid="{00000000-0005-0000-0000-000067A90000}"/>
    <cellStyle name="Uwaga 3" xfId="43736" hidden="1" xr:uid="{00000000-0005-0000-0000-000068A90000}"/>
    <cellStyle name="Uwaga 3" xfId="43725" hidden="1" xr:uid="{00000000-0005-0000-0000-000069A90000}"/>
    <cellStyle name="Uwaga 3" xfId="43723" hidden="1" xr:uid="{00000000-0005-0000-0000-00006AA90000}"/>
    <cellStyle name="Uwaga 3" xfId="43721" hidden="1" xr:uid="{00000000-0005-0000-0000-00006BA90000}"/>
    <cellStyle name="Uwaga 3" xfId="43710" hidden="1" xr:uid="{00000000-0005-0000-0000-00006CA90000}"/>
    <cellStyle name="Uwaga 3" xfId="43708" hidden="1" xr:uid="{00000000-0005-0000-0000-00006DA90000}"/>
    <cellStyle name="Uwaga 3" xfId="43706" hidden="1" xr:uid="{00000000-0005-0000-0000-00006EA90000}"/>
    <cellStyle name="Uwaga 3" xfId="43695" hidden="1" xr:uid="{00000000-0005-0000-0000-00006FA90000}"/>
    <cellStyle name="Uwaga 3" xfId="43693" hidden="1" xr:uid="{00000000-0005-0000-0000-000070A90000}"/>
    <cellStyle name="Uwaga 3" xfId="43691" hidden="1" xr:uid="{00000000-0005-0000-0000-000071A90000}"/>
    <cellStyle name="Uwaga 3" xfId="43680" hidden="1" xr:uid="{00000000-0005-0000-0000-000072A90000}"/>
    <cellStyle name="Uwaga 3" xfId="43678" hidden="1" xr:uid="{00000000-0005-0000-0000-000073A90000}"/>
    <cellStyle name="Uwaga 3" xfId="43676" hidden="1" xr:uid="{00000000-0005-0000-0000-000074A90000}"/>
    <cellStyle name="Uwaga 3" xfId="43665" hidden="1" xr:uid="{00000000-0005-0000-0000-000075A90000}"/>
    <cellStyle name="Uwaga 3" xfId="43663" hidden="1" xr:uid="{00000000-0005-0000-0000-000076A90000}"/>
    <cellStyle name="Uwaga 3" xfId="43661" hidden="1" xr:uid="{00000000-0005-0000-0000-000077A90000}"/>
    <cellStyle name="Uwaga 3" xfId="43650" hidden="1" xr:uid="{00000000-0005-0000-0000-000078A90000}"/>
    <cellStyle name="Uwaga 3" xfId="43648" hidden="1" xr:uid="{00000000-0005-0000-0000-000079A90000}"/>
    <cellStyle name="Uwaga 3" xfId="43646" hidden="1" xr:uid="{00000000-0005-0000-0000-00007AA90000}"/>
    <cellStyle name="Uwaga 3" xfId="43635" hidden="1" xr:uid="{00000000-0005-0000-0000-00007BA90000}"/>
    <cellStyle name="Uwaga 3" xfId="43633" hidden="1" xr:uid="{00000000-0005-0000-0000-00007CA90000}"/>
    <cellStyle name="Uwaga 3" xfId="43631" hidden="1" xr:uid="{00000000-0005-0000-0000-00007DA90000}"/>
    <cellStyle name="Uwaga 3" xfId="43620" hidden="1" xr:uid="{00000000-0005-0000-0000-00007EA90000}"/>
    <cellStyle name="Uwaga 3" xfId="43618" hidden="1" xr:uid="{00000000-0005-0000-0000-00007FA90000}"/>
    <cellStyle name="Uwaga 3" xfId="43616" hidden="1" xr:uid="{00000000-0005-0000-0000-000080A90000}"/>
    <cellStyle name="Uwaga 3" xfId="43605" hidden="1" xr:uid="{00000000-0005-0000-0000-000081A90000}"/>
    <cellStyle name="Uwaga 3" xfId="43603" hidden="1" xr:uid="{00000000-0005-0000-0000-000082A90000}"/>
    <cellStyle name="Uwaga 3" xfId="43601" hidden="1" xr:uid="{00000000-0005-0000-0000-000083A90000}"/>
    <cellStyle name="Uwaga 3" xfId="43590" hidden="1" xr:uid="{00000000-0005-0000-0000-000084A90000}"/>
    <cellStyle name="Uwaga 3" xfId="43588" hidden="1" xr:uid="{00000000-0005-0000-0000-000085A90000}"/>
    <cellStyle name="Uwaga 3" xfId="43586" hidden="1" xr:uid="{00000000-0005-0000-0000-000086A90000}"/>
    <cellStyle name="Uwaga 3" xfId="43575" hidden="1" xr:uid="{00000000-0005-0000-0000-000087A90000}"/>
    <cellStyle name="Uwaga 3" xfId="43573" hidden="1" xr:uid="{00000000-0005-0000-0000-000088A90000}"/>
    <cellStyle name="Uwaga 3" xfId="43571" hidden="1" xr:uid="{00000000-0005-0000-0000-000089A90000}"/>
    <cellStyle name="Uwaga 3" xfId="43560" hidden="1" xr:uid="{00000000-0005-0000-0000-00008AA90000}"/>
    <cellStyle name="Uwaga 3" xfId="43558" hidden="1" xr:uid="{00000000-0005-0000-0000-00008BA90000}"/>
    <cellStyle name="Uwaga 3" xfId="43556" hidden="1" xr:uid="{00000000-0005-0000-0000-00008CA90000}"/>
    <cellStyle name="Uwaga 3" xfId="43545" hidden="1" xr:uid="{00000000-0005-0000-0000-00008DA90000}"/>
    <cellStyle name="Uwaga 3" xfId="43543" hidden="1" xr:uid="{00000000-0005-0000-0000-00008EA90000}"/>
    <cellStyle name="Uwaga 3" xfId="43541" hidden="1" xr:uid="{00000000-0005-0000-0000-00008FA90000}"/>
    <cellStyle name="Uwaga 3" xfId="43530" hidden="1" xr:uid="{00000000-0005-0000-0000-000090A90000}"/>
    <cellStyle name="Uwaga 3" xfId="43528" hidden="1" xr:uid="{00000000-0005-0000-0000-000091A90000}"/>
    <cellStyle name="Uwaga 3" xfId="43526" hidden="1" xr:uid="{00000000-0005-0000-0000-000092A90000}"/>
    <cellStyle name="Uwaga 3" xfId="43515" hidden="1" xr:uid="{00000000-0005-0000-0000-000093A90000}"/>
    <cellStyle name="Uwaga 3" xfId="43513" hidden="1" xr:uid="{00000000-0005-0000-0000-000094A90000}"/>
    <cellStyle name="Uwaga 3" xfId="43511" hidden="1" xr:uid="{00000000-0005-0000-0000-000095A90000}"/>
    <cellStyle name="Uwaga 3" xfId="43500" hidden="1" xr:uid="{00000000-0005-0000-0000-000096A90000}"/>
    <cellStyle name="Uwaga 3" xfId="43498" hidden="1" xr:uid="{00000000-0005-0000-0000-000097A90000}"/>
    <cellStyle name="Uwaga 3" xfId="43496" hidden="1" xr:uid="{00000000-0005-0000-0000-000098A90000}"/>
    <cellStyle name="Uwaga 3" xfId="43485" hidden="1" xr:uid="{00000000-0005-0000-0000-000099A90000}"/>
    <cellStyle name="Uwaga 3" xfId="43483" hidden="1" xr:uid="{00000000-0005-0000-0000-00009AA90000}"/>
    <cellStyle name="Uwaga 3" xfId="43481" hidden="1" xr:uid="{00000000-0005-0000-0000-00009BA90000}"/>
    <cellStyle name="Uwaga 3" xfId="43470" hidden="1" xr:uid="{00000000-0005-0000-0000-00009CA90000}"/>
    <cellStyle name="Uwaga 3" xfId="43468" hidden="1" xr:uid="{00000000-0005-0000-0000-00009DA90000}"/>
    <cellStyle name="Uwaga 3" xfId="43466" hidden="1" xr:uid="{00000000-0005-0000-0000-00009EA90000}"/>
    <cellStyle name="Uwaga 3" xfId="43455" hidden="1" xr:uid="{00000000-0005-0000-0000-00009FA90000}"/>
    <cellStyle name="Uwaga 3" xfId="43453" hidden="1" xr:uid="{00000000-0005-0000-0000-0000A0A90000}"/>
    <cellStyle name="Uwaga 3" xfId="43451" hidden="1" xr:uid="{00000000-0005-0000-0000-0000A1A90000}"/>
    <cellStyle name="Uwaga 3" xfId="43440" hidden="1" xr:uid="{00000000-0005-0000-0000-0000A2A90000}"/>
    <cellStyle name="Uwaga 3" xfId="43438" hidden="1" xr:uid="{00000000-0005-0000-0000-0000A3A90000}"/>
    <cellStyle name="Uwaga 3" xfId="43436" hidden="1" xr:uid="{00000000-0005-0000-0000-0000A4A90000}"/>
    <cellStyle name="Uwaga 3" xfId="43425" hidden="1" xr:uid="{00000000-0005-0000-0000-0000A5A90000}"/>
    <cellStyle name="Uwaga 3" xfId="43423" hidden="1" xr:uid="{00000000-0005-0000-0000-0000A6A90000}"/>
    <cellStyle name="Uwaga 3" xfId="43420" hidden="1" xr:uid="{00000000-0005-0000-0000-0000A7A90000}"/>
    <cellStyle name="Uwaga 3" xfId="43410" hidden="1" xr:uid="{00000000-0005-0000-0000-0000A8A90000}"/>
    <cellStyle name="Uwaga 3" xfId="43408" hidden="1" xr:uid="{00000000-0005-0000-0000-0000A9A90000}"/>
    <cellStyle name="Uwaga 3" xfId="43406" hidden="1" xr:uid="{00000000-0005-0000-0000-0000AAA90000}"/>
    <cellStyle name="Uwaga 3" xfId="43395" hidden="1" xr:uid="{00000000-0005-0000-0000-0000ABA90000}"/>
    <cellStyle name="Uwaga 3" xfId="43393" hidden="1" xr:uid="{00000000-0005-0000-0000-0000ACA90000}"/>
    <cellStyle name="Uwaga 3" xfId="43391" hidden="1" xr:uid="{00000000-0005-0000-0000-0000ADA90000}"/>
    <cellStyle name="Uwaga 3" xfId="43380" hidden="1" xr:uid="{00000000-0005-0000-0000-0000AEA90000}"/>
    <cellStyle name="Uwaga 3" xfId="43378" hidden="1" xr:uid="{00000000-0005-0000-0000-0000AFA90000}"/>
    <cellStyle name="Uwaga 3" xfId="43375" hidden="1" xr:uid="{00000000-0005-0000-0000-0000B0A90000}"/>
    <cellStyle name="Uwaga 3" xfId="43365" hidden="1" xr:uid="{00000000-0005-0000-0000-0000B1A90000}"/>
    <cellStyle name="Uwaga 3" xfId="43363" hidden="1" xr:uid="{00000000-0005-0000-0000-0000B2A90000}"/>
    <cellStyle name="Uwaga 3" xfId="43360" hidden="1" xr:uid="{00000000-0005-0000-0000-0000B3A90000}"/>
    <cellStyle name="Uwaga 3" xfId="43350" hidden="1" xr:uid="{00000000-0005-0000-0000-0000B4A90000}"/>
    <cellStyle name="Uwaga 3" xfId="43348" hidden="1" xr:uid="{00000000-0005-0000-0000-0000B5A90000}"/>
    <cellStyle name="Uwaga 3" xfId="43345" hidden="1" xr:uid="{00000000-0005-0000-0000-0000B6A90000}"/>
    <cellStyle name="Uwaga 3" xfId="43336" hidden="1" xr:uid="{00000000-0005-0000-0000-0000B7A90000}"/>
    <cellStyle name="Uwaga 3" xfId="43333" hidden="1" xr:uid="{00000000-0005-0000-0000-0000B8A90000}"/>
    <cellStyle name="Uwaga 3" xfId="43329" hidden="1" xr:uid="{00000000-0005-0000-0000-0000B9A90000}"/>
    <cellStyle name="Uwaga 3" xfId="43321" hidden="1" xr:uid="{00000000-0005-0000-0000-0000BAA90000}"/>
    <cellStyle name="Uwaga 3" xfId="43318" hidden="1" xr:uid="{00000000-0005-0000-0000-0000BBA90000}"/>
    <cellStyle name="Uwaga 3" xfId="43314" hidden="1" xr:uid="{00000000-0005-0000-0000-0000BCA90000}"/>
    <cellStyle name="Uwaga 3" xfId="43306" hidden="1" xr:uid="{00000000-0005-0000-0000-0000BDA90000}"/>
    <cellStyle name="Uwaga 3" xfId="43303" hidden="1" xr:uid="{00000000-0005-0000-0000-0000BEA90000}"/>
    <cellStyle name="Uwaga 3" xfId="43299" hidden="1" xr:uid="{00000000-0005-0000-0000-0000BFA90000}"/>
    <cellStyle name="Uwaga 3" xfId="43291" hidden="1" xr:uid="{00000000-0005-0000-0000-0000C0A90000}"/>
    <cellStyle name="Uwaga 3" xfId="43288" hidden="1" xr:uid="{00000000-0005-0000-0000-0000C1A90000}"/>
    <cellStyle name="Uwaga 3" xfId="43284" hidden="1" xr:uid="{00000000-0005-0000-0000-0000C2A90000}"/>
    <cellStyle name="Uwaga 3" xfId="43276" hidden="1" xr:uid="{00000000-0005-0000-0000-0000C3A90000}"/>
    <cellStyle name="Uwaga 3" xfId="43273" hidden="1" xr:uid="{00000000-0005-0000-0000-0000C4A90000}"/>
    <cellStyle name="Uwaga 3" xfId="43269" hidden="1" xr:uid="{00000000-0005-0000-0000-0000C5A90000}"/>
    <cellStyle name="Uwaga 3" xfId="43261" hidden="1" xr:uid="{00000000-0005-0000-0000-0000C6A90000}"/>
    <cellStyle name="Uwaga 3" xfId="43257" hidden="1" xr:uid="{00000000-0005-0000-0000-0000C7A90000}"/>
    <cellStyle name="Uwaga 3" xfId="43252" hidden="1" xr:uid="{00000000-0005-0000-0000-0000C8A90000}"/>
    <cellStyle name="Uwaga 3" xfId="43246" hidden="1" xr:uid="{00000000-0005-0000-0000-0000C9A90000}"/>
    <cellStyle name="Uwaga 3" xfId="43242" hidden="1" xr:uid="{00000000-0005-0000-0000-0000CAA90000}"/>
    <cellStyle name="Uwaga 3" xfId="43237" hidden="1" xr:uid="{00000000-0005-0000-0000-0000CBA90000}"/>
    <cellStyle name="Uwaga 3" xfId="43231" hidden="1" xr:uid="{00000000-0005-0000-0000-0000CCA90000}"/>
    <cellStyle name="Uwaga 3" xfId="43227" hidden="1" xr:uid="{00000000-0005-0000-0000-0000CDA90000}"/>
    <cellStyle name="Uwaga 3" xfId="43222" hidden="1" xr:uid="{00000000-0005-0000-0000-0000CEA90000}"/>
    <cellStyle name="Uwaga 3" xfId="43216" hidden="1" xr:uid="{00000000-0005-0000-0000-0000CFA90000}"/>
    <cellStyle name="Uwaga 3" xfId="43213" hidden="1" xr:uid="{00000000-0005-0000-0000-0000D0A90000}"/>
    <cellStyle name="Uwaga 3" xfId="43209" hidden="1" xr:uid="{00000000-0005-0000-0000-0000D1A90000}"/>
    <cellStyle name="Uwaga 3" xfId="43201" hidden="1" xr:uid="{00000000-0005-0000-0000-0000D2A90000}"/>
    <cellStyle name="Uwaga 3" xfId="43198" hidden="1" xr:uid="{00000000-0005-0000-0000-0000D3A90000}"/>
    <cellStyle name="Uwaga 3" xfId="43193" hidden="1" xr:uid="{00000000-0005-0000-0000-0000D4A90000}"/>
    <cellStyle name="Uwaga 3" xfId="43186" hidden="1" xr:uid="{00000000-0005-0000-0000-0000D5A90000}"/>
    <cellStyle name="Uwaga 3" xfId="43182" hidden="1" xr:uid="{00000000-0005-0000-0000-0000D6A90000}"/>
    <cellStyle name="Uwaga 3" xfId="43177" hidden="1" xr:uid="{00000000-0005-0000-0000-0000D7A90000}"/>
    <cellStyle name="Uwaga 3" xfId="43171" hidden="1" xr:uid="{00000000-0005-0000-0000-0000D8A90000}"/>
    <cellStyle name="Uwaga 3" xfId="43167" hidden="1" xr:uid="{00000000-0005-0000-0000-0000D9A90000}"/>
    <cellStyle name="Uwaga 3" xfId="43162" hidden="1" xr:uid="{00000000-0005-0000-0000-0000DAA90000}"/>
    <cellStyle name="Uwaga 3" xfId="43156" hidden="1" xr:uid="{00000000-0005-0000-0000-0000DBA90000}"/>
    <cellStyle name="Uwaga 3" xfId="43153" hidden="1" xr:uid="{00000000-0005-0000-0000-0000DCA90000}"/>
    <cellStyle name="Uwaga 3" xfId="43149" hidden="1" xr:uid="{00000000-0005-0000-0000-0000DDA90000}"/>
    <cellStyle name="Uwaga 3" xfId="43141" hidden="1" xr:uid="{00000000-0005-0000-0000-0000DEA90000}"/>
    <cellStyle name="Uwaga 3" xfId="43136" hidden="1" xr:uid="{00000000-0005-0000-0000-0000DFA90000}"/>
    <cellStyle name="Uwaga 3" xfId="43131" hidden="1" xr:uid="{00000000-0005-0000-0000-0000E0A90000}"/>
    <cellStyle name="Uwaga 3" xfId="43126" hidden="1" xr:uid="{00000000-0005-0000-0000-0000E1A90000}"/>
    <cellStyle name="Uwaga 3" xfId="43121" hidden="1" xr:uid="{00000000-0005-0000-0000-0000E2A90000}"/>
    <cellStyle name="Uwaga 3" xfId="43116" hidden="1" xr:uid="{00000000-0005-0000-0000-0000E3A90000}"/>
    <cellStyle name="Uwaga 3" xfId="43111" hidden="1" xr:uid="{00000000-0005-0000-0000-0000E4A90000}"/>
    <cellStyle name="Uwaga 3" xfId="43106" hidden="1" xr:uid="{00000000-0005-0000-0000-0000E5A90000}"/>
    <cellStyle name="Uwaga 3" xfId="43101" hidden="1" xr:uid="{00000000-0005-0000-0000-0000E6A90000}"/>
    <cellStyle name="Uwaga 3" xfId="43096" hidden="1" xr:uid="{00000000-0005-0000-0000-0000E7A90000}"/>
    <cellStyle name="Uwaga 3" xfId="43092" hidden="1" xr:uid="{00000000-0005-0000-0000-0000E8A90000}"/>
    <cellStyle name="Uwaga 3" xfId="43087" hidden="1" xr:uid="{00000000-0005-0000-0000-0000E9A90000}"/>
    <cellStyle name="Uwaga 3" xfId="43080" hidden="1" xr:uid="{00000000-0005-0000-0000-0000EAA90000}"/>
    <cellStyle name="Uwaga 3" xfId="43075" hidden="1" xr:uid="{00000000-0005-0000-0000-0000EBA90000}"/>
    <cellStyle name="Uwaga 3" xfId="43070" hidden="1" xr:uid="{00000000-0005-0000-0000-0000ECA90000}"/>
    <cellStyle name="Uwaga 3" xfId="43065" hidden="1" xr:uid="{00000000-0005-0000-0000-0000EDA90000}"/>
    <cellStyle name="Uwaga 3" xfId="43060" hidden="1" xr:uid="{00000000-0005-0000-0000-0000EEA90000}"/>
    <cellStyle name="Uwaga 3" xfId="43055" hidden="1" xr:uid="{00000000-0005-0000-0000-0000EFA90000}"/>
    <cellStyle name="Uwaga 3" xfId="43050" hidden="1" xr:uid="{00000000-0005-0000-0000-0000F0A90000}"/>
    <cellStyle name="Uwaga 3" xfId="43045" hidden="1" xr:uid="{00000000-0005-0000-0000-0000F1A90000}"/>
    <cellStyle name="Uwaga 3" xfId="43040" hidden="1" xr:uid="{00000000-0005-0000-0000-0000F2A90000}"/>
    <cellStyle name="Uwaga 3" xfId="43036" hidden="1" xr:uid="{00000000-0005-0000-0000-0000F3A90000}"/>
    <cellStyle name="Uwaga 3" xfId="43031" hidden="1" xr:uid="{00000000-0005-0000-0000-0000F4A90000}"/>
    <cellStyle name="Uwaga 3" xfId="43026" hidden="1" xr:uid="{00000000-0005-0000-0000-0000F5A90000}"/>
    <cellStyle name="Uwaga 3" xfId="43021" hidden="1" xr:uid="{00000000-0005-0000-0000-0000F6A90000}"/>
    <cellStyle name="Uwaga 3" xfId="43017" hidden="1" xr:uid="{00000000-0005-0000-0000-0000F7A90000}"/>
    <cellStyle name="Uwaga 3" xfId="43013" hidden="1" xr:uid="{00000000-0005-0000-0000-0000F8A90000}"/>
    <cellStyle name="Uwaga 3" xfId="43006" hidden="1" xr:uid="{00000000-0005-0000-0000-0000F9A90000}"/>
    <cellStyle name="Uwaga 3" xfId="43002" hidden="1" xr:uid="{00000000-0005-0000-0000-0000FAA90000}"/>
    <cellStyle name="Uwaga 3" xfId="42997" hidden="1" xr:uid="{00000000-0005-0000-0000-0000FBA90000}"/>
    <cellStyle name="Uwaga 3" xfId="42991" hidden="1" xr:uid="{00000000-0005-0000-0000-0000FCA90000}"/>
    <cellStyle name="Uwaga 3" xfId="42987" hidden="1" xr:uid="{00000000-0005-0000-0000-0000FDA90000}"/>
    <cellStyle name="Uwaga 3" xfId="42982" hidden="1" xr:uid="{00000000-0005-0000-0000-0000FEA90000}"/>
    <cellStyle name="Uwaga 3" xfId="42976" hidden="1" xr:uid="{00000000-0005-0000-0000-0000FFA90000}"/>
    <cellStyle name="Uwaga 3" xfId="42972" hidden="1" xr:uid="{00000000-0005-0000-0000-000000AA0000}"/>
    <cellStyle name="Uwaga 3" xfId="42968" hidden="1" xr:uid="{00000000-0005-0000-0000-000001AA0000}"/>
    <cellStyle name="Uwaga 3" xfId="42961" hidden="1" xr:uid="{00000000-0005-0000-0000-000002AA0000}"/>
    <cellStyle name="Uwaga 3" xfId="42957" hidden="1" xr:uid="{00000000-0005-0000-0000-000003AA0000}"/>
    <cellStyle name="Uwaga 3" xfId="42953" hidden="1" xr:uid="{00000000-0005-0000-0000-000004AA0000}"/>
    <cellStyle name="Uwaga 3" xfId="43820" hidden="1" xr:uid="{00000000-0005-0000-0000-000005AA0000}"/>
    <cellStyle name="Uwaga 3" xfId="43819" hidden="1" xr:uid="{00000000-0005-0000-0000-000006AA0000}"/>
    <cellStyle name="Uwaga 3" xfId="43817" hidden="1" xr:uid="{00000000-0005-0000-0000-000007AA0000}"/>
    <cellStyle name="Uwaga 3" xfId="43804" hidden="1" xr:uid="{00000000-0005-0000-0000-000008AA0000}"/>
    <cellStyle name="Uwaga 3" xfId="43802" hidden="1" xr:uid="{00000000-0005-0000-0000-000009AA0000}"/>
    <cellStyle name="Uwaga 3" xfId="43800" hidden="1" xr:uid="{00000000-0005-0000-0000-00000AAA0000}"/>
    <cellStyle name="Uwaga 3" xfId="43790" hidden="1" xr:uid="{00000000-0005-0000-0000-00000BAA0000}"/>
    <cellStyle name="Uwaga 3" xfId="43788" hidden="1" xr:uid="{00000000-0005-0000-0000-00000CAA0000}"/>
    <cellStyle name="Uwaga 3" xfId="43786" hidden="1" xr:uid="{00000000-0005-0000-0000-00000DAA0000}"/>
    <cellStyle name="Uwaga 3" xfId="43775" hidden="1" xr:uid="{00000000-0005-0000-0000-00000EAA0000}"/>
    <cellStyle name="Uwaga 3" xfId="43773" hidden="1" xr:uid="{00000000-0005-0000-0000-00000FAA0000}"/>
    <cellStyle name="Uwaga 3" xfId="43771" hidden="1" xr:uid="{00000000-0005-0000-0000-000010AA0000}"/>
    <cellStyle name="Uwaga 3" xfId="43758" hidden="1" xr:uid="{00000000-0005-0000-0000-000011AA0000}"/>
    <cellStyle name="Uwaga 3" xfId="43756" hidden="1" xr:uid="{00000000-0005-0000-0000-000012AA0000}"/>
    <cellStyle name="Uwaga 3" xfId="43755" hidden="1" xr:uid="{00000000-0005-0000-0000-000013AA0000}"/>
    <cellStyle name="Uwaga 3" xfId="43742" hidden="1" xr:uid="{00000000-0005-0000-0000-000014AA0000}"/>
    <cellStyle name="Uwaga 3" xfId="43741" hidden="1" xr:uid="{00000000-0005-0000-0000-000015AA0000}"/>
    <cellStyle name="Uwaga 3" xfId="43739" hidden="1" xr:uid="{00000000-0005-0000-0000-000016AA0000}"/>
    <cellStyle name="Uwaga 3" xfId="43727" hidden="1" xr:uid="{00000000-0005-0000-0000-000017AA0000}"/>
    <cellStyle name="Uwaga 3" xfId="43726" hidden="1" xr:uid="{00000000-0005-0000-0000-000018AA0000}"/>
    <cellStyle name="Uwaga 3" xfId="43724" hidden="1" xr:uid="{00000000-0005-0000-0000-000019AA0000}"/>
    <cellStyle name="Uwaga 3" xfId="43712" hidden="1" xr:uid="{00000000-0005-0000-0000-00001AAA0000}"/>
    <cellStyle name="Uwaga 3" xfId="43711" hidden="1" xr:uid="{00000000-0005-0000-0000-00001BAA0000}"/>
    <cellStyle name="Uwaga 3" xfId="43709" hidden="1" xr:uid="{00000000-0005-0000-0000-00001CAA0000}"/>
    <cellStyle name="Uwaga 3" xfId="43697" hidden="1" xr:uid="{00000000-0005-0000-0000-00001DAA0000}"/>
    <cellStyle name="Uwaga 3" xfId="43696" hidden="1" xr:uid="{00000000-0005-0000-0000-00001EAA0000}"/>
    <cellStyle name="Uwaga 3" xfId="43694" hidden="1" xr:uid="{00000000-0005-0000-0000-00001FAA0000}"/>
    <cellStyle name="Uwaga 3" xfId="43682" hidden="1" xr:uid="{00000000-0005-0000-0000-000020AA0000}"/>
    <cellStyle name="Uwaga 3" xfId="43681" hidden="1" xr:uid="{00000000-0005-0000-0000-000021AA0000}"/>
    <cellStyle name="Uwaga 3" xfId="43679" hidden="1" xr:uid="{00000000-0005-0000-0000-000022AA0000}"/>
    <cellStyle name="Uwaga 3" xfId="43667" hidden="1" xr:uid="{00000000-0005-0000-0000-000023AA0000}"/>
    <cellStyle name="Uwaga 3" xfId="43666" hidden="1" xr:uid="{00000000-0005-0000-0000-000024AA0000}"/>
    <cellStyle name="Uwaga 3" xfId="43664" hidden="1" xr:uid="{00000000-0005-0000-0000-000025AA0000}"/>
    <cellStyle name="Uwaga 3" xfId="43652" hidden="1" xr:uid="{00000000-0005-0000-0000-000026AA0000}"/>
    <cellStyle name="Uwaga 3" xfId="43651" hidden="1" xr:uid="{00000000-0005-0000-0000-000027AA0000}"/>
    <cellStyle name="Uwaga 3" xfId="43649" hidden="1" xr:uid="{00000000-0005-0000-0000-000028AA0000}"/>
    <cellStyle name="Uwaga 3" xfId="43637" hidden="1" xr:uid="{00000000-0005-0000-0000-000029AA0000}"/>
    <cellStyle name="Uwaga 3" xfId="43636" hidden="1" xr:uid="{00000000-0005-0000-0000-00002AAA0000}"/>
    <cellStyle name="Uwaga 3" xfId="43634" hidden="1" xr:uid="{00000000-0005-0000-0000-00002BAA0000}"/>
    <cellStyle name="Uwaga 3" xfId="43622" hidden="1" xr:uid="{00000000-0005-0000-0000-00002CAA0000}"/>
    <cellStyle name="Uwaga 3" xfId="43621" hidden="1" xr:uid="{00000000-0005-0000-0000-00002DAA0000}"/>
    <cellStyle name="Uwaga 3" xfId="43619" hidden="1" xr:uid="{00000000-0005-0000-0000-00002EAA0000}"/>
    <cellStyle name="Uwaga 3" xfId="43607" hidden="1" xr:uid="{00000000-0005-0000-0000-00002FAA0000}"/>
    <cellStyle name="Uwaga 3" xfId="43606" hidden="1" xr:uid="{00000000-0005-0000-0000-000030AA0000}"/>
    <cellStyle name="Uwaga 3" xfId="43604" hidden="1" xr:uid="{00000000-0005-0000-0000-000031AA0000}"/>
    <cellStyle name="Uwaga 3" xfId="43592" hidden="1" xr:uid="{00000000-0005-0000-0000-000032AA0000}"/>
    <cellStyle name="Uwaga 3" xfId="43591" hidden="1" xr:uid="{00000000-0005-0000-0000-000033AA0000}"/>
    <cellStyle name="Uwaga 3" xfId="43589" hidden="1" xr:uid="{00000000-0005-0000-0000-000034AA0000}"/>
    <cellStyle name="Uwaga 3" xfId="43577" hidden="1" xr:uid="{00000000-0005-0000-0000-000035AA0000}"/>
    <cellStyle name="Uwaga 3" xfId="43576" hidden="1" xr:uid="{00000000-0005-0000-0000-000036AA0000}"/>
    <cellStyle name="Uwaga 3" xfId="43574" hidden="1" xr:uid="{00000000-0005-0000-0000-000037AA0000}"/>
    <cellStyle name="Uwaga 3" xfId="43562" hidden="1" xr:uid="{00000000-0005-0000-0000-000038AA0000}"/>
    <cellStyle name="Uwaga 3" xfId="43561" hidden="1" xr:uid="{00000000-0005-0000-0000-000039AA0000}"/>
    <cellStyle name="Uwaga 3" xfId="43559" hidden="1" xr:uid="{00000000-0005-0000-0000-00003AAA0000}"/>
    <cellStyle name="Uwaga 3" xfId="43547" hidden="1" xr:uid="{00000000-0005-0000-0000-00003BAA0000}"/>
    <cellStyle name="Uwaga 3" xfId="43546" hidden="1" xr:uid="{00000000-0005-0000-0000-00003CAA0000}"/>
    <cellStyle name="Uwaga 3" xfId="43544" hidden="1" xr:uid="{00000000-0005-0000-0000-00003DAA0000}"/>
    <cellStyle name="Uwaga 3" xfId="43532" hidden="1" xr:uid="{00000000-0005-0000-0000-00003EAA0000}"/>
    <cellStyle name="Uwaga 3" xfId="43531" hidden="1" xr:uid="{00000000-0005-0000-0000-00003FAA0000}"/>
    <cellStyle name="Uwaga 3" xfId="43529" hidden="1" xr:uid="{00000000-0005-0000-0000-000040AA0000}"/>
    <cellStyle name="Uwaga 3" xfId="43517" hidden="1" xr:uid="{00000000-0005-0000-0000-000041AA0000}"/>
    <cellStyle name="Uwaga 3" xfId="43516" hidden="1" xr:uid="{00000000-0005-0000-0000-000042AA0000}"/>
    <cellStyle name="Uwaga 3" xfId="43514" hidden="1" xr:uid="{00000000-0005-0000-0000-000043AA0000}"/>
    <cellStyle name="Uwaga 3" xfId="43502" hidden="1" xr:uid="{00000000-0005-0000-0000-000044AA0000}"/>
    <cellStyle name="Uwaga 3" xfId="43501" hidden="1" xr:uid="{00000000-0005-0000-0000-000045AA0000}"/>
    <cellStyle name="Uwaga 3" xfId="43499" hidden="1" xr:uid="{00000000-0005-0000-0000-000046AA0000}"/>
    <cellStyle name="Uwaga 3" xfId="43487" hidden="1" xr:uid="{00000000-0005-0000-0000-000047AA0000}"/>
    <cellStyle name="Uwaga 3" xfId="43486" hidden="1" xr:uid="{00000000-0005-0000-0000-000048AA0000}"/>
    <cellStyle name="Uwaga 3" xfId="43484" hidden="1" xr:uid="{00000000-0005-0000-0000-000049AA0000}"/>
    <cellStyle name="Uwaga 3" xfId="43472" hidden="1" xr:uid="{00000000-0005-0000-0000-00004AAA0000}"/>
    <cellStyle name="Uwaga 3" xfId="43471" hidden="1" xr:uid="{00000000-0005-0000-0000-00004BAA0000}"/>
    <cellStyle name="Uwaga 3" xfId="43469" hidden="1" xr:uid="{00000000-0005-0000-0000-00004CAA0000}"/>
    <cellStyle name="Uwaga 3" xfId="43457" hidden="1" xr:uid="{00000000-0005-0000-0000-00004DAA0000}"/>
    <cellStyle name="Uwaga 3" xfId="43456" hidden="1" xr:uid="{00000000-0005-0000-0000-00004EAA0000}"/>
    <cellStyle name="Uwaga 3" xfId="43454" hidden="1" xr:uid="{00000000-0005-0000-0000-00004FAA0000}"/>
    <cellStyle name="Uwaga 3" xfId="43442" hidden="1" xr:uid="{00000000-0005-0000-0000-000050AA0000}"/>
    <cellStyle name="Uwaga 3" xfId="43441" hidden="1" xr:uid="{00000000-0005-0000-0000-000051AA0000}"/>
    <cellStyle name="Uwaga 3" xfId="43439" hidden="1" xr:uid="{00000000-0005-0000-0000-000052AA0000}"/>
    <cellStyle name="Uwaga 3" xfId="43427" hidden="1" xr:uid="{00000000-0005-0000-0000-000053AA0000}"/>
    <cellStyle name="Uwaga 3" xfId="43426" hidden="1" xr:uid="{00000000-0005-0000-0000-000054AA0000}"/>
    <cellStyle name="Uwaga 3" xfId="43424" hidden="1" xr:uid="{00000000-0005-0000-0000-000055AA0000}"/>
    <cellStyle name="Uwaga 3" xfId="43412" hidden="1" xr:uid="{00000000-0005-0000-0000-000056AA0000}"/>
    <cellStyle name="Uwaga 3" xfId="43411" hidden="1" xr:uid="{00000000-0005-0000-0000-000057AA0000}"/>
    <cellStyle name="Uwaga 3" xfId="43409" hidden="1" xr:uid="{00000000-0005-0000-0000-000058AA0000}"/>
    <cellStyle name="Uwaga 3" xfId="43397" hidden="1" xr:uid="{00000000-0005-0000-0000-000059AA0000}"/>
    <cellStyle name="Uwaga 3" xfId="43396" hidden="1" xr:uid="{00000000-0005-0000-0000-00005AAA0000}"/>
    <cellStyle name="Uwaga 3" xfId="43394" hidden="1" xr:uid="{00000000-0005-0000-0000-00005BAA0000}"/>
    <cellStyle name="Uwaga 3" xfId="43382" hidden="1" xr:uid="{00000000-0005-0000-0000-00005CAA0000}"/>
    <cellStyle name="Uwaga 3" xfId="43381" hidden="1" xr:uid="{00000000-0005-0000-0000-00005DAA0000}"/>
    <cellStyle name="Uwaga 3" xfId="43379" hidden="1" xr:uid="{00000000-0005-0000-0000-00005EAA0000}"/>
    <cellStyle name="Uwaga 3" xfId="43367" hidden="1" xr:uid="{00000000-0005-0000-0000-00005FAA0000}"/>
    <cellStyle name="Uwaga 3" xfId="43366" hidden="1" xr:uid="{00000000-0005-0000-0000-000060AA0000}"/>
    <cellStyle name="Uwaga 3" xfId="43364" hidden="1" xr:uid="{00000000-0005-0000-0000-000061AA0000}"/>
    <cellStyle name="Uwaga 3" xfId="43352" hidden="1" xr:uid="{00000000-0005-0000-0000-000062AA0000}"/>
    <cellStyle name="Uwaga 3" xfId="43351" hidden="1" xr:uid="{00000000-0005-0000-0000-000063AA0000}"/>
    <cellStyle name="Uwaga 3" xfId="43349" hidden="1" xr:uid="{00000000-0005-0000-0000-000064AA0000}"/>
    <cellStyle name="Uwaga 3" xfId="43337" hidden="1" xr:uid="{00000000-0005-0000-0000-000065AA0000}"/>
    <cellStyle name="Uwaga 3" xfId="43335" hidden="1" xr:uid="{00000000-0005-0000-0000-000066AA0000}"/>
    <cellStyle name="Uwaga 3" xfId="43332" hidden="1" xr:uid="{00000000-0005-0000-0000-000067AA0000}"/>
    <cellStyle name="Uwaga 3" xfId="43322" hidden="1" xr:uid="{00000000-0005-0000-0000-000068AA0000}"/>
    <cellStyle name="Uwaga 3" xfId="43320" hidden="1" xr:uid="{00000000-0005-0000-0000-000069AA0000}"/>
    <cellStyle name="Uwaga 3" xfId="43317" hidden="1" xr:uid="{00000000-0005-0000-0000-00006AAA0000}"/>
    <cellStyle name="Uwaga 3" xfId="43307" hidden="1" xr:uid="{00000000-0005-0000-0000-00006BAA0000}"/>
    <cellStyle name="Uwaga 3" xfId="43305" hidden="1" xr:uid="{00000000-0005-0000-0000-00006CAA0000}"/>
    <cellStyle name="Uwaga 3" xfId="43302" hidden="1" xr:uid="{00000000-0005-0000-0000-00006DAA0000}"/>
    <cellStyle name="Uwaga 3" xfId="43292" hidden="1" xr:uid="{00000000-0005-0000-0000-00006EAA0000}"/>
    <cellStyle name="Uwaga 3" xfId="43290" hidden="1" xr:uid="{00000000-0005-0000-0000-00006FAA0000}"/>
    <cellStyle name="Uwaga 3" xfId="43287" hidden="1" xr:uid="{00000000-0005-0000-0000-000070AA0000}"/>
    <cellStyle name="Uwaga 3" xfId="43277" hidden="1" xr:uid="{00000000-0005-0000-0000-000071AA0000}"/>
    <cellStyle name="Uwaga 3" xfId="43275" hidden="1" xr:uid="{00000000-0005-0000-0000-000072AA0000}"/>
    <cellStyle name="Uwaga 3" xfId="43272" hidden="1" xr:uid="{00000000-0005-0000-0000-000073AA0000}"/>
    <cellStyle name="Uwaga 3" xfId="43262" hidden="1" xr:uid="{00000000-0005-0000-0000-000074AA0000}"/>
    <cellStyle name="Uwaga 3" xfId="43260" hidden="1" xr:uid="{00000000-0005-0000-0000-000075AA0000}"/>
    <cellStyle name="Uwaga 3" xfId="43256" hidden="1" xr:uid="{00000000-0005-0000-0000-000076AA0000}"/>
    <cellStyle name="Uwaga 3" xfId="43247" hidden="1" xr:uid="{00000000-0005-0000-0000-000077AA0000}"/>
    <cellStyle name="Uwaga 3" xfId="43244" hidden="1" xr:uid="{00000000-0005-0000-0000-000078AA0000}"/>
    <cellStyle name="Uwaga 3" xfId="43240" hidden="1" xr:uid="{00000000-0005-0000-0000-000079AA0000}"/>
    <cellStyle name="Uwaga 3" xfId="43232" hidden="1" xr:uid="{00000000-0005-0000-0000-00007AAA0000}"/>
    <cellStyle name="Uwaga 3" xfId="43230" hidden="1" xr:uid="{00000000-0005-0000-0000-00007BAA0000}"/>
    <cellStyle name="Uwaga 3" xfId="43226" hidden="1" xr:uid="{00000000-0005-0000-0000-00007CAA0000}"/>
    <cellStyle name="Uwaga 3" xfId="43217" hidden="1" xr:uid="{00000000-0005-0000-0000-00007DAA0000}"/>
    <cellStyle name="Uwaga 3" xfId="43215" hidden="1" xr:uid="{00000000-0005-0000-0000-00007EAA0000}"/>
    <cellStyle name="Uwaga 3" xfId="43212" hidden="1" xr:uid="{00000000-0005-0000-0000-00007FAA0000}"/>
    <cellStyle name="Uwaga 3" xfId="43202" hidden="1" xr:uid="{00000000-0005-0000-0000-000080AA0000}"/>
    <cellStyle name="Uwaga 3" xfId="43200" hidden="1" xr:uid="{00000000-0005-0000-0000-000081AA0000}"/>
    <cellStyle name="Uwaga 3" xfId="43195" hidden="1" xr:uid="{00000000-0005-0000-0000-000082AA0000}"/>
    <cellStyle name="Uwaga 3" xfId="43187" hidden="1" xr:uid="{00000000-0005-0000-0000-000083AA0000}"/>
    <cellStyle name="Uwaga 3" xfId="43185" hidden="1" xr:uid="{00000000-0005-0000-0000-000084AA0000}"/>
    <cellStyle name="Uwaga 3" xfId="43180" hidden="1" xr:uid="{00000000-0005-0000-0000-000085AA0000}"/>
    <cellStyle name="Uwaga 3" xfId="43172" hidden="1" xr:uid="{00000000-0005-0000-0000-000086AA0000}"/>
    <cellStyle name="Uwaga 3" xfId="43170" hidden="1" xr:uid="{00000000-0005-0000-0000-000087AA0000}"/>
    <cellStyle name="Uwaga 3" xfId="43165" hidden="1" xr:uid="{00000000-0005-0000-0000-000088AA0000}"/>
    <cellStyle name="Uwaga 3" xfId="43157" hidden="1" xr:uid="{00000000-0005-0000-0000-000089AA0000}"/>
    <cellStyle name="Uwaga 3" xfId="43155" hidden="1" xr:uid="{00000000-0005-0000-0000-00008AAA0000}"/>
    <cellStyle name="Uwaga 3" xfId="43151" hidden="1" xr:uid="{00000000-0005-0000-0000-00008BAA0000}"/>
    <cellStyle name="Uwaga 3" xfId="43142" hidden="1" xr:uid="{00000000-0005-0000-0000-00008CAA0000}"/>
    <cellStyle name="Uwaga 3" xfId="43139" hidden="1" xr:uid="{00000000-0005-0000-0000-00008DAA0000}"/>
    <cellStyle name="Uwaga 3" xfId="43134" hidden="1" xr:uid="{00000000-0005-0000-0000-00008EAA0000}"/>
    <cellStyle name="Uwaga 3" xfId="43127" hidden="1" xr:uid="{00000000-0005-0000-0000-00008FAA0000}"/>
    <cellStyle name="Uwaga 3" xfId="43123" hidden="1" xr:uid="{00000000-0005-0000-0000-000090AA0000}"/>
    <cellStyle name="Uwaga 3" xfId="43118" hidden="1" xr:uid="{00000000-0005-0000-0000-000091AA0000}"/>
    <cellStyle name="Uwaga 3" xfId="43112" hidden="1" xr:uid="{00000000-0005-0000-0000-000092AA0000}"/>
    <cellStyle name="Uwaga 3" xfId="43108" hidden="1" xr:uid="{00000000-0005-0000-0000-000093AA0000}"/>
    <cellStyle name="Uwaga 3" xfId="43103" hidden="1" xr:uid="{00000000-0005-0000-0000-000094AA0000}"/>
    <cellStyle name="Uwaga 3" xfId="43097" hidden="1" xr:uid="{00000000-0005-0000-0000-000095AA0000}"/>
    <cellStyle name="Uwaga 3" xfId="43094" hidden="1" xr:uid="{00000000-0005-0000-0000-000096AA0000}"/>
    <cellStyle name="Uwaga 3" xfId="43090" hidden="1" xr:uid="{00000000-0005-0000-0000-000097AA0000}"/>
    <cellStyle name="Uwaga 3" xfId="43081" hidden="1" xr:uid="{00000000-0005-0000-0000-000098AA0000}"/>
    <cellStyle name="Uwaga 3" xfId="43076" hidden="1" xr:uid="{00000000-0005-0000-0000-000099AA0000}"/>
    <cellStyle name="Uwaga 3" xfId="43071" hidden="1" xr:uid="{00000000-0005-0000-0000-00009AAA0000}"/>
    <cellStyle name="Uwaga 3" xfId="43066" hidden="1" xr:uid="{00000000-0005-0000-0000-00009BAA0000}"/>
    <cellStyle name="Uwaga 3" xfId="43061" hidden="1" xr:uid="{00000000-0005-0000-0000-00009CAA0000}"/>
    <cellStyle name="Uwaga 3" xfId="43056" hidden="1" xr:uid="{00000000-0005-0000-0000-00009DAA0000}"/>
    <cellStyle name="Uwaga 3" xfId="43051" hidden="1" xr:uid="{00000000-0005-0000-0000-00009EAA0000}"/>
    <cellStyle name="Uwaga 3" xfId="43046" hidden="1" xr:uid="{00000000-0005-0000-0000-00009FAA0000}"/>
    <cellStyle name="Uwaga 3" xfId="43041" hidden="1" xr:uid="{00000000-0005-0000-0000-0000A0AA0000}"/>
    <cellStyle name="Uwaga 3" xfId="43037" hidden="1" xr:uid="{00000000-0005-0000-0000-0000A1AA0000}"/>
    <cellStyle name="Uwaga 3" xfId="43032" hidden="1" xr:uid="{00000000-0005-0000-0000-0000A2AA0000}"/>
    <cellStyle name="Uwaga 3" xfId="43027" hidden="1" xr:uid="{00000000-0005-0000-0000-0000A3AA0000}"/>
    <cellStyle name="Uwaga 3" xfId="43022" hidden="1" xr:uid="{00000000-0005-0000-0000-0000A4AA0000}"/>
    <cellStyle name="Uwaga 3" xfId="43018" hidden="1" xr:uid="{00000000-0005-0000-0000-0000A5AA0000}"/>
    <cellStyle name="Uwaga 3" xfId="43014" hidden="1" xr:uid="{00000000-0005-0000-0000-0000A6AA0000}"/>
    <cellStyle name="Uwaga 3" xfId="43007" hidden="1" xr:uid="{00000000-0005-0000-0000-0000A7AA0000}"/>
    <cellStyle name="Uwaga 3" xfId="43003" hidden="1" xr:uid="{00000000-0005-0000-0000-0000A8AA0000}"/>
    <cellStyle name="Uwaga 3" xfId="42998" hidden="1" xr:uid="{00000000-0005-0000-0000-0000A9AA0000}"/>
    <cellStyle name="Uwaga 3" xfId="42992" hidden="1" xr:uid="{00000000-0005-0000-0000-0000AAAA0000}"/>
    <cellStyle name="Uwaga 3" xfId="42988" hidden="1" xr:uid="{00000000-0005-0000-0000-0000ABAA0000}"/>
    <cellStyle name="Uwaga 3" xfId="42983" hidden="1" xr:uid="{00000000-0005-0000-0000-0000ACAA0000}"/>
    <cellStyle name="Uwaga 3" xfId="42977" hidden="1" xr:uid="{00000000-0005-0000-0000-0000ADAA0000}"/>
    <cellStyle name="Uwaga 3" xfId="42973" hidden="1" xr:uid="{00000000-0005-0000-0000-0000AEAA0000}"/>
    <cellStyle name="Uwaga 3" xfId="42969" hidden="1" xr:uid="{00000000-0005-0000-0000-0000AFAA0000}"/>
    <cellStyle name="Uwaga 3" xfId="42962" hidden="1" xr:uid="{00000000-0005-0000-0000-0000B0AA0000}"/>
    <cellStyle name="Uwaga 3" xfId="42958" hidden="1" xr:uid="{00000000-0005-0000-0000-0000B1AA0000}"/>
    <cellStyle name="Uwaga 3" xfId="42954" hidden="1" xr:uid="{00000000-0005-0000-0000-0000B2AA0000}"/>
    <cellStyle name="Uwaga 3" xfId="41999" hidden="1" xr:uid="{00000000-0005-0000-0000-0000B3AA0000}"/>
    <cellStyle name="Uwaga 3" xfId="41998" hidden="1" xr:uid="{00000000-0005-0000-0000-0000B4AA0000}"/>
    <cellStyle name="Uwaga 3" xfId="41997" hidden="1" xr:uid="{00000000-0005-0000-0000-0000B5AA0000}"/>
    <cellStyle name="Uwaga 3" xfId="41990" hidden="1" xr:uid="{00000000-0005-0000-0000-0000B6AA0000}"/>
    <cellStyle name="Uwaga 3" xfId="41989" hidden="1" xr:uid="{00000000-0005-0000-0000-0000B7AA0000}"/>
    <cellStyle name="Uwaga 3" xfId="41988" hidden="1" xr:uid="{00000000-0005-0000-0000-0000B8AA0000}"/>
    <cellStyle name="Uwaga 3" xfId="41981" hidden="1" xr:uid="{00000000-0005-0000-0000-0000B9AA0000}"/>
    <cellStyle name="Uwaga 3" xfId="41980" hidden="1" xr:uid="{00000000-0005-0000-0000-0000BAAA0000}"/>
    <cellStyle name="Uwaga 3" xfId="41979" hidden="1" xr:uid="{00000000-0005-0000-0000-0000BBAA0000}"/>
    <cellStyle name="Uwaga 3" xfId="41972" hidden="1" xr:uid="{00000000-0005-0000-0000-0000BCAA0000}"/>
    <cellStyle name="Uwaga 3" xfId="41971" hidden="1" xr:uid="{00000000-0005-0000-0000-0000BDAA0000}"/>
    <cellStyle name="Uwaga 3" xfId="41970" hidden="1" xr:uid="{00000000-0005-0000-0000-0000BEAA0000}"/>
    <cellStyle name="Uwaga 3" xfId="41963" hidden="1" xr:uid="{00000000-0005-0000-0000-0000BFAA0000}"/>
    <cellStyle name="Uwaga 3" xfId="41962" hidden="1" xr:uid="{00000000-0005-0000-0000-0000C0AA0000}"/>
    <cellStyle name="Uwaga 3" xfId="41961" hidden="1" xr:uid="{00000000-0005-0000-0000-0000C1AA0000}"/>
    <cellStyle name="Uwaga 3" xfId="41954" hidden="1" xr:uid="{00000000-0005-0000-0000-0000C2AA0000}"/>
    <cellStyle name="Uwaga 3" xfId="41953" hidden="1" xr:uid="{00000000-0005-0000-0000-0000C3AA0000}"/>
    <cellStyle name="Uwaga 3" xfId="41951" hidden="1" xr:uid="{00000000-0005-0000-0000-0000C4AA0000}"/>
    <cellStyle name="Uwaga 3" xfId="41945" hidden="1" xr:uid="{00000000-0005-0000-0000-0000C5AA0000}"/>
    <cellStyle name="Uwaga 3" xfId="41944" hidden="1" xr:uid="{00000000-0005-0000-0000-0000C6AA0000}"/>
    <cellStyle name="Uwaga 3" xfId="41942" hidden="1" xr:uid="{00000000-0005-0000-0000-0000C7AA0000}"/>
    <cellStyle name="Uwaga 3" xfId="41936" hidden="1" xr:uid="{00000000-0005-0000-0000-0000C8AA0000}"/>
    <cellStyle name="Uwaga 3" xfId="41935" hidden="1" xr:uid="{00000000-0005-0000-0000-0000C9AA0000}"/>
    <cellStyle name="Uwaga 3" xfId="41933" hidden="1" xr:uid="{00000000-0005-0000-0000-0000CAAA0000}"/>
    <cellStyle name="Uwaga 3" xfId="41927" hidden="1" xr:uid="{00000000-0005-0000-0000-0000CBAA0000}"/>
    <cellStyle name="Uwaga 3" xfId="41926" hidden="1" xr:uid="{00000000-0005-0000-0000-0000CCAA0000}"/>
    <cellStyle name="Uwaga 3" xfId="41924" hidden="1" xr:uid="{00000000-0005-0000-0000-0000CDAA0000}"/>
    <cellStyle name="Uwaga 3" xfId="41918" hidden="1" xr:uid="{00000000-0005-0000-0000-0000CEAA0000}"/>
    <cellStyle name="Uwaga 3" xfId="41917" hidden="1" xr:uid="{00000000-0005-0000-0000-0000CFAA0000}"/>
    <cellStyle name="Uwaga 3" xfId="41915" hidden="1" xr:uid="{00000000-0005-0000-0000-0000D0AA0000}"/>
    <cellStyle name="Uwaga 3" xfId="41909" hidden="1" xr:uid="{00000000-0005-0000-0000-0000D1AA0000}"/>
    <cellStyle name="Uwaga 3" xfId="41908" hidden="1" xr:uid="{00000000-0005-0000-0000-0000D2AA0000}"/>
    <cellStyle name="Uwaga 3" xfId="41906" hidden="1" xr:uid="{00000000-0005-0000-0000-0000D3AA0000}"/>
    <cellStyle name="Uwaga 3" xfId="41900" hidden="1" xr:uid="{00000000-0005-0000-0000-0000D4AA0000}"/>
    <cellStyle name="Uwaga 3" xfId="41899" hidden="1" xr:uid="{00000000-0005-0000-0000-0000D5AA0000}"/>
    <cellStyle name="Uwaga 3" xfId="41897" hidden="1" xr:uid="{00000000-0005-0000-0000-0000D6AA0000}"/>
    <cellStyle name="Uwaga 3" xfId="41891" hidden="1" xr:uid="{00000000-0005-0000-0000-0000D7AA0000}"/>
    <cellStyle name="Uwaga 3" xfId="41890" hidden="1" xr:uid="{00000000-0005-0000-0000-0000D8AA0000}"/>
    <cellStyle name="Uwaga 3" xfId="41888" hidden="1" xr:uid="{00000000-0005-0000-0000-0000D9AA0000}"/>
    <cellStyle name="Uwaga 3" xfId="41882" hidden="1" xr:uid="{00000000-0005-0000-0000-0000DAAA0000}"/>
    <cellStyle name="Uwaga 3" xfId="41881" hidden="1" xr:uid="{00000000-0005-0000-0000-0000DBAA0000}"/>
    <cellStyle name="Uwaga 3" xfId="41879" hidden="1" xr:uid="{00000000-0005-0000-0000-0000DCAA0000}"/>
    <cellStyle name="Uwaga 3" xfId="41873" hidden="1" xr:uid="{00000000-0005-0000-0000-0000DDAA0000}"/>
    <cellStyle name="Uwaga 3" xfId="41872" hidden="1" xr:uid="{00000000-0005-0000-0000-0000DEAA0000}"/>
    <cellStyle name="Uwaga 3" xfId="41870" hidden="1" xr:uid="{00000000-0005-0000-0000-0000DFAA0000}"/>
    <cellStyle name="Uwaga 3" xfId="41864" hidden="1" xr:uid="{00000000-0005-0000-0000-0000E0AA0000}"/>
    <cellStyle name="Uwaga 3" xfId="41863" hidden="1" xr:uid="{00000000-0005-0000-0000-0000E1AA0000}"/>
    <cellStyle name="Uwaga 3" xfId="41861" hidden="1" xr:uid="{00000000-0005-0000-0000-0000E2AA0000}"/>
    <cellStyle name="Uwaga 3" xfId="41855" hidden="1" xr:uid="{00000000-0005-0000-0000-0000E3AA0000}"/>
    <cellStyle name="Uwaga 3" xfId="41854" hidden="1" xr:uid="{00000000-0005-0000-0000-0000E4AA0000}"/>
    <cellStyle name="Uwaga 3" xfId="41852" hidden="1" xr:uid="{00000000-0005-0000-0000-0000E5AA0000}"/>
    <cellStyle name="Uwaga 3" xfId="41846" hidden="1" xr:uid="{00000000-0005-0000-0000-0000E6AA0000}"/>
    <cellStyle name="Uwaga 3" xfId="41845" hidden="1" xr:uid="{00000000-0005-0000-0000-0000E7AA0000}"/>
    <cellStyle name="Uwaga 3" xfId="41842" hidden="1" xr:uid="{00000000-0005-0000-0000-0000E8AA0000}"/>
    <cellStyle name="Uwaga 3" xfId="41837" hidden="1" xr:uid="{00000000-0005-0000-0000-0000E9AA0000}"/>
    <cellStyle name="Uwaga 3" xfId="41835" hidden="1" xr:uid="{00000000-0005-0000-0000-0000EAAA0000}"/>
    <cellStyle name="Uwaga 3" xfId="41832" hidden="1" xr:uid="{00000000-0005-0000-0000-0000EBAA0000}"/>
    <cellStyle name="Uwaga 3" xfId="41828" hidden="1" xr:uid="{00000000-0005-0000-0000-0000ECAA0000}"/>
    <cellStyle name="Uwaga 3" xfId="41827" hidden="1" xr:uid="{00000000-0005-0000-0000-0000EDAA0000}"/>
    <cellStyle name="Uwaga 3" xfId="41824" hidden="1" xr:uid="{00000000-0005-0000-0000-0000EEAA0000}"/>
    <cellStyle name="Uwaga 3" xfId="41819" hidden="1" xr:uid="{00000000-0005-0000-0000-0000EFAA0000}"/>
    <cellStyle name="Uwaga 3" xfId="41818" hidden="1" xr:uid="{00000000-0005-0000-0000-0000F0AA0000}"/>
    <cellStyle name="Uwaga 3" xfId="41816" hidden="1" xr:uid="{00000000-0005-0000-0000-0000F1AA0000}"/>
    <cellStyle name="Uwaga 3" xfId="41810" hidden="1" xr:uid="{00000000-0005-0000-0000-0000F2AA0000}"/>
    <cellStyle name="Uwaga 3" xfId="41809" hidden="1" xr:uid="{00000000-0005-0000-0000-0000F3AA0000}"/>
    <cellStyle name="Uwaga 3" xfId="41807" hidden="1" xr:uid="{00000000-0005-0000-0000-0000F4AA0000}"/>
    <cellStyle name="Uwaga 3" xfId="41801" hidden="1" xr:uid="{00000000-0005-0000-0000-0000F5AA0000}"/>
    <cellStyle name="Uwaga 3" xfId="41800" hidden="1" xr:uid="{00000000-0005-0000-0000-0000F6AA0000}"/>
    <cellStyle name="Uwaga 3" xfId="41798" hidden="1" xr:uid="{00000000-0005-0000-0000-0000F7AA0000}"/>
    <cellStyle name="Uwaga 3" xfId="41792" hidden="1" xr:uid="{00000000-0005-0000-0000-0000F8AA0000}"/>
    <cellStyle name="Uwaga 3" xfId="41791" hidden="1" xr:uid="{00000000-0005-0000-0000-0000F9AA0000}"/>
    <cellStyle name="Uwaga 3" xfId="41789" hidden="1" xr:uid="{00000000-0005-0000-0000-0000FAAA0000}"/>
    <cellStyle name="Uwaga 3" xfId="41783" hidden="1" xr:uid="{00000000-0005-0000-0000-0000FBAA0000}"/>
    <cellStyle name="Uwaga 3" xfId="41782" hidden="1" xr:uid="{00000000-0005-0000-0000-0000FCAA0000}"/>
    <cellStyle name="Uwaga 3" xfId="41780" hidden="1" xr:uid="{00000000-0005-0000-0000-0000FDAA0000}"/>
    <cellStyle name="Uwaga 3" xfId="41774" hidden="1" xr:uid="{00000000-0005-0000-0000-0000FEAA0000}"/>
    <cellStyle name="Uwaga 3" xfId="41773" hidden="1" xr:uid="{00000000-0005-0000-0000-0000FFAA0000}"/>
    <cellStyle name="Uwaga 3" xfId="41770" hidden="1" xr:uid="{00000000-0005-0000-0000-000000AB0000}"/>
    <cellStyle name="Uwaga 3" xfId="41765" hidden="1" xr:uid="{00000000-0005-0000-0000-000001AB0000}"/>
    <cellStyle name="Uwaga 3" xfId="41763" hidden="1" xr:uid="{00000000-0005-0000-0000-000002AB0000}"/>
    <cellStyle name="Uwaga 3" xfId="41760" hidden="1" xr:uid="{00000000-0005-0000-0000-000003AB0000}"/>
    <cellStyle name="Uwaga 3" xfId="41756" hidden="1" xr:uid="{00000000-0005-0000-0000-000004AB0000}"/>
    <cellStyle name="Uwaga 3" xfId="41754" hidden="1" xr:uid="{00000000-0005-0000-0000-000005AB0000}"/>
    <cellStyle name="Uwaga 3" xfId="41751" hidden="1" xr:uid="{00000000-0005-0000-0000-000006AB0000}"/>
    <cellStyle name="Uwaga 3" xfId="41747" hidden="1" xr:uid="{00000000-0005-0000-0000-000007AB0000}"/>
    <cellStyle name="Uwaga 3" xfId="41746" hidden="1" xr:uid="{00000000-0005-0000-0000-000008AB0000}"/>
    <cellStyle name="Uwaga 3" xfId="41744" hidden="1" xr:uid="{00000000-0005-0000-0000-000009AB0000}"/>
    <cellStyle name="Uwaga 3" xfId="41738" hidden="1" xr:uid="{00000000-0005-0000-0000-00000AAB0000}"/>
    <cellStyle name="Uwaga 3" xfId="41736" hidden="1" xr:uid="{00000000-0005-0000-0000-00000BAB0000}"/>
    <cellStyle name="Uwaga 3" xfId="41733" hidden="1" xr:uid="{00000000-0005-0000-0000-00000CAB0000}"/>
    <cellStyle name="Uwaga 3" xfId="41729" hidden="1" xr:uid="{00000000-0005-0000-0000-00000DAB0000}"/>
    <cellStyle name="Uwaga 3" xfId="41727" hidden="1" xr:uid="{00000000-0005-0000-0000-00000EAB0000}"/>
    <cellStyle name="Uwaga 3" xfId="41724" hidden="1" xr:uid="{00000000-0005-0000-0000-00000FAB0000}"/>
    <cellStyle name="Uwaga 3" xfId="41720" hidden="1" xr:uid="{00000000-0005-0000-0000-000010AB0000}"/>
    <cellStyle name="Uwaga 3" xfId="41718" hidden="1" xr:uid="{00000000-0005-0000-0000-000011AB0000}"/>
    <cellStyle name="Uwaga 3" xfId="41715" hidden="1" xr:uid="{00000000-0005-0000-0000-000012AB0000}"/>
    <cellStyle name="Uwaga 3" xfId="41711" hidden="1" xr:uid="{00000000-0005-0000-0000-000013AB0000}"/>
    <cellStyle name="Uwaga 3" xfId="41709" hidden="1" xr:uid="{00000000-0005-0000-0000-000014AB0000}"/>
    <cellStyle name="Uwaga 3" xfId="41707" hidden="1" xr:uid="{00000000-0005-0000-0000-000015AB0000}"/>
    <cellStyle name="Uwaga 3" xfId="41702" hidden="1" xr:uid="{00000000-0005-0000-0000-000016AB0000}"/>
    <cellStyle name="Uwaga 3" xfId="41700" hidden="1" xr:uid="{00000000-0005-0000-0000-000017AB0000}"/>
    <cellStyle name="Uwaga 3" xfId="41698" hidden="1" xr:uid="{00000000-0005-0000-0000-000018AB0000}"/>
    <cellStyle name="Uwaga 3" xfId="41693" hidden="1" xr:uid="{00000000-0005-0000-0000-000019AB0000}"/>
    <cellStyle name="Uwaga 3" xfId="41691" hidden="1" xr:uid="{00000000-0005-0000-0000-00001AAB0000}"/>
    <cellStyle name="Uwaga 3" xfId="41688" hidden="1" xr:uid="{00000000-0005-0000-0000-00001BAB0000}"/>
    <cellStyle name="Uwaga 3" xfId="41684" hidden="1" xr:uid="{00000000-0005-0000-0000-00001CAB0000}"/>
    <cellStyle name="Uwaga 3" xfId="41682" hidden="1" xr:uid="{00000000-0005-0000-0000-00001DAB0000}"/>
    <cellStyle name="Uwaga 3" xfId="41680" hidden="1" xr:uid="{00000000-0005-0000-0000-00001EAB0000}"/>
    <cellStyle name="Uwaga 3" xfId="41675" hidden="1" xr:uid="{00000000-0005-0000-0000-00001FAB0000}"/>
    <cellStyle name="Uwaga 3" xfId="41673" hidden="1" xr:uid="{00000000-0005-0000-0000-000020AB0000}"/>
    <cellStyle name="Uwaga 3" xfId="41671" hidden="1" xr:uid="{00000000-0005-0000-0000-000021AB0000}"/>
    <cellStyle name="Uwaga 3" xfId="41665" hidden="1" xr:uid="{00000000-0005-0000-0000-000022AB0000}"/>
    <cellStyle name="Uwaga 3" xfId="41662" hidden="1" xr:uid="{00000000-0005-0000-0000-000023AB0000}"/>
    <cellStyle name="Uwaga 3" xfId="41659" hidden="1" xr:uid="{00000000-0005-0000-0000-000024AB0000}"/>
    <cellStyle name="Uwaga 3" xfId="41656" hidden="1" xr:uid="{00000000-0005-0000-0000-000025AB0000}"/>
    <cellStyle name="Uwaga 3" xfId="41653" hidden="1" xr:uid="{00000000-0005-0000-0000-000026AB0000}"/>
    <cellStyle name="Uwaga 3" xfId="41650" hidden="1" xr:uid="{00000000-0005-0000-0000-000027AB0000}"/>
    <cellStyle name="Uwaga 3" xfId="41647" hidden="1" xr:uid="{00000000-0005-0000-0000-000028AB0000}"/>
    <cellStyle name="Uwaga 3" xfId="41644" hidden="1" xr:uid="{00000000-0005-0000-0000-000029AB0000}"/>
    <cellStyle name="Uwaga 3" xfId="41641" hidden="1" xr:uid="{00000000-0005-0000-0000-00002AAB0000}"/>
    <cellStyle name="Uwaga 3" xfId="41639" hidden="1" xr:uid="{00000000-0005-0000-0000-00002BAB0000}"/>
    <cellStyle name="Uwaga 3" xfId="41637" hidden="1" xr:uid="{00000000-0005-0000-0000-00002CAB0000}"/>
    <cellStyle name="Uwaga 3" xfId="41634" hidden="1" xr:uid="{00000000-0005-0000-0000-00002DAB0000}"/>
    <cellStyle name="Uwaga 3" xfId="41630" hidden="1" xr:uid="{00000000-0005-0000-0000-00002EAB0000}"/>
    <cellStyle name="Uwaga 3" xfId="41627" hidden="1" xr:uid="{00000000-0005-0000-0000-00002FAB0000}"/>
    <cellStyle name="Uwaga 3" xfId="41624" hidden="1" xr:uid="{00000000-0005-0000-0000-000030AB0000}"/>
    <cellStyle name="Uwaga 3" xfId="41620" hidden="1" xr:uid="{00000000-0005-0000-0000-000031AB0000}"/>
    <cellStyle name="Uwaga 3" xfId="41617" hidden="1" xr:uid="{00000000-0005-0000-0000-000032AB0000}"/>
    <cellStyle name="Uwaga 3" xfId="41614" hidden="1" xr:uid="{00000000-0005-0000-0000-000033AB0000}"/>
    <cellStyle name="Uwaga 3" xfId="41612" hidden="1" xr:uid="{00000000-0005-0000-0000-000034AB0000}"/>
    <cellStyle name="Uwaga 3" xfId="41609" hidden="1" xr:uid="{00000000-0005-0000-0000-000035AB0000}"/>
    <cellStyle name="Uwaga 3" xfId="41606" hidden="1" xr:uid="{00000000-0005-0000-0000-000036AB0000}"/>
    <cellStyle name="Uwaga 3" xfId="41603" hidden="1" xr:uid="{00000000-0005-0000-0000-000037AB0000}"/>
    <cellStyle name="Uwaga 3" xfId="41601" hidden="1" xr:uid="{00000000-0005-0000-0000-000038AB0000}"/>
    <cellStyle name="Uwaga 3" xfId="41599" hidden="1" xr:uid="{00000000-0005-0000-0000-000039AB0000}"/>
    <cellStyle name="Uwaga 3" xfId="41594" hidden="1" xr:uid="{00000000-0005-0000-0000-00003AAB0000}"/>
    <cellStyle name="Uwaga 3" xfId="41591" hidden="1" xr:uid="{00000000-0005-0000-0000-00003BAB0000}"/>
    <cellStyle name="Uwaga 3" xfId="41588" hidden="1" xr:uid="{00000000-0005-0000-0000-00003CAB0000}"/>
    <cellStyle name="Uwaga 3" xfId="41584" hidden="1" xr:uid="{00000000-0005-0000-0000-00003DAB0000}"/>
    <cellStyle name="Uwaga 3" xfId="41581" hidden="1" xr:uid="{00000000-0005-0000-0000-00003EAB0000}"/>
    <cellStyle name="Uwaga 3" xfId="41578" hidden="1" xr:uid="{00000000-0005-0000-0000-00003FAB0000}"/>
    <cellStyle name="Uwaga 3" xfId="41575" hidden="1" xr:uid="{00000000-0005-0000-0000-000040AB0000}"/>
    <cellStyle name="Uwaga 3" xfId="41572" hidden="1" xr:uid="{00000000-0005-0000-0000-000041AB0000}"/>
    <cellStyle name="Uwaga 3" xfId="41569" hidden="1" xr:uid="{00000000-0005-0000-0000-000042AB0000}"/>
    <cellStyle name="Uwaga 3" xfId="41567" hidden="1" xr:uid="{00000000-0005-0000-0000-000043AB0000}"/>
    <cellStyle name="Uwaga 3" xfId="41565" hidden="1" xr:uid="{00000000-0005-0000-0000-000044AB0000}"/>
    <cellStyle name="Uwaga 3" xfId="41562" hidden="1" xr:uid="{00000000-0005-0000-0000-000045AB0000}"/>
    <cellStyle name="Uwaga 3" xfId="41557" hidden="1" xr:uid="{00000000-0005-0000-0000-000046AB0000}"/>
    <cellStyle name="Uwaga 3" xfId="41554" hidden="1" xr:uid="{00000000-0005-0000-0000-000047AB0000}"/>
    <cellStyle name="Uwaga 3" xfId="41551" hidden="1" xr:uid="{00000000-0005-0000-0000-000048AB0000}"/>
    <cellStyle name="Uwaga 3" xfId="41547" hidden="1" xr:uid="{00000000-0005-0000-0000-000049AB0000}"/>
    <cellStyle name="Uwaga 3" xfId="41544" hidden="1" xr:uid="{00000000-0005-0000-0000-00004AAB0000}"/>
    <cellStyle name="Uwaga 3" xfId="41542" hidden="1" xr:uid="{00000000-0005-0000-0000-00004BAB0000}"/>
    <cellStyle name="Uwaga 3" xfId="41539" hidden="1" xr:uid="{00000000-0005-0000-0000-00004CAB0000}"/>
    <cellStyle name="Uwaga 3" xfId="41536" hidden="1" xr:uid="{00000000-0005-0000-0000-00004DAB0000}"/>
    <cellStyle name="Uwaga 3" xfId="41533" hidden="1" xr:uid="{00000000-0005-0000-0000-00004EAB0000}"/>
    <cellStyle name="Uwaga 3" xfId="41531" hidden="1" xr:uid="{00000000-0005-0000-0000-00004FAB0000}"/>
    <cellStyle name="Uwaga 3" xfId="41528" hidden="1" xr:uid="{00000000-0005-0000-0000-000050AB0000}"/>
    <cellStyle name="Uwaga 3" xfId="41525" hidden="1" xr:uid="{00000000-0005-0000-0000-000051AB0000}"/>
    <cellStyle name="Uwaga 3" xfId="41522" hidden="1" xr:uid="{00000000-0005-0000-0000-000052AB0000}"/>
    <cellStyle name="Uwaga 3" xfId="41520" hidden="1" xr:uid="{00000000-0005-0000-0000-000053AB0000}"/>
    <cellStyle name="Uwaga 3" xfId="41518" hidden="1" xr:uid="{00000000-0005-0000-0000-000054AB0000}"/>
    <cellStyle name="Uwaga 3" xfId="41513" hidden="1" xr:uid="{00000000-0005-0000-0000-000055AB0000}"/>
    <cellStyle name="Uwaga 3" xfId="41511" hidden="1" xr:uid="{00000000-0005-0000-0000-000056AB0000}"/>
    <cellStyle name="Uwaga 3" xfId="41508" hidden="1" xr:uid="{00000000-0005-0000-0000-000057AB0000}"/>
    <cellStyle name="Uwaga 3" xfId="41504" hidden="1" xr:uid="{00000000-0005-0000-0000-000058AB0000}"/>
    <cellStyle name="Uwaga 3" xfId="41502" hidden="1" xr:uid="{00000000-0005-0000-0000-000059AB0000}"/>
    <cellStyle name="Uwaga 3" xfId="41499" hidden="1" xr:uid="{00000000-0005-0000-0000-00005AAB0000}"/>
    <cellStyle name="Uwaga 3" xfId="41495" hidden="1" xr:uid="{00000000-0005-0000-0000-00005BAB0000}"/>
    <cellStyle name="Uwaga 3" xfId="41493" hidden="1" xr:uid="{00000000-0005-0000-0000-00005CAB0000}"/>
    <cellStyle name="Uwaga 3" xfId="41491" hidden="1" xr:uid="{00000000-0005-0000-0000-00005DAB0000}"/>
    <cellStyle name="Uwaga 3" xfId="41486" hidden="1" xr:uid="{00000000-0005-0000-0000-00005EAB0000}"/>
    <cellStyle name="Uwaga 3" xfId="41484" hidden="1" xr:uid="{00000000-0005-0000-0000-00005FAB0000}"/>
    <cellStyle name="Uwaga 3" xfId="41482" hidden="1" xr:uid="{00000000-0005-0000-0000-000060AB0000}"/>
    <cellStyle name="Uwaga 3" xfId="43838" hidden="1" xr:uid="{00000000-0005-0000-0000-000061AB0000}"/>
    <cellStyle name="Uwaga 3" xfId="43839" hidden="1" xr:uid="{00000000-0005-0000-0000-000062AB0000}"/>
    <cellStyle name="Uwaga 3" xfId="43841" hidden="1" xr:uid="{00000000-0005-0000-0000-000063AB0000}"/>
    <cellStyle name="Uwaga 3" xfId="43853" hidden="1" xr:uid="{00000000-0005-0000-0000-000064AB0000}"/>
    <cellStyle name="Uwaga 3" xfId="43854" hidden="1" xr:uid="{00000000-0005-0000-0000-000065AB0000}"/>
    <cellStyle name="Uwaga 3" xfId="43859" hidden="1" xr:uid="{00000000-0005-0000-0000-000066AB0000}"/>
    <cellStyle name="Uwaga 3" xfId="43868" hidden="1" xr:uid="{00000000-0005-0000-0000-000067AB0000}"/>
    <cellStyle name="Uwaga 3" xfId="43869" hidden="1" xr:uid="{00000000-0005-0000-0000-000068AB0000}"/>
    <cellStyle name="Uwaga 3" xfId="43874" hidden="1" xr:uid="{00000000-0005-0000-0000-000069AB0000}"/>
    <cellStyle name="Uwaga 3" xfId="43883" hidden="1" xr:uid="{00000000-0005-0000-0000-00006AAB0000}"/>
    <cellStyle name="Uwaga 3" xfId="43884" hidden="1" xr:uid="{00000000-0005-0000-0000-00006BAB0000}"/>
    <cellStyle name="Uwaga 3" xfId="43885" hidden="1" xr:uid="{00000000-0005-0000-0000-00006CAB0000}"/>
    <cellStyle name="Uwaga 3" xfId="43898" hidden="1" xr:uid="{00000000-0005-0000-0000-00006DAB0000}"/>
    <cellStyle name="Uwaga 3" xfId="43903" hidden="1" xr:uid="{00000000-0005-0000-0000-00006EAB0000}"/>
    <cellStyle name="Uwaga 3" xfId="43908" hidden="1" xr:uid="{00000000-0005-0000-0000-00006FAB0000}"/>
    <cellStyle name="Uwaga 3" xfId="43918" hidden="1" xr:uid="{00000000-0005-0000-0000-000070AB0000}"/>
    <cellStyle name="Uwaga 3" xfId="43923" hidden="1" xr:uid="{00000000-0005-0000-0000-000071AB0000}"/>
    <cellStyle name="Uwaga 3" xfId="43927" hidden="1" xr:uid="{00000000-0005-0000-0000-000072AB0000}"/>
    <cellStyle name="Uwaga 3" xfId="43934" hidden="1" xr:uid="{00000000-0005-0000-0000-000073AB0000}"/>
    <cellStyle name="Uwaga 3" xfId="43939" hidden="1" xr:uid="{00000000-0005-0000-0000-000074AB0000}"/>
    <cellStyle name="Uwaga 3" xfId="43942" hidden="1" xr:uid="{00000000-0005-0000-0000-000075AB0000}"/>
    <cellStyle name="Uwaga 3" xfId="43948" hidden="1" xr:uid="{00000000-0005-0000-0000-000076AB0000}"/>
    <cellStyle name="Uwaga 3" xfId="43953" hidden="1" xr:uid="{00000000-0005-0000-0000-000077AB0000}"/>
    <cellStyle name="Uwaga 3" xfId="43957" hidden="1" xr:uid="{00000000-0005-0000-0000-000078AB0000}"/>
    <cellStyle name="Uwaga 3" xfId="43958" hidden="1" xr:uid="{00000000-0005-0000-0000-000079AB0000}"/>
    <cellStyle name="Uwaga 3" xfId="43959" hidden="1" xr:uid="{00000000-0005-0000-0000-00007AAB0000}"/>
    <cellStyle name="Uwaga 3" xfId="43963" hidden="1" xr:uid="{00000000-0005-0000-0000-00007BAB0000}"/>
    <cellStyle name="Uwaga 3" xfId="43975" hidden="1" xr:uid="{00000000-0005-0000-0000-00007CAB0000}"/>
    <cellStyle name="Uwaga 3" xfId="43980" hidden="1" xr:uid="{00000000-0005-0000-0000-00007DAB0000}"/>
    <cellStyle name="Uwaga 3" xfId="43985" hidden="1" xr:uid="{00000000-0005-0000-0000-00007EAB0000}"/>
    <cellStyle name="Uwaga 3" xfId="43990" hidden="1" xr:uid="{00000000-0005-0000-0000-00007FAB0000}"/>
    <cellStyle name="Uwaga 3" xfId="43995" hidden="1" xr:uid="{00000000-0005-0000-0000-000080AB0000}"/>
    <cellStyle name="Uwaga 3" xfId="44000" hidden="1" xr:uid="{00000000-0005-0000-0000-000081AB0000}"/>
    <cellStyle name="Uwaga 3" xfId="44004" hidden="1" xr:uid="{00000000-0005-0000-0000-000082AB0000}"/>
    <cellStyle name="Uwaga 3" xfId="44008" hidden="1" xr:uid="{00000000-0005-0000-0000-000083AB0000}"/>
    <cellStyle name="Uwaga 3" xfId="44013" hidden="1" xr:uid="{00000000-0005-0000-0000-000084AB0000}"/>
    <cellStyle name="Uwaga 3" xfId="44018" hidden="1" xr:uid="{00000000-0005-0000-0000-000085AB0000}"/>
    <cellStyle name="Uwaga 3" xfId="44019" hidden="1" xr:uid="{00000000-0005-0000-0000-000086AB0000}"/>
    <cellStyle name="Uwaga 3" xfId="44021" hidden="1" xr:uid="{00000000-0005-0000-0000-000087AB0000}"/>
    <cellStyle name="Uwaga 3" xfId="44034" hidden="1" xr:uid="{00000000-0005-0000-0000-000088AB0000}"/>
    <cellStyle name="Uwaga 3" xfId="44038" hidden="1" xr:uid="{00000000-0005-0000-0000-000089AB0000}"/>
    <cellStyle name="Uwaga 3" xfId="44043" hidden="1" xr:uid="{00000000-0005-0000-0000-00008AAB0000}"/>
    <cellStyle name="Uwaga 3" xfId="44050" hidden="1" xr:uid="{00000000-0005-0000-0000-00008BAB0000}"/>
    <cellStyle name="Uwaga 3" xfId="44054" hidden="1" xr:uid="{00000000-0005-0000-0000-00008CAB0000}"/>
    <cellStyle name="Uwaga 3" xfId="44059" hidden="1" xr:uid="{00000000-0005-0000-0000-00008DAB0000}"/>
    <cellStyle name="Uwaga 3" xfId="44064" hidden="1" xr:uid="{00000000-0005-0000-0000-00008EAB0000}"/>
    <cellStyle name="Uwaga 3" xfId="44067" hidden="1" xr:uid="{00000000-0005-0000-0000-00008FAB0000}"/>
    <cellStyle name="Uwaga 3" xfId="44072" hidden="1" xr:uid="{00000000-0005-0000-0000-000090AB0000}"/>
    <cellStyle name="Uwaga 3" xfId="44078" hidden="1" xr:uid="{00000000-0005-0000-0000-000091AB0000}"/>
    <cellStyle name="Uwaga 3" xfId="44079" hidden="1" xr:uid="{00000000-0005-0000-0000-000092AB0000}"/>
    <cellStyle name="Uwaga 3" xfId="44082" hidden="1" xr:uid="{00000000-0005-0000-0000-000093AB0000}"/>
    <cellStyle name="Uwaga 3" xfId="44095" hidden="1" xr:uid="{00000000-0005-0000-0000-000094AB0000}"/>
    <cellStyle name="Uwaga 3" xfId="44099" hidden="1" xr:uid="{00000000-0005-0000-0000-000095AB0000}"/>
    <cellStyle name="Uwaga 3" xfId="44104" hidden="1" xr:uid="{00000000-0005-0000-0000-000096AB0000}"/>
    <cellStyle name="Uwaga 3" xfId="44111" hidden="1" xr:uid="{00000000-0005-0000-0000-000097AB0000}"/>
    <cellStyle name="Uwaga 3" xfId="44116" hidden="1" xr:uid="{00000000-0005-0000-0000-000098AB0000}"/>
    <cellStyle name="Uwaga 3" xfId="44120" hidden="1" xr:uid="{00000000-0005-0000-0000-000099AB0000}"/>
    <cellStyle name="Uwaga 3" xfId="44125" hidden="1" xr:uid="{00000000-0005-0000-0000-00009AAB0000}"/>
    <cellStyle name="Uwaga 3" xfId="44129" hidden="1" xr:uid="{00000000-0005-0000-0000-00009BAB0000}"/>
    <cellStyle name="Uwaga 3" xfId="44134" hidden="1" xr:uid="{00000000-0005-0000-0000-00009CAB0000}"/>
    <cellStyle name="Uwaga 3" xfId="44138" hidden="1" xr:uid="{00000000-0005-0000-0000-00009DAB0000}"/>
    <cellStyle name="Uwaga 3" xfId="44139" hidden="1" xr:uid="{00000000-0005-0000-0000-00009EAB0000}"/>
    <cellStyle name="Uwaga 3" xfId="44141" hidden="1" xr:uid="{00000000-0005-0000-0000-00009FAB0000}"/>
    <cellStyle name="Uwaga 3" xfId="44153" hidden="1" xr:uid="{00000000-0005-0000-0000-0000A0AB0000}"/>
    <cellStyle name="Uwaga 3" xfId="44154" hidden="1" xr:uid="{00000000-0005-0000-0000-0000A1AB0000}"/>
    <cellStyle name="Uwaga 3" xfId="44156" hidden="1" xr:uid="{00000000-0005-0000-0000-0000A2AB0000}"/>
    <cellStyle name="Uwaga 3" xfId="44168" hidden="1" xr:uid="{00000000-0005-0000-0000-0000A3AB0000}"/>
    <cellStyle name="Uwaga 3" xfId="44170" hidden="1" xr:uid="{00000000-0005-0000-0000-0000A4AB0000}"/>
    <cellStyle name="Uwaga 3" xfId="44173" hidden="1" xr:uid="{00000000-0005-0000-0000-0000A5AB0000}"/>
    <cellStyle name="Uwaga 3" xfId="44183" hidden="1" xr:uid="{00000000-0005-0000-0000-0000A6AB0000}"/>
    <cellStyle name="Uwaga 3" xfId="44184" hidden="1" xr:uid="{00000000-0005-0000-0000-0000A7AB0000}"/>
    <cellStyle name="Uwaga 3" xfId="44186" hidden="1" xr:uid="{00000000-0005-0000-0000-0000A8AB0000}"/>
    <cellStyle name="Uwaga 3" xfId="44198" hidden="1" xr:uid="{00000000-0005-0000-0000-0000A9AB0000}"/>
    <cellStyle name="Uwaga 3" xfId="44199" hidden="1" xr:uid="{00000000-0005-0000-0000-0000AAAB0000}"/>
    <cellStyle name="Uwaga 3" xfId="44200" hidden="1" xr:uid="{00000000-0005-0000-0000-0000ABAB0000}"/>
    <cellStyle name="Uwaga 3" xfId="44214" hidden="1" xr:uid="{00000000-0005-0000-0000-0000ACAB0000}"/>
    <cellStyle name="Uwaga 3" xfId="44217" hidden="1" xr:uid="{00000000-0005-0000-0000-0000ADAB0000}"/>
    <cellStyle name="Uwaga 3" xfId="44221" hidden="1" xr:uid="{00000000-0005-0000-0000-0000AEAB0000}"/>
    <cellStyle name="Uwaga 3" xfId="44229" hidden="1" xr:uid="{00000000-0005-0000-0000-0000AFAB0000}"/>
    <cellStyle name="Uwaga 3" xfId="44232" hidden="1" xr:uid="{00000000-0005-0000-0000-0000B0AB0000}"/>
    <cellStyle name="Uwaga 3" xfId="44236" hidden="1" xr:uid="{00000000-0005-0000-0000-0000B1AB0000}"/>
    <cellStyle name="Uwaga 3" xfId="44244" hidden="1" xr:uid="{00000000-0005-0000-0000-0000B2AB0000}"/>
    <cellStyle name="Uwaga 3" xfId="44247" hidden="1" xr:uid="{00000000-0005-0000-0000-0000B3AB0000}"/>
    <cellStyle name="Uwaga 3" xfId="44251" hidden="1" xr:uid="{00000000-0005-0000-0000-0000B4AB0000}"/>
    <cellStyle name="Uwaga 3" xfId="44258" hidden="1" xr:uid="{00000000-0005-0000-0000-0000B5AB0000}"/>
    <cellStyle name="Uwaga 3" xfId="44259" hidden="1" xr:uid="{00000000-0005-0000-0000-0000B6AB0000}"/>
    <cellStyle name="Uwaga 3" xfId="44261" hidden="1" xr:uid="{00000000-0005-0000-0000-0000B7AB0000}"/>
    <cellStyle name="Uwaga 3" xfId="44274" hidden="1" xr:uid="{00000000-0005-0000-0000-0000B8AB0000}"/>
    <cellStyle name="Uwaga 3" xfId="44277" hidden="1" xr:uid="{00000000-0005-0000-0000-0000B9AB0000}"/>
    <cellStyle name="Uwaga 3" xfId="44280" hidden="1" xr:uid="{00000000-0005-0000-0000-0000BAAB0000}"/>
    <cellStyle name="Uwaga 3" xfId="44289" hidden="1" xr:uid="{00000000-0005-0000-0000-0000BBAB0000}"/>
    <cellStyle name="Uwaga 3" xfId="44292" hidden="1" xr:uid="{00000000-0005-0000-0000-0000BCAB0000}"/>
    <cellStyle name="Uwaga 3" xfId="44296" hidden="1" xr:uid="{00000000-0005-0000-0000-0000BDAB0000}"/>
    <cellStyle name="Uwaga 3" xfId="44304" hidden="1" xr:uid="{00000000-0005-0000-0000-0000BEAB0000}"/>
    <cellStyle name="Uwaga 3" xfId="44306" hidden="1" xr:uid="{00000000-0005-0000-0000-0000BFAB0000}"/>
    <cellStyle name="Uwaga 3" xfId="44309" hidden="1" xr:uid="{00000000-0005-0000-0000-0000C0AB0000}"/>
    <cellStyle name="Uwaga 3" xfId="44318" hidden="1" xr:uid="{00000000-0005-0000-0000-0000C1AB0000}"/>
    <cellStyle name="Uwaga 3" xfId="44319" hidden="1" xr:uid="{00000000-0005-0000-0000-0000C2AB0000}"/>
    <cellStyle name="Uwaga 3" xfId="44320" hidden="1" xr:uid="{00000000-0005-0000-0000-0000C3AB0000}"/>
    <cellStyle name="Uwaga 3" xfId="44333" hidden="1" xr:uid="{00000000-0005-0000-0000-0000C4AB0000}"/>
    <cellStyle name="Uwaga 3" xfId="44334" hidden="1" xr:uid="{00000000-0005-0000-0000-0000C5AB0000}"/>
    <cellStyle name="Uwaga 3" xfId="44336" hidden="1" xr:uid="{00000000-0005-0000-0000-0000C6AB0000}"/>
    <cellStyle name="Uwaga 3" xfId="44348" hidden="1" xr:uid="{00000000-0005-0000-0000-0000C7AB0000}"/>
    <cellStyle name="Uwaga 3" xfId="44349" hidden="1" xr:uid="{00000000-0005-0000-0000-0000C8AB0000}"/>
    <cellStyle name="Uwaga 3" xfId="44351" hidden="1" xr:uid="{00000000-0005-0000-0000-0000C9AB0000}"/>
    <cellStyle name="Uwaga 3" xfId="44363" hidden="1" xr:uid="{00000000-0005-0000-0000-0000CAAB0000}"/>
    <cellStyle name="Uwaga 3" xfId="44364" hidden="1" xr:uid="{00000000-0005-0000-0000-0000CBAB0000}"/>
    <cellStyle name="Uwaga 3" xfId="44366" hidden="1" xr:uid="{00000000-0005-0000-0000-0000CCAB0000}"/>
    <cellStyle name="Uwaga 3" xfId="44378" hidden="1" xr:uid="{00000000-0005-0000-0000-0000CDAB0000}"/>
    <cellStyle name="Uwaga 3" xfId="44379" hidden="1" xr:uid="{00000000-0005-0000-0000-0000CEAB0000}"/>
    <cellStyle name="Uwaga 3" xfId="44380" hidden="1" xr:uid="{00000000-0005-0000-0000-0000CFAB0000}"/>
    <cellStyle name="Uwaga 3" xfId="44394" hidden="1" xr:uid="{00000000-0005-0000-0000-0000D0AB0000}"/>
    <cellStyle name="Uwaga 3" xfId="44396" hidden="1" xr:uid="{00000000-0005-0000-0000-0000D1AB0000}"/>
    <cellStyle name="Uwaga 3" xfId="44399" hidden="1" xr:uid="{00000000-0005-0000-0000-0000D2AB0000}"/>
    <cellStyle name="Uwaga 3" xfId="44409" hidden="1" xr:uid="{00000000-0005-0000-0000-0000D3AB0000}"/>
    <cellStyle name="Uwaga 3" xfId="44412" hidden="1" xr:uid="{00000000-0005-0000-0000-0000D4AB0000}"/>
    <cellStyle name="Uwaga 3" xfId="44415" hidden="1" xr:uid="{00000000-0005-0000-0000-0000D5AB0000}"/>
    <cellStyle name="Uwaga 3" xfId="44424" hidden="1" xr:uid="{00000000-0005-0000-0000-0000D6AB0000}"/>
    <cellStyle name="Uwaga 3" xfId="44426" hidden="1" xr:uid="{00000000-0005-0000-0000-0000D7AB0000}"/>
    <cellStyle name="Uwaga 3" xfId="44429" hidden="1" xr:uid="{00000000-0005-0000-0000-0000D8AB0000}"/>
    <cellStyle name="Uwaga 3" xfId="44438" hidden="1" xr:uid="{00000000-0005-0000-0000-0000D9AB0000}"/>
    <cellStyle name="Uwaga 3" xfId="44439" hidden="1" xr:uid="{00000000-0005-0000-0000-0000DAAB0000}"/>
    <cellStyle name="Uwaga 3" xfId="44440" hidden="1" xr:uid="{00000000-0005-0000-0000-0000DBAB0000}"/>
    <cellStyle name="Uwaga 3" xfId="44453" hidden="1" xr:uid="{00000000-0005-0000-0000-0000DCAB0000}"/>
    <cellStyle name="Uwaga 3" xfId="44455" hidden="1" xr:uid="{00000000-0005-0000-0000-0000DDAB0000}"/>
    <cellStyle name="Uwaga 3" xfId="44457" hidden="1" xr:uid="{00000000-0005-0000-0000-0000DEAB0000}"/>
    <cellStyle name="Uwaga 3" xfId="44468" hidden="1" xr:uid="{00000000-0005-0000-0000-0000DFAB0000}"/>
    <cellStyle name="Uwaga 3" xfId="44470" hidden="1" xr:uid="{00000000-0005-0000-0000-0000E0AB0000}"/>
    <cellStyle name="Uwaga 3" xfId="44472" hidden="1" xr:uid="{00000000-0005-0000-0000-0000E1AB0000}"/>
    <cellStyle name="Uwaga 3" xfId="44483" hidden="1" xr:uid="{00000000-0005-0000-0000-0000E2AB0000}"/>
    <cellStyle name="Uwaga 3" xfId="44485" hidden="1" xr:uid="{00000000-0005-0000-0000-0000E3AB0000}"/>
    <cellStyle name="Uwaga 3" xfId="44487" hidden="1" xr:uid="{00000000-0005-0000-0000-0000E4AB0000}"/>
    <cellStyle name="Uwaga 3" xfId="44498" hidden="1" xr:uid="{00000000-0005-0000-0000-0000E5AB0000}"/>
    <cellStyle name="Uwaga 3" xfId="44499" hidden="1" xr:uid="{00000000-0005-0000-0000-0000E6AB0000}"/>
    <cellStyle name="Uwaga 3" xfId="44500" hidden="1" xr:uid="{00000000-0005-0000-0000-0000E7AB0000}"/>
    <cellStyle name="Uwaga 3" xfId="44513" hidden="1" xr:uid="{00000000-0005-0000-0000-0000E8AB0000}"/>
    <cellStyle name="Uwaga 3" xfId="44515" hidden="1" xr:uid="{00000000-0005-0000-0000-0000E9AB0000}"/>
    <cellStyle name="Uwaga 3" xfId="44517" hidden="1" xr:uid="{00000000-0005-0000-0000-0000EAAB0000}"/>
    <cellStyle name="Uwaga 3" xfId="44528" hidden="1" xr:uid="{00000000-0005-0000-0000-0000EBAB0000}"/>
    <cellStyle name="Uwaga 3" xfId="44530" hidden="1" xr:uid="{00000000-0005-0000-0000-0000ECAB0000}"/>
    <cellStyle name="Uwaga 3" xfId="44532" hidden="1" xr:uid="{00000000-0005-0000-0000-0000EDAB0000}"/>
    <cellStyle name="Uwaga 3" xfId="44543" hidden="1" xr:uid="{00000000-0005-0000-0000-0000EEAB0000}"/>
    <cellStyle name="Uwaga 3" xfId="44545" hidden="1" xr:uid="{00000000-0005-0000-0000-0000EFAB0000}"/>
    <cellStyle name="Uwaga 3" xfId="44546" hidden="1" xr:uid="{00000000-0005-0000-0000-0000F0AB0000}"/>
    <cellStyle name="Uwaga 3" xfId="44558" hidden="1" xr:uid="{00000000-0005-0000-0000-0000F1AB0000}"/>
    <cellStyle name="Uwaga 3" xfId="44559" hidden="1" xr:uid="{00000000-0005-0000-0000-0000F2AB0000}"/>
    <cellStyle name="Uwaga 3" xfId="44560" hidden="1" xr:uid="{00000000-0005-0000-0000-0000F3AB0000}"/>
    <cellStyle name="Uwaga 3" xfId="44573" hidden="1" xr:uid="{00000000-0005-0000-0000-0000F4AB0000}"/>
    <cellStyle name="Uwaga 3" xfId="44575" hidden="1" xr:uid="{00000000-0005-0000-0000-0000F5AB0000}"/>
    <cellStyle name="Uwaga 3" xfId="44577" hidden="1" xr:uid="{00000000-0005-0000-0000-0000F6AB0000}"/>
    <cellStyle name="Uwaga 3" xfId="44588" hidden="1" xr:uid="{00000000-0005-0000-0000-0000F7AB0000}"/>
    <cellStyle name="Uwaga 3" xfId="44590" hidden="1" xr:uid="{00000000-0005-0000-0000-0000F8AB0000}"/>
    <cellStyle name="Uwaga 3" xfId="44592" hidden="1" xr:uid="{00000000-0005-0000-0000-0000F9AB0000}"/>
    <cellStyle name="Uwaga 3" xfId="44603" hidden="1" xr:uid="{00000000-0005-0000-0000-0000FAAB0000}"/>
    <cellStyle name="Uwaga 3" xfId="44605" hidden="1" xr:uid="{00000000-0005-0000-0000-0000FBAB0000}"/>
    <cellStyle name="Uwaga 3" xfId="44607" hidden="1" xr:uid="{00000000-0005-0000-0000-0000FCAB0000}"/>
    <cellStyle name="Uwaga 3" xfId="44618" hidden="1" xr:uid="{00000000-0005-0000-0000-0000FDAB0000}"/>
    <cellStyle name="Uwaga 3" xfId="44619" hidden="1" xr:uid="{00000000-0005-0000-0000-0000FEAB0000}"/>
    <cellStyle name="Uwaga 3" xfId="44621" hidden="1" xr:uid="{00000000-0005-0000-0000-0000FFAB0000}"/>
    <cellStyle name="Uwaga 3" xfId="44632" hidden="1" xr:uid="{00000000-0005-0000-0000-000000AC0000}"/>
    <cellStyle name="Uwaga 3" xfId="44634" hidden="1" xr:uid="{00000000-0005-0000-0000-000001AC0000}"/>
    <cellStyle name="Uwaga 3" xfId="44635" hidden="1" xr:uid="{00000000-0005-0000-0000-000002AC0000}"/>
    <cellStyle name="Uwaga 3" xfId="44644" hidden="1" xr:uid="{00000000-0005-0000-0000-000003AC0000}"/>
    <cellStyle name="Uwaga 3" xfId="44647" hidden="1" xr:uid="{00000000-0005-0000-0000-000004AC0000}"/>
    <cellStyle name="Uwaga 3" xfId="44649" hidden="1" xr:uid="{00000000-0005-0000-0000-000005AC0000}"/>
    <cellStyle name="Uwaga 3" xfId="44660" hidden="1" xr:uid="{00000000-0005-0000-0000-000006AC0000}"/>
    <cellStyle name="Uwaga 3" xfId="44662" hidden="1" xr:uid="{00000000-0005-0000-0000-000007AC0000}"/>
    <cellStyle name="Uwaga 3" xfId="44664" hidden="1" xr:uid="{00000000-0005-0000-0000-000008AC0000}"/>
    <cellStyle name="Uwaga 3" xfId="44676" hidden="1" xr:uid="{00000000-0005-0000-0000-000009AC0000}"/>
    <cellStyle name="Uwaga 3" xfId="44678" hidden="1" xr:uid="{00000000-0005-0000-0000-00000AAC0000}"/>
    <cellStyle name="Uwaga 3" xfId="44680" hidden="1" xr:uid="{00000000-0005-0000-0000-00000BAC0000}"/>
    <cellStyle name="Uwaga 3" xfId="44688" hidden="1" xr:uid="{00000000-0005-0000-0000-00000CAC0000}"/>
    <cellStyle name="Uwaga 3" xfId="44690" hidden="1" xr:uid="{00000000-0005-0000-0000-00000DAC0000}"/>
    <cellStyle name="Uwaga 3" xfId="44693" hidden="1" xr:uid="{00000000-0005-0000-0000-00000EAC0000}"/>
    <cellStyle name="Uwaga 3" xfId="44683" hidden="1" xr:uid="{00000000-0005-0000-0000-00000FAC0000}"/>
    <cellStyle name="Uwaga 3" xfId="44682" hidden="1" xr:uid="{00000000-0005-0000-0000-000010AC0000}"/>
    <cellStyle name="Uwaga 3" xfId="44681" hidden="1" xr:uid="{00000000-0005-0000-0000-000011AC0000}"/>
    <cellStyle name="Uwaga 3" xfId="44668" hidden="1" xr:uid="{00000000-0005-0000-0000-000012AC0000}"/>
    <cellStyle name="Uwaga 3" xfId="44667" hidden="1" xr:uid="{00000000-0005-0000-0000-000013AC0000}"/>
    <cellStyle name="Uwaga 3" xfId="44666" hidden="1" xr:uid="{00000000-0005-0000-0000-000014AC0000}"/>
    <cellStyle name="Uwaga 3" xfId="44653" hidden="1" xr:uid="{00000000-0005-0000-0000-000015AC0000}"/>
    <cellStyle name="Uwaga 3" xfId="44652" hidden="1" xr:uid="{00000000-0005-0000-0000-000016AC0000}"/>
    <cellStyle name="Uwaga 3" xfId="44651" hidden="1" xr:uid="{00000000-0005-0000-0000-000017AC0000}"/>
    <cellStyle name="Uwaga 3" xfId="44638" hidden="1" xr:uid="{00000000-0005-0000-0000-000018AC0000}"/>
    <cellStyle name="Uwaga 3" xfId="44637" hidden="1" xr:uid="{00000000-0005-0000-0000-000019AC0000}"/>
    <cellStyle name="Uwaga 3" xfId="44636" hidden="1" xr:uid="{00000000-0005-0000-0000-00001AAC0000}"/>
    <cellStyle name="Uwaga 3" xfId="44623" hidden="1" xr:uid="{00000000-0005-0000-0000-00001BAC0000}"/>
    <cellStyle name="Uwaga 3" xfId="44622" hidden="1" xr:uid="{00000000-0005-0000-0000-00001CAC0000}"/>
    <cellStyle name="Uwaga 3" xfId="44620" hidden="1" xr:uid="{00000000-0005-0000-0000-00001DAC0000}"/>
    <cellStyle name="Uwaga 3" xfId="44609" hidden="1" xr:uid="{00000000-0005-0000-0000-00001EAC0000}"/>
    <cellStyle name="Uwaga 3" xfId="44606" hidden="1" xr:uid="{00000000-0005-0000-0000-00001FAC0000}"/>
    <cellStyle name="Uwaga 3" xfId="44604" hidden="1" xr:uid="{00000000-0005-0000-0000-000020AC0000}"/>
    <cellStyle name="Uwaga 3" xfId="44594" hidden="1" xr:uid="{00000000-0005-0000-0000-000021AC0000}"/>
    <cellStyle name="Uwaga 3" xfId="44591" hidden="1" xr:uid="{00000000-0005-0000-0000-000022AC0000}"/>
    <cellStyle name="Uwaga 3" xfId="44589" hidden="1" xr:uid="{00000000-0005-0000-0000-000023AC0000}"/>
    <cellStyle name="Uwaga 3" xfId="44579" hidden="1" xr:uid="{00000000-0005-0000-0000-000024AC0000}"/>
    <cellStyle name="Uwaga 3" xfId="44576" hidden="1" xr:uid="{00000000-0005-0000-0000-000025AC0000}"/>
    <cellStyle name="Uwaga 3" xfId="44574" hidden="1" xr:uid="{00000000-0005-0000-0000-000026AC0000}"/>
    <cellStyle name="Uwaga 3" xfId="44564" hidden="1" xr:uid="{00000000-0005-0000-0000-000027AC0000}"/>
    <cellStyle name="Uwaga 3" xfId="44562" hidden="1" xr:uid="{00000000-0005-0000-0000-000028AC0000}"/>
    <cellStyle name="Uwaga 3" xfId="44561" hidden="1" xr:uid="{00000000-0005-0000-0000-000029AC0000}"/>
    <cellStyle name="Uwaga 3" xfId="44549" hidden="1" xr:uid="{00000000-0005-0000-0000-00002AAC0000}"/>
    <cellStyle name="Uwaga 3" xfId="44547" hidden="1" xr:uid="{00000000-0005-0000-0000-00002BAC0000}"/>
    <cellStyle name="Uwaga 3" xfId="44544" hidden="1" xr:uid="{00000000-0005-0000-0000-00002CAC0000}"/>
    <cellStyle name="Uwaga 3" xfId="44534" hidden="1" xr:uid="{00000000-0005-0000-0000-00002DAC0000}"/>
    <cellStyle name="Uwaga 3" xfId="44531" hidden="1" xr:uid="{00000000-0005-0000-0000-00002EAC0000}"/>
    <cellStyle name="Uwaga 3" xfId="44529" hidden="1" xr:uid="{00000000-0005-0000-0000-00002FAC0000}"/>
    <cellStyle name="Uwaga 3" xfId="44519" hidden="1" xr:uid="{00000000-0005-0000-0000-000030AC0000}"/>
    <cellStyle name="Uwaga 3" xfId="44516" hidden="1" xr:uid="{00000000-0005-0000-0000-000031AC0000}"/>
    <cellStyle name="Uwaga 3" xfId="44514" hidden="1" xr:uid="{00000000-0005-0000-0000-000032AC0000}"/>
    <cellStyle name="Uwaga 3" xfId="44504" hidden="1" xr:uid="{00000000-0005-0000-0000-000033AC0000}"/>
    <cellStyle name="Uwaga 3" xfId="44502" hidden="1" xr:uid="{00000000-0005-0000-0000-000034AC0000}"/>
    <cellStyle name="Uwaga 3" xfId="44501" hidden="1" xr:uid="{00000000-0005-0000-0000-000035AC0000}"/>
    <cellStyle name="Uwaga 3" xfId="44489" hidden="1" xr:uid="{00000000-0005-0000-0000-000036AC0000}"/>
    <cellStyle name="Uwaga 3" xfId="44486" hidden="1" xr:uid="{00000000-0005-0000-0000-000037AC0000}"/>
    <cellStyle name="Uwaga 3" xfId="44484" hidden="1" xr:uid="{00000000-0005-0000-0000-000038AC0000}"/>
    <cellStyle name="Uwaga 3" xfId="44474" hidden="1" xr:uid="{00000000-0005-0000-0000-000039AC0000}"/>
    <cellStyle name="Uwaga 3" xfId="44471" hidden="1" xr:uid="{00000000-0005-0000-0000-00003AAC0000}"/>
    <cellStyle name="Uwaga 3" xfId="44469" hidden="1" xr:uid="{00000000-0005-0000-0000-00003BAC0000}"/>
    <cellStyle name="Uwaga 3" xfId="44459" hidden="1" xr:uid="{00000000-0005-0000-0000-00003CAC0000}"/>
    <cellStyle name="Uwaga 3" xfId="44456" hidden="1" xr:uid="{00000000-0005-0000-0000-00003DAC0000}"/>
    <cellStyle name="Uwaga 3" xfId="44454" hidden="1" xr:uid="{00000000-0005-0000-0000-00003EAC0000}"/>
    <cellStyle name="Uwaga 3" xfId="44444" hidden="1" xr:uid="{00000000-0005-0000-0000-00003FAC0000}"/>
    <cellStyle name="Uwaga 3" xfId="44442" hidden="1" xr:uid="{00000000-0005-0000-0000-000040AC0000}"/>
    <cellStyle name="Uwaga 3" xfId="44441" hidden="1" xr:uid="{00000000-0005-0000-0000-000041AC0000}"/>
    <cellStyle name="Uwaga 3" xfId="44428" hidden="1" xr:uid="{00000000-0005-0000-0000-000042AC0000}"/>
    <cellStyle name="Uwaga 3" xfId="44425" hidden="1" xr:uid="{00000000-0005-0000-0000-000043AC0000}"/>
    <cellStyle name="Uwaga 3" xfId="44423" hidden="1" xr:uid="{00000000-0005-0000-0000-000044AC0000}"/>
    <cellStyle name="Uwaga 3" xfId="44413" hidden="1" xr:uid="{00000000-0005-0000-0000-000045AC0000}"/>
    <cellStyle name="Uwaga 3" xfId="44410" hidden="1" xr:uid="{00000000-0005-0000-0000-000046AC0000}"/>
    <cellStyle name="Uwaga 3" xfId="44408" hidden="1" xr:uid="{00000000-0005-0000-0000-000047AC0000}"/>
    <cellStyle name="Uwaga 3" xfId="44398" hidden="1" xr:uid="{00000000-0005-0000-0000-000048AC0000}"/>
    <cellStyle name="Uwaga 3" xfId="44395" hidden="1" xr:uid="{00000000-0005-0000-0000-000049AC0000}"/>
    <cellStyle name="Uwaga 3" xfId="44393" hidden="1" xr:uid="{00000000-0005-0000-0000-00004AAC0000}"/>
    <cellStyle name="Uwaga 3" xfId="44384" hidden="1" xr:uid="{00000000-0005-0000-0000-00004BAC0000}"/>
    <cellStyle name="Uwaga 3" xfId="44382" hidden="1" xr:uid="{00000000-0005-0000-0000-00004CAC0000}"/>
    <cellStyle name="Uwaga 3" xfId="44381" hidden="1" xr:uid="{00000000-0005-0000-0000-00004DAC0000}"/>
    <cellStyle name="Uwaga 3" xfId="44369" hidden="1" xr:uid="{00000000-0005-0000-0000-00004EAC0000}"/>
    <cellStyle name="Uwaga 3" xfId="44367" hidden="1" xr:uid="{00000000-0005-0000-0000-00004FAC0000}"/>
    <cellStyle name="Uwaga 3" xfId="44365" hidden="1" xr:uid="{00000000-0005-0000-0000-000050AC0000}"/>
    <cellStyle name="Uwaga 3" xfId="44354" hidden="1" xr:uid="{00000000-0005-0000-0000-000051AC0000}"/>
    <cellStyle name="Uwaga 3" xfId="44352" hidden="1" xr:uid="{00000000-0005-0000-0000-000052AC0000}"/>
    <cellStyle name="Uwaga 3" xfId="44350" hidden="1" xr:uid="{00000000-0005-0000-0000-000053AC0000}"/>
    <cellStyle name="Uwaga 3" xfId="44339" hidden="1" xr:uid="{00000000-0005-0000-0000-000054AC0000}"/>
    <cellStyle name="Uwaga 3" xfId="44337" hidden="1" xr:uid="{00000000-0005-0000-0000-000055AC0000}"/>
    <cellStyle name="Uwaga 3" xfId="44335" hidden="1" xr:uid="{00000000-0005-0000-0000-000056AC0000}"/>
    <cellStyle name="Uwaga 3" xfId="44324" hidden="1" xr:uid="{00000000-0005-0000-0000-000057AC0000}"/>
    <cellStyle name="Uwaga 3" xfId="44322" hidden="1" xr:uid="{00000000-0005-0000-0000-000058AC0000}"/>
    <cellStyle name="Uwaga 3" xfId="44321" hidden="1" xr:uid="{00000000-0005-0000-0000-000059AC0000}"/>
    <cellStyle name="Uwaga 3" xfId="44308" hidden="1" xr:uid="{00000000-0005-0000-0000-00005AAC0000}"/>
    <cellStyle name="Uwaga 3" xfId="44305" hidden="1" xr:uid="{00000000-0005-0000-0000-00005BAC0000}"/>
    <cellStyle name="Uwaga 3" xfId="44303" hidden="1" xr:uid="{00000000-0005-0000-0000-00005CAC0000}"/>
    <cellStyle name="Uwaga 3" xfId="44293" hidden="1" xr:uid="{00000000-0005-0000-0000-00005DAC0000}"/>
    <cellStyle name="Uwaga 3" xfId="44290" hidden="1" xr:uid="{00000000-0005-0000-0000-00005EAC0000}"/>
    <cellStyle name="Uwaga 3" xfId="44288" hidden="1" xr:uid="{00000000-0005-0000-0000-00005FAC0000}"/>
    <cellStyle name="Uwaga 3" xfId="44278" hidden="1" xr:uid="{00000000-0005-0000-0000-000060AC0000}"/>
    <cellStyle name="Uwaga 3" xfId="44275" hidden="1" xr:uid="{00000000-0005-0000-0000-000061AC0000}"/>
    <cellStyle name="Uwaga 3" xfId="44273" hidden="1" xr:uid="{00000000-0005-0000-0000-000062AC0000}"/>
    <cellStyle name="Uwaga 3" xfId="44264" hidden="1" xr:uid="{00000000-0005-0000-0000-000063AC0000}"/>
    <cellStyle name="Uwaga 3" xfId="44262" hidden="1" xr:uid="{00000000-0005-0000-0000-000064AC0000}"/>
    <cellStyle name="Uwaga 3" xfId="44260" hidden="1" xr:uid="{00000000-0005-0000-0000-000065AC0000}"/>
    <cellStyle name="Uwaga 3" xfId="44248" hidden="1" xr:uid="{00000000-0005-0000-0000-000066AC0000}"/>
    <cellStyle name="Uwaga 3" xfId="44245" hidden="1" xr:uid="{00000000-0005-0000-0000-000067AC0000}"/>
    <cellStyle name="Uwaga 3" xfId="44243" hidden="1" xr:uid="{00000000-0005-0000-0000-000068AC0000}"/>
    <cellStyle name="Uwaga 3" xfId="44233" hidden="1" xr:uid="{00000000-0005-0000-0000-000069AC0000}"/>
    <cellStyle name="Uwaga 3" xfId="44230" hidden="1" xr:uid="{00000000-0005-0000-0000-00006AAC0000}"/>
    <cellStyle name="Uwaga 3" xfId="44228" hidden="1" xr:uid="{00000000-0005-0000-0000-00006BAC0000}"/>
    <cellStyle name="Uwaga 3" xfId="44218" hidden="1" xr:uid="{00000000-0005-0000-0000-00006CAC0000}"/>
    <cellStyle name="Uwaga 3" xfId="44215" hidden="1" xr:uid="{00000000-0005-0000-0000-00006DAC0000}"/>
    <cellStyle name="Uwaga 3" xfId="44213" hidden="1" xr:uid="{00000000-0005-0000-0000-00006EAC0000}"/>
    <cellStyle name="Uwaga 3" xfId="44206" hidden="1" xr:uid="{00000000-0005-0000-0000-00006FAC0000}"/>
    <cellStyle name="Uwaga 3" xfId="44203" hidden="1" xr:uid="{00000000-0005-0000-0000-000070AC0000}"/>
    <cellStyle name="Uwaga 3" xfId="44201" hidden="1" xr:uid="{00000000-0005-0000-0000-000071AC0000}"/>
    <cellStyle name="Uwaga 3" xfId="44191" hidden="1" xr:uid="{00000000-0005-0000-0000-000072AC0000}"/>
    <cellStyle name="Uwaga 3" xfId="44188" hidden="1" xr:uid="{00000000-0005-0000-0000-000073AC0000}"/>
    <cellStyle name="Uwaga 3" xfId="44185" hidden="1" xr:uid="{00000000-0005-0000-0000-000074AC0000}"/>
    <cellStyle name="Uwaga 3" xfId="44176" hidden="1" xr:uid="{00000000-0005-0000-0000-000075AC0000}"/>
    <cellStyle name="Uwaga 3" xfId="44172" hidden="1" xr:uid="{00000000-0005-0000-0000-000076AC0000}"/>
    <cellStyle name="Uwaga 3" xfId="44169" hidden="1" xr:uid="{00000000-0005-0000-0000-000077AC0000}"/>
    <cellStyle name="Uwaga 3" xfId="44161" hidden="1" xr:uid="{00000000-0005-0000-0000-000078AC0000}"/>
    <cellStyle name="Uwaga 3" xfId="44158" hidden="1" xr:uid="{00000000-0005-0000-0000-000079AC0000}"/>
    <cellStyle name="Uwaga 3" xfId="44155" hidden="1" xr:uid="{00000000-0005-0000-0000-00007AAC0000}"/>
    <cellStyle name="Uwaga 3" xfId="44146" hidden="1" xr:uid="{00000000-0005-0000-0000-00007BAC0000}"/>
    <cellStyle name="Uwaga 3" xfId="44143" hidden="1" xr:uid="{00000000-0005-0000-0000-00007CAC0000}"/>
    <cellStyle name="Uwaga 3" xfId="44140" hidden="1" xr:uid="{00000000-0005-0000-0000-00007DAC0000}"/>
    <cellStyle name="Uwaga 3" xfId="44130" hidden="1" xr:uid="{00000000-0005-0000-0000-00007EAC0000}"/>
    <cellStyle name="Uwaga 3" xfId="44126" hidden="1" xr:uid="{00000000-0005-0000-0000-00007FAC0000}"/>
    <cellStyle name="Uwaga 3" xfId="44123" hidden="1" xr:uid="{00000000-0005-0000-0000-000080AC0000}"/>
    <cellStyle name="Uwaga 3" xfId="44114" hidden="1" xr:uid="{00000000-0005-0000-0000-000081AC0000}"/>
    <cellStyle name="Uwaga 3" xfId="44110" hidden="1" xr:uid="{00000000-0005-0000-0000-000082AC0000}"/>
    <cellStyle name="Uwaga 3" xfId="44108" hidden="1" xr:uid="{00000000-0005-0000-0000-000083AC0000}"/>
    <cellStyle name="Uwaga 3" xfId="44100" hidden="1" xr:uid="{00000000-0005-0000-0000-000084AC0000}"/>
    <cellStyle name="Uwaga 3" xfId="44096" hidden="1" xr:uid="{00000000-0005-0000-0000-000085AC0000}"/>
    <cellStyle name="Uwaga 3" xfId="44093" hidden="1" xr:uid="{00000000-0005-0000-0000-000086AC0000}"/>
    <cellStyle name="Uwaga 3" xfId="44086" hidden="1" xr:uid="{00000000-0005-0000-0000-000087AC0000}"/>
    <cellStyle name="Uwaga 3" xfId="44083" hidden="1" xr:uid="{00000000-0005-0000-0000-000088AC0000}"/>
    <cellStyle name="Uwaga 3" xfId="44080" hidden="1" xr:uid="{00000000-0005-0000-0000-000089AC0000}"/>
    <cellStyle name="Uwaga 3" xfId="44071" hidden="1" xr:uid="{00000000-0005-0000-0000-00008AAC0000}"/>
    <cellStyle name="Uwaga 3" xfId="44066" hidden="1" xr:uid="{00000000-0005-0000-0000-00008BAC0000}"/>
    <cellStyle name="Uwaga 3" xfId="44063" hidden="1" xr:uid="{00000000-0005-0000-0000-00008CAC0000}"/>
    <cellStyle name="Uwaga 3" xfId="44056" hidden="1" xr:uid="{00000000-0005-0000-0000-00008DAC0000}"/>
    <cellStyle name="Uwaga 3" xfId="44051" hidden="1" xr:uid="{00000000-0005-0000-0000-00008EAC0000}"/>
    <cellStyle name="Uwaga 3" xfId="44048" hidden="1" xr:uid="{00000000-0005-0000-0000-00008FAC0000}"/>
    <cellStyle name="Uwaga 3" xfId="44041" hidden="1" xr:uid="{00000000-0005-0000-0000-000090AC0000}"/>
    <cellStyle name="Uwaga 3" xfId="44036" hidden="1" xr:uid="{00000000-0005-0000-0000-000091AC0000}"/>
    <cellStyle name="Uwaga 3" xfId="44033" hidden="1" xr:uid="{00000000-0005-0000-0000-000092AC0000}"/>
    <cellStyle name="Uwaga 3" xfId="44027" hidden="1" xr:uid="{00000000-0005-0000-0000-000093AC0000}"/>
    <cellStyle name="Uwaga 3" xfId="44023" hidden="1" xr:uid="{00000000-0005-0000-0000-000094AC0000}"/>
    <cellStyle name="Uwaga 3" xfId="44020" hidden="1" xr:uid="{00000000-0005-0000-0000-000095AC0000}"/>
    <cellStyle name="Uwaga 3" xfId="44012" hidden="1" xr:uid="{00000000-0005-0000-0000-000096AC0000}"/>
    <cellStyle name="Uwaga 3" xfId="44007" hidden="1" xr:uid="{00000000-0005-0000-0000-000097AC0000}"/>
    <cellStyle name="Uwaga 3" xfId="44003" hidden="1" xr:uid="{00000000-0005-0000-0000-000098AC0000}"/>
    <cellStyle name="Uwaga 3" xfId="43997" hidden="1" xr:uid="{00000000-0005-0000-0000-000099AC0000}"/>
    <cellStyle name="Uwaga 3" xfId="43992" hidden="1" xr:uid="{00000000-0005-0000-0000-00009AAC0000}"/>
    <cellStyle name="Uwaga 3" xfId="43988" hidden="1" xr:uid="{00000000-0005-0000-0000-00009BAC0000}"/>
    <cellStyle name="Uwaga 3" xfId="43982" hidden="1" xr:uid="{00000000-0005-0000-0000-00009CAC0000}"/>
    <cellStyle name="Uwaga 3" xfId="43977" hidden="1" xr:uid="{00000000-0005-0000-0000-00009DAC0000}"/>
    <cellStyle name="Uwaga 3" xfId="43973" hidden="1" xr:uid="{00000000-0005-0000-0000-00009EAC0000}"/>
    <cellStyle name="Uwaga 3" xfId="43968" hidden="1" xr:uid="{00000000-0005-0000-0000-00009FAC0000}"/>
    <cellStyle name="Uwaga 3" xfId="43964" hidden="1" xr:uid="{00000000-0005-0000-0000-0000A0AC0000}"/>
    <cellStyle name="Uwaga 3" xfId="43960" hidden="1" xr:uid="{00000000-0005-0000-0000-0000A1AC0000}"/>
    <cellStyle name="Uwaga 3" xfId="43952" hidden="1" xr:uid="{00000000-0005-0000-0000-0000A2AC0000}"/>
    <cellStyle name="Uwaga 3" xfId="43947" hidden="1" xr:uid="{00000000-0005-0000-0000-0000A3AC0000}"/>
    <cellStyle name="Uwaga 3" xfId="43943" hidden="1" xr:uid="{00000000-0005-0000-0000-0000A4AC0000}"/>
    <cellStyle name="Uwaga 3" xfId="43937" hidden="1" xr:uid="{00000000-0005-0000-0000-0000A5AC0000}"/>
    <cellStyle name="Uwaga 3" xfId="43932" hidden="1" xr:uid="{00000000-0005-0000-0000-0000A6AC0000}"/>
    <cellStyle name="Uwaga 3" xfId="43928" hidden="1" xr:uid="{00000000-0005-0000-0000-0000A7AC0000}"/>
    <cellStyle name="Uwaga 3" xfId="43922" hidden="1" xr:uid="{00000000-0005-0000-0000-0000A8AC0000}"/>
    <cellStyle name="Uwaga 3" xfId="43917" hidden="1" xr:uid="{00000000-0005-0000-0000-0000A9AC0000}"/>
    <cellStyle name="Uwaga 3" xfId="43913" hidden="1" xr:uid="{00000000-0005-0000-0000-0000AAAC0000}"/>
    <cellStyle name="Uwaga 3" xfId="43909" hidden="1" xr:uid="{00000000-0005-0000-0000-0000ABAC0000}"/>
    <cellStyle name="Uwaga 3" xfId="43904" hidden="1" xr:uid="{00000000-0005-0000-0000-0000ACAC0000}"/>
    <cellStyle name="Uwaga 3" xfId="43899" hidden="1" xr:uid="{00000000-0005-0000-0000-0000ADAC0000}"/>
    <cellStyle name="Uwaga 3" xfId="43894" hidden="1" xr:uid="{00000000-0005-0000-0000-0000AEAC0000}"/>
    <cellStyle name="Uwaga 3" xfId="43890" hidden="1" xr:uid="{00000000-0005-0000-0000-0000AFAC0000}"/>
    <cellStyle name="Uwaga 3" xfId="43886" hidden="1" xr:uid="{00000000-0005-0000-0000-0000B0AC0000}"/>
    <cellStyle name="Uwaga 3" xfId="43879" hidden="1" xr:uid="{00000000-0005-0000-0000-0000B1AC0000}"/>
    <cellStyle name="Uwaga 3" xfId="43875" hidden="1" xr:uid="{00000000-0005-0000-0000-0000B2AC0000}"/>
    <cellStyle name="Uwaga 3" xfId="43870" hidden="1" xr:uid="{00000000-0005-0000-0000-0000B3AC0000}"/>
    <cellStyle name="Uwaga 3" xfId="43864" hidden="1" xr:uid="{00000000-0005-0000-0000-0000B4AC0000}"/>
    <cellStyle name="Uwaga 3" xfId="43860" hidden="1" xr:uid="{00000000-0005-0000-0000-0000B5AC0000}"/>
    <cellStyle name="Uwaga 3" xfId="43855" hidden="1" xr:uid="{00000000-0005-0000-0000-0000B6AC0000}"/>
    <cellStyle name="Uwaga 3" xfId="43849" hidden="1" xr:uid="{00000000-0005-0000-0000-0000B7AC0000}"/>
    <cellStyle name="Uwaga 3" xfId="43845" hidden="1" xr:uid="{00000000-0005-0000-0000-0000B8AC0000}"/>
    <cellStyle name="Uwaga 3" xfId="43840" hidden="1" xr:uid="{00000000-0005-0000-0000-0000B9AC0000}"/>
    <cellStyle name="Uwaga 3" xfId="43834" hidden="1" xr:uid="{00000000-0005-0000-0000-0000BAAC0000}"/>
    <cellStyle name="Uwaga 3" xfId="43830" hidden="1" xr:uid="{00000000-0005-0000-0000-0000BBAC0000}"/>
    <cellStyle name="Uwaga 3" xfId="43826" hidden="1" xr:uid="{00000000-0005-0000-0000-0000BCAC0000}"/>
    <cellStyle name="Uwaga 3" xfId="44686" hidden="1" xr:uid="{00000000-0005-0000-0000-0000BDAC0000}"/>
    <cellStyle name="Uwaga 3" xfId="44685" hidden="1" xr:uid="{00000000-0005-0000-0000-0000BEAC0000}"/>
    <cellStyle name="Uwaga 3" xfId="44684" hidden="1" xr:uid="{00000000-0005-0000-0000-0000BFAC0000}"/>
    <cellStyle name="Uwaga 3" xfId="44671" hidden="1" xr:uid="{00000000-0005-0000-0000-0000C0AC0000}"/>
    <cellStyle name="Uwaga 3" xfId="44670" hidden="1" xr:uid="{00000000-0005-0000-0000-0000C1AC0000}"/>
    <cellStyle name="Uwaga 3" xfId="44669" hidden="1" xr:uid="{00000000-0005-0000-0000-0000C2AC0000}"/>
    <cellStyle name="Uwaga 3" xfId="44656" hidden="1" xr:uid="{00000000-0005-0000-0000-0000C3AC0000}"/>
    <cellStyle name="Uwaga 3" xfId="44655" hidden="1" xr:uid="{00000000-0005-0000-0000-0000C4AC0000}"/>
    <cellStyle name="Uwaga 3" xfId="44654" hidden="1" xr:uid="{00000000-0005-0000-0000-0000C5AC0000}"/>
    <cellStyle name="Uwaga 3" xfId="44641" hidden="1" xr:uid="{00000000-0005-0000-0000-0000C6AC0000}"/>
    <cellStyle name="Uwaga 3" xfId="44640" hidden="1" xr:uid="{00000000-0005-0000-0000-0000C7AC0000}"/>
    <cellStyle name="Uwaga 3" xfId="44639" hidden="1" xr:uid="{00000000-0005-0000-0000-0000C8AC0000}"/>
    <cellStyle name="Uwaga 3" xfId="44626" hidden="1" xr:uid="{00000000-0005-0000-0000-0000C9AC0000}"/>
    <cellStyle name="Uwaga 3" xfId="44625" hidden="1" xr:uid="{00000000-0005-0000-0000-0000CAAC0000}"/>
    <cellStyle name="Uwaga 3" xfId="44624" hidden="1" xr:uid="{00000000-0005-0000-0000-0000CBAC0000}"/>
    <cellStyle name="Uwaga 3" xfId="44612" hidden="1" xr:uid="{00000000-0005-0000-0000-0000CCAC0000}"/>
    <cellStyle name="Uwaga 3" xfId="44610" hidden="1" xr:uid="{00000000-0005-0000-0000-0000CDAC0000}"/>
    <cellStyle name="Uwaga 3" xfId="44608" hidden="1" xr:uid="{00000000-0005-0000-0000-0000CEAC0000}"/>
    <cellStyle name="Uwaga 3" xfId="44597" hidden="1" xr:uid="{00000000-0005-0000-0000-0000CFAC0000}"/>
    <cellStyle name="Uwaga 3" xfId="44595" hidden="1" xr:uid="{00000000-0005-0000-0000-0000D0AC0000}"/>
    <cellStyle name="Uwaga 3" xfId="44593" hidden="1" xr:uid="{00000000-0005-0000-0000-0000D1AC0000}"/>
    <cellStyle name="Uwaga 3" xfId="44582" hidden="1" xr:uid="{00000000-0005-0000-0000-0000D2AC0000}"/>
    <cellStyle name="Uwaga 3" xfId="44580" hidden="1" xr:uid="{00000000-0005-0000-0000-0000D3AC0000}"/>
    <cellStyle name="Uwaga 3" xfId="44578" hidden="1" xr:uid="{00000000-0005-0000-0000-0000D4AC0000}"/>
    <cellStyle name="Uwaga 3" xfId="44567" hidden="1" xr:uid="{00000000-0005-0000-0000-0000D5AC0000}"/>
    <cellStyle name="Uwaga 3" xfId="44565" hidden="1" xr:uid="{00000000-0005-0000-0000-0000D6AC0000}"/>
    <cellStyle name="Uwaga 3" xfId="44563" hidden="1" xr:uid="{00000000-0005-0000-0000-0000D7AC0000}"/>
    <cellStyle name="Uwaga 3" xfId="44552" hidden="1" xr:uid="{00000000-0005-0000-0000-0000D8AC0000}"/>
    <cellStyle name="Uwaga 3" xfId="44550" hidden="1" xr:uid="{00000000-0005-0000-0000-0000D9AC0000}"/>
    <cellStyle name="Uwaga 3" xfId="44548" hidden="1" xr:uid="{00000000-0005-0000-0000-0000DAAC0000}"/>
    <cellStyle name="Uwaga 3" xfId="44537" hidden="1" xr:uid="{00000000-0005-0000-0000-0000DBAC0000}"/>
    <cellStyle name="Uwaga 3" xfId="44535" hidden="1" xr:uid="{00000000-0005-0000-0000-0000DCAC0000}"/>
    <cellStyle name="Uwaga 3" xfId="44533" hidden="1" xr:uid="{00000000-0005-0000-0000-0000DDAC0000}"/>
    <cellStyle name="Uwaga 3" xfId="44522" hidden="1" xr:uid="{00000000-0005-0000-0000-0000DEAC0000}"/>
    <cellStyle name="Uwaga 3" xfId="44520" hidden="1" xr:uid="{00000000-0005-0000-0000-0000DFAC0000}"/>
    <cellStyle name="Uwaga 3" xfId="44518" hidden="1" xr:uid="{00000000-0005-0000-0000-0000E0AC0000}"/>
    <cellStyle name="Uwaga 3" xfId="44507" hidden="1" xr:uid="{00000000-0005-0000-0000-0000E1AC0000}"/>
    <cellStyle name="Uwaga 3" xfId="44505" hidden="1" xr:uid="{00000000-0005-0000-0000-0000E2AC0000}"/>
    <cellStyle name="Uwaga 3" xfId="44503" hidden="1" xr:uid="{00000000-0005-0000-0000-0000E3AC0000}"/>
    <cellStyle name="Uwaga 3" xfId="44492" hidden="1" xr:uid="{00000000-0005-0000-0000-0000E4AC0000}"/>
    <cellStyle name="Uwaga 3" xfId="44490" hidden="1" xr:uid="{00000000-0005-0000-0000-0000E5AC0000}"/>
    <cellStyle name="Uwaga 3" xfId="44488" hidden="1" xr:uid="{00000000-0005-0000-0000-0000E6AC0000}"/>
    <cellStyle name="Uwaga 3" xfId="44477" hidden="1" xr:uid="{00000000-0005-0000-0000-0000E7AC0000}"/>
    <cellStyle name="Uwaga 3" xfId="44475" hidden="1" xr:uid="{00000000-0005-0000-0000-0000E8AC0000}"/>
    <cellStyle name="Uwaga 3" xfId="44473" hidden="1" xr:uid="{00000000-0005-0000-0000-0000E9AC0000}"/>
    <cellStyle name="Uwaga 3" xfId="44462" hidden="1" xr:uid="{00000000-0005-0000-0000-0000EAAC0000}"/>
    <cellStyle name="Uwaga 3" xfId="44460" hidden="1" xr:uid="{00000000-0005-0000-0000-0000EBAC0000}"/>
    <cellStyle name="Uwaga 3" xfId="44458" hidden="1" xr:uid="{00000000-0005-0000-0000-0000ECAC0000}"/>
    <cellStyle name="Uwaga 3" xfId="44447" hidden="1" xr:uid="{00000000-0005-0000-0000-0000EDAC0000}"/>
    <cellStyle name="Uwaga 3" xfId="44445" hidden="1" xr:uid="{00000000-0005-0000-0000-0000EEAC0000}"/>
    <cellStyle name="Uwaga 3" xfId="44443" hidden="1" xr:uid="{00000000-0005-0000-0000-0000EFAC0000}"/>
    <cellStyle name="Uwaga 3" xfId="44432" hidden="1" xr:uid="{00000000-0005-0000-0000-0000F0AC0000}"/>
    <cellStyle name="Uwaga 3" xfId="44430" hidden="1" xr:uid="{00000000-0005-0000-0000-0000F1AC0000}"/>
    <cellStyle name="Uwaga 3" xfId="44427" hidden="1" xr:uid="{00000000-0005-0000-0000-0000F2AC0000}"/>
    <cellStyle name="Uwaga 3" xfId="44417" hidden="1" xr:uid="{00000000-0005-0000-0000-0000F3AC0000}"/>
    <cellStyle name="Uwaga 3" xfId="44414" hidden="1" xr:uid="{00000000-0005-0000-0000-0000F4AC0000}"/>
    <cellStyle name="Uwaga 3" xfId="44411" hidden="1" xr:uid="{00000000-0005-0000-0000-0000F5AC0000}"/>
    <cellStyle name="Uwaga 3" xfId="44402" hidden="1" xr:uid="{00000000-0005-0000-0000-0000F6AC0000}"/>
    <cellStyle name="Uwaga 3" xfId="44400" hidden="1" xr:uid="{00000000-0005-0000-0000-0000F7AC0000}"/>
    <cellStyle name="Uwaga 3" xfId="44397" hidden="1" xr:uid="{00000000-0005-0000-0000-0000F8AC0000}"/>
    <cellStyle name="Uwaga 3" xfId="44387" hidden="1" xr:uid="{00000000-0005-0000-0000-0000F9AC0000}"/>
    <cellStyle name="Uwaga 3" xfId="44385" hidden="1" xr:uid="{00000000-0005-0000-0000-0000FAAC0000}"/>
    <cellStyle name="Uwaga 3" xfId="44383" hidden="1" xr:uid="{00000000-0005-0000-0000-0000FBAC0000}"/>
    <cellStyle name="Uwaga 3" xfId="44372" hidden="1" xr:uid="{00000000-0005-0000-0000-0000FCAC0000}"/>
    <cellStyle name="Uwaga 3" xfId="44370" hidden="1" xr:uid="{00000000-0005-0000-0000-0000FDAC0000}"/>
    <cellStyle name="Uwaga 3" xfId="44368" hidden="1" xr:uid="{00000000-0005-0000-0000-0000FEAC0000}"/>
    <cellStyle name="Uwaga 3" xfId="44357" hidden="1" xr:uid="{00000000-0005-0000-0000-0000FFAC0000}"/>
    <cellStyle name="Uwaga 3" xfId="44355" hidden="1" xr:uid="{00000000-0005-0000-0000-000000AD0000}"/>
    <cellStyle name="Uwaga 3" xfId="44353" hidden="1" xr:uid="{00000000-0005-0000-0000-000001AD0000}"/>
    <cellStyle name="Uwaga 3" xfId="44342" hidden="1" xr:uid="{00000000-0005-0000-0000-000002AD0000}"/>
    <cellStyle name="Uwaga 3" xfId="44340" hidden="1" xr:uid="{00000000-0005-0000-0000-000003AD0000}"/>
    <cellStyle name="Uwaga 3" xfId="44338" hidden="1" xr:uid="{00000000-0005-0000-0000-000004AD0000}"/>
    <cellStyle name="Uwaga 3" xfId="44327" hidden="1" xr:uid="{00000000-0005-0000-0000-000005AD0000}"/>
    <cellStyle name="Uwaga 3" xfId="44325" hidden="1" xr:uid="{00000000-0005-0000-0000-000006AD0000}"/>
    <cellStyle name="Uwaga 3" xfId="44323" hidden="1" xr:uid="{00000000-0005-0000-0000-000007AD0000}"/>
    <cellStyle name="Uwaga 3" xfId="44312" hidden="1" xr:uid="{00000000-0005-0000-0000-000008AD0000}"/>
    <cellStyle name="Uwaga 3" xfId="44310" hidden="1" xr:uid="{00000000-0005-0000-0000-000009AD0000}"/>
    <cellStyle name="Uwaga 3" xfId="44307" hidden="1" xr:uid="{00000000-0005-0000-0000-00000AAD0000}"/>
    <cellStyle name="Uwaga 3" xfId="44297" hidden="1" xr:uid="{00000000-0005-0000-0000-00000BAD0000}"/>
    <cellStyle name="Uwaga 3" xfId="44294" hidden="1" xr:uid="{00000000-0005-0000-0000-00000CAD0000}"/>
    <cellStyle name="Uwaga 3" xfId="44291" hidden="1" xr:uid="{00000000-0005-0000-0000-00000DAD0000}"/>
    <cellStyle name="Uwaga 3" xfId="44282" hidden="1" xr:uid="{00000000-0005-0000-0000-00000EAD0000}"/>
    <cellStyle name="Uwaga 3" xfId="44279" hidden="1" xr:uid="{00000000-0005-0000-0000-00000FAD0000}"/>
    <cellStyle name="Uwaga 3" xfId="44276" hidden="1" xr:uid="{00000000-0005-0000-0000-000010AD0000}"/>
    <cellStyle name="Uwaga 3" xfId="44267" hidden="1" xr:uid="{00000000-0005-0000-0000-000011AD0000}"/>
    <cellStyle name="Uwaga 3" xfId="44265" hidden="1" xr:uid="{00000000-0005-0000-0000-000012AD0000}"/>
    <cellStyle name="Uwaga 3" xfId="44263" hidden="1" xr:uid="{00000000-0005-0000-0000-000013AD0000}"/>
    <cellStyle name="Uwaga 3" xfId="44252" hidden="1" xr:uid="{00000000-0005-0000-0000-000014AD0000}"/>
    <cellStyle name="Uwaga 3" xfId="44249" hidden="1" xr:uid="{00000000-0005-0000-0000-000015AD0000}"/>
    <cellStyle name="Uwaga 3" xfId="44246" hidden="1" xr:uid="{00000000-0005-0000-0000-000016AD0000}"/>
    <cellStyle name="Uwaga 3" xfId="44237" hidden="1" xr:uid="{00000000-0005-0000-0000-000017AD0000}"/>
    <cellStyle name="Uwaga 3" xfId="44234" hidden="1" xr:uid="{00000000-0005-0000-0000-000018AD0000}"/>
    <cellStyle name="Uwaga 3" xfId="44231" hidden="1" xr:uid="{00000000-0005-0000-0000-000019AD0000}"/>
    <cellStyle name="Uwaga 3" xfId="44222" hidden="1" xr:uid="{00000000-0005-0000-0000-00001AAD0000}"/>
    <cellStyle name="Uwaga 3" xfId="44219" hidden="1" xr:uid="{00000000-0005-0000-0000-00001BAD0000}"/>
    <cellStyle name="Uwaga 3" xfId="44216" hidden="1" xr:uid="{00000000-0005-0000-0000-00001CAD0000}"/>
    <cellStyle name="Uwaga 3" xfId="44209" hidden="1" xr:uid="{00000000-0005-0000-0000-00001DAD0000}"/>
    <cellStyle name="Uwaga 3" xfId="44205" hidden="1" xr:uid="{00000000-0005-0000-0000-00001EAD0000}"/>
    <cellStyle name="Uwaga 3" xfId="44202" hidden="1" xr:uid="{00000000-0005-0000-0000-00001FAD0000}"/>
    <cellStyle name="Uwaga 3" xfId="44194" hidden="1" xr:uid="{00000000-0005-0000-0000-000020AD0000}"/>
    <cellStyle name="Uwaga 3" xfId="44190" hidden="1" xr:uid="{00000000-0005-0000-0000-000021AD0000}"/>
    <cellStyle name="Uwaga 3" xfId="44187" hidden="1" xr:uid="{00000000-0005-0000-0000-000022AD0000}"/>
    <cellStyle name="Uwaga 3" xfId="44179" hidden="1" xr:uid="{00000000-0005-0000-0000-000023AD0000}"/>
    <cellStyle name="Uwaga 3" xfId="44175" hidden="1" xr:uid="{00000000-0005-0000-0000-000024AD0000}"/>
    <cellStyle name="Uwaga 3" xfId="44171" hidden="1" xr:uid="{00000000-0005-0000-0000-000025AD0000}"/>
    <cellStyle name="Uwaga 3" xfId="44164" hidden="1" xr:uid="{00000000-0005-0000-0000-000026AD0000}"/>
    <cellStyle name="Uwaga 3" xfId="44160" hidden="1" xr:uid="{00000000-0005-0000-0000-000027AD0000}"/>
    <cellStyle name="Uwaga 3" xfId="44157" hidden="1" xr:uid="{00000000-0005-0000-0000-000028AD0000}"/>
    <cellStyle name="Uwaga 3" xfId="44149" hidden="1" xr:uid="{00000000-0005-0000-0000-000029AD0000}"/>
    <cellStyle name="Uwaga 3" xfId="44145" hidden="1" xr:uid="{00000000-0005-0000-0000-00002AAD0000}"/>
    <cellStyle name="Uwaga 3" xfId="44142" hidden="1" xr:uid="{00000000-0005-0000-0000-00002BAD0000}"/>
    <cellStyle name="Uwaga 3" xfId="44133" hidden="1" xr:uid="{00000000-0005-0000-0000-00002CAD0000}"/>
    <cellStyle name="Uwaga 3" xfId="44128" hidden="1" xr:uid="{00000000-0005-0000-0000-00002DAD0000}"/>
    <cellStyle name="Uwaga 3" xfId="44124" hidden="1" xr:uid="{00000000-0005-0000-0000-00002EAD0000}"/>
    <cellStyle name="Uwaga 3" xfId="44118" hidden="1" xr:uid="{00000000-0005-0000-0000-00002FAD0000}"/>
    <cellStyle name="Uwaga 3" xfId="44113" hidden="1" xr:uid="{00000000-0005-0000-0000-000030AD0000}"/>
    <cellStyle name="Uwaga 3" xfId="44109" hidden="1" xr:uid="{00000000-0005-0000-0000-000031AD0000}"/>
    <cellStyle name="Uwaga 3" xfId="44103" hidden="1" xr:uid="{00000000-0005-0000-0000-000032AD0000}"/>
    <cellStyle name="Uwaga 3" xfId="44098" hidden="1" xr:uid="{00000000-0005-0000-0000-000033AD0000}"/>
    <cellStyle name="Uwaga 3" xfId="44094" hidden="1" xr:uid="{00000000-0005-0000-0000-000034AD0000}"/>
    <cellStyle name="Uwaga 3" xfId="44089" hidden="1" xr:uid="{00000000-0005-0000-0000-000035AD0000}"/>
    <cellStyle name="Uwaga 3" xfId="44085" hidden="1" xr:uid="{00000000-0005-0000-0000-000036AD0000}"/>
    <cellStyle name="Uwaga 3" xfId="44081" hidden="1" xr:uid="{00000000-0005-0000-0000-000037AD0000}"/>
    <cellStyle name="Uwaga 3" xfId="44074" hidden="1" xr:uid="{00000000-0005-0000-0000-000038AD0000}"/>
    <cellStyle name="Uwaga 3" xfId="44069" hidden="1" xr:uid="{00000000-0005-0000-0000-000039AD0000}"/>
    <cellStyle name="Uwaga 3" xfId="44065" hidden="1" xr:uid="{00000000-0005-0000-0000-00003AAD0000}"/>
    <cellStyle name="Uwaga 3" xfId="44058" hidden="1" xr:uid="{00000000-0005-0000-0000-00003BAD0000}"/>
    <cellStyle name="Uwaga 3" xfId="44053" hidden="1" xr:uid="{00000000-0005-0000-0000-00003CAD0000}"/>
    <cellStyle name="Uwaga 3" xfId="44049" hidden="1" xr:uid="{00000000-0005-0000-0000-00003DAD0000}"/>
    <cellStyle name="Uwaga 3" xfId="44044" hidden="1" xr:uid="{00000000-0005-0000-0000-00003EAD0000}"/>
    <cellStyle name="Uwaga 3" xfId="44039" hidden="1" xr:uid="{00000000-0005-0000-0000-00003FAD0000}"/>
    <cellStyle name="Uwaga 3" xfId="44035" hidden="1" xr:uid="{00000000-0005-0000-0000-000040AD0000}"/>
    <cellStyle name="Uwaga 3" xfId="44029" hidden="1" xr:uid="{00000000-0005-0000-0000-000041AD0000}"/>
    <cellStyle name="Uwaga 3" xfId="44025" hidden="1" xr:uid="{00000000-0005-0000-0000-000042AD0000}"/>
    <cellStyle name="Uwaga 3" xfId="44022" hidden="1" xr:uid="{00000000-0005-0000-0000-000043AD0000}"/>
    <cellStyle name="Uwaga 3" xfId="44015" hidden="1" xr:uid="{00000000-0005-0000-0000-000044AD0000}"/>
    <cellStyle name="Uwaga 3" xfId="44010" hidden="1" xr:uid="{00000000-0005-0000-0000-000045AD0000}"/>
    <cellStyle name="Uwaga 3" xfId="44005" hidden="1" xr:uid="{00000000-0005-0000-0000-000046AD0000}"/>
    <cellStyle name="Uwaga 3" xfId="43999" hidden="1" xr:uid="{00000000-0005-0000-0000-000047AD0000}"/>
    <cellStyle name="Uwaga 3" xfId="43994" hidden="1" xr:uid="{00000000-0005-0000-0000-000048AD0000}"/>
    <cellStyle name="Uwaga 3" xfId="43989" hidden="1" xr:uid="{00000000-0005-0000-0000-000049AD0000}"/>
    <cellStyle name="Uwaga 3" xfId="43984" hidden="1" xr:uid="{00000000-0005-0000-0000-00004AAD0000}"/>
    <cellStyle name="Uwaga 3" xfId="43979" hidden="1" xr:uid="{00000000-0005-0000-0000-00004BAD0000}"/>
    <cellStyle name="Uwaga 3" xfId="43974" hidden="1" xr:uid="{00000000-0005-0000-0000-00004CAD0000}"/>
    <cellStyle name="Uwaga 3" xfId="43970" hidden="1" xr:uid="{00000000-0005-0000-0000-00004DAD0000}"/>
    <cellStyle name="Uwaga 3" xfId="43966" hidden="1" xr:uid="{00000000-0005-0000-0000-00004EAD0000}"/>
    <cellStyle name="Uwaga 3" xfId="43961" hidden="1" xr:uid="{00000000-0005-0000-0000-00004FAD0000}"/>
    <cellStyle name="Uwaga 3" xfId="43954" hidden="1" xr:uid="{00000000-0005-0000-0000-000050AD0000}"/>
    <cellStyle name="Uwaga 3" xfId="43949" hidden="1" xr:uid="{00000000-0005-0000-0000-000051AD0000}"/>
    <cellStyle name="Uwaga 3" xfId="43944" hidden="1" xr:uid="{00000000-0005-0000-0000-000052AD0000}"/>
    <cellStyle name="Uwaga 3" xfId="43938" hidden="1" xr:uid="{00000000-0005-0000-0000-000053AD0000}"/>
    <cellStyle name="Uwaga 3" xfId="43933" hidden="1" xr:uid="{00000000-0005-0000-0000-000054AD0000}"/>
    <cellStyle name="Uwaga 3" xfId="43929" hidden="1" xr:uid="{00000000-0005-0000-0000-000055AD0000}"/>
    <cellStyle name="Uwaga 3" xfId="43924" hidden="1" xr:uid="{00000000-0005-0000-0000-000056AD0000}"/>
    <cellStyle name="Uwaga 3" xfId="43919" hidden="1" xr:uid="{00000000-0005-0000-0000-000057AD0000}"/>
    <cellStyle name="Uwaga 3" xfId="43914" hidden="1" xr:uid="{00000000-0005-0000-0000-000058AD0000}"/>
    <cellStyle name="Uwaga 3" xfId="43910" hidden="1" xr:uid="{00000000-0005-0000-0000-000059AD0000}"/>
    <cellStyle name="Uwaga 3" xfId="43905" hidden="1" xr:uid="{00000000-0005-0000-0000-00005AAD0000}"/>
    <cellStyle name="Uwaga 3" xfId="43900" hidden="1" xr:uid="{00000000-0005-0000-0000-00005BAD0000}"/>
    <cellStyle name="Uwaga 3" xfId="43895" hidden="1" xr:uid="{00000000-0005-0000-0000-00005CAD0000}"/>
    <cellStyle name="Uwaga 3" xfId="43891" hidden="1" xr:uid="{00000000-0005-0000-0000-00005DAD0000}"/>
    <cellStyle name="Uwaga 3" xfId="43887" hidden="1" xr:uid="{00000000-0005-0000-0000-00005EAD0000}"/>
    <cellStyle name="Uwaga 3" xfId="43880" hidden="1" xr:uid="{00000000-0005-0000-0000-00005FAD0000}"/>
    <cellStyle name="Uwaga 3" xfId="43876" hidden="1" xr:uid="{00000000-0005-0000-0000-000060AD0000}"/>
    <cellStyle name="Uwaga 3" xfId="43871" hidden="1" xr:uid="{00000000-0005-0000-0000-000061AD0000}"/>
    <cellStyle name="Uwaga 3" xfId="43865" hidden="1" xr:uid="{00000000-0005-0000-0000-000062AD0000}"/>
    <cellStyle name="Uwaga 3" xfId="43861" hidden="1" xr:uid="{00000000-0005-0000-0000-000063AD0000}"/>
    <cellStyle name="Uwaga 3" xfId="43856" hidden="1" xr:uid="{00000000-0005-0000-0000-000064AD0000}"/>
    <cellStyle name="Uwaga 3" xfId="43850" hidden="1" xr:uid="{00000000-0005-0000-0000-000065AD0000}"/>
    <cellStyle name="Uwaga 3" xfId="43846" hidden="1" xr:uid="{00000000-0005-0000-0000-000066AD0000}"/>
    <cellStyle name="Uwaga 3" xfId="43842" hidden="1" xr:uid="{00000000-0005-0000-0000-000067AD0000}"/>
    <cellStyle name="Uwaga 3" xfId="43835" hidden="1" xr:uid="{00000000-0005-0000-0000-000068AD0000}"/>
    <cellStyle name="Uwaga 3" xfId="43831" hidden="1" xr:uid="{00000000-0005-0000-0000-000069AD0000}"/>
    <cellStyle name="Uwaga 3" xfId="43827" hidden="1" xr:uid="{00000000-0005-0000-0000-00006AAD0000}"/>
    <cellStyle name="Uwaga 3" xfId="44691" hidden="1" xr:uid="{00000000-0005-0000-0000-00006BAD0000}"/>
    <cellStyle name="Uwaga 3" xfId="44689" hidden="1" xr:uid="{00000000-0005-0000-0000-00006CAD0000}"/>
    <cellStyle name="Uwaga 3" xfId="44687" hidden="1" xr:uid="{00000000-0005-0000-0000-00006DAD0000}"/>
    <cellStyle name="Uwaga 3" xfId="44674" hidden="1" xr:uid="{00000000-0005-0000-0000-00006EAD0000}"/>
    <cellStyle name="Uwaga 3" xfId="44673" hidden="1" xr:uid="{00000000-0005-0000-0000-00006FAD0000}"/>
    <cellStyle name="Uwaga 3" xfId="44672" hidden="1" xr:uid="{00000000-0005-0000-0000-000070AD0000}"/>
    <cellStyle name="Uwaga 3" xfId="44659" hidden="1" xr:uid="{00000000-0005-0000-0000-000071AD0000}"/>
    <cellStyle name="Uwaga 3" xfId="44658" hidden="1" xr:uid="{00000000-0005-0000-0000-000072AD0000}"/>
    <cellStyle name="Uwaga 3" xfId="44657" hidden="1" xr:uid="{00000000-0005-0000-0000-000073AD0000}"/>
    <cellStyle name="Uwaga 3" xfId="44645" hidden="1" xr:uid="{00000000-0005-0000-0000-000074AD0000}"/>
    <cellStyle name="Uwaga 3" xfId="44643" hidden="1" xr:uid="{00000000-0005-0000-0000-000075AD0000}"/>
    <cellStyle name="Uwaga 3" xfId="44642" hidden="1" xr:uid="{00000000-0005-0000-0000-000076AD0000}"/>
    <cellStyle name="Uwaga 3" xfId="44629" hidden="1" xr:uid="{00000000-0005-0000-0000-000077AD0000}"/>
    <cellStyle name="Uwaga 3" xfId="44628" hidden="1" xr:uid="{00000000-0005-0000-0000-000078AD0000}"/>
    <cellStyle name="Uwaga 3" xfId="44627" hidden="1" xr:uid="{00000000-0005-0000-0000-000079AD0000}"/>
    <cellStyle name="Uwaga 3" xfId="44615" hidden="1" xr:uid="{00000000-0005-0000-0000-00007AAD0000}"/>
    <cellStyle name="Uwaga 3" xfId="44613" hidden="1" xr:uid="{00000000-0005-0000-0000-00007BAD0000}"/>
    <cellStyle name="Uwaga 3" xfId="44611" hidden="1" xr:uid="{00000000-0005-0000-0000-00007CAD0000}"/>
    <cellStyle name="Uwaga 3" xfId="44600" hidden="1" xr:uid="{00000000-0005-0000-0000-00007DAD0000}"/>
    <cellStyle name="Uwaga 3" xfId="44598" hidden="1" xr:uid="{00000000-0005-0000-0000-00007EAD0000}"/>
    <cellStyle name="Uwaga 3" xfId="44596" hidden="1" xr:uid="{00000000-0005-0000-0000-00007FAD0000}"/>
    <cellStyle name="Uwaga 3" xfId="44585" hidden="1" xr:uid="{00000000-0005-0000-0000-000080AD0000}"/>
    <cellStyle name="Uwaga 3" xfId="44583" hidden="1" xr:uid="{00000000-0005-0000-0000-000081AD0000}"/>
    <cellStyle name="Uwaga 3" xfId="44581" hidden="1" xr:uid="{00000000-0005-0000-0000-000082AD0000}"/>
    <cellStyle name="Uwaga 3" xfId="44570" hidden="1" xr:uid="{00000000-0005-0000-0000-000083AD0000}"/>
    <cellStyle name="Uwaga 3" xfId="44568" hidden="1" xr:uid="{00000000-0005-0000-0000-000084AD0000}"/>
    <cellStyle name="Uwaga 3" xfId="44566" hidden="1" xr:uid="{00000000-0005-0000-0000-000085AD0000}"/>
    <cellStyle name="Uwaga 3" xfId="44555" hidden="1" xr:uid="{00000000-0005-0000-0000-000086AD0000}"/>
    <cellStyle name="Uwaga 3" xfId="44553" hidden="1" xr:uid="{00000000-0005-0000-0000-000087AD0000}"/>
    <cellStyle name="Uwaga 3" xfId="44551" hidden="1" xr:uid="{00000000-0005-0000-0000-000088AD0000}"/>
    <cellStyle name="Uwaga 3" xfId="44540" hidden="1" xr:uid="{00000000-0005-0000-0000-000089AD0000}"/>
    <cellStyle name="Uwaga 3" xfId="44538" hidden="1" xr:uid="{00000000-0005-0000-0000-00008AAD0000}"/>
    <cellStyle name="Uwaga 3" xfId="44536" hidden="1" xr:uid="{00000000-0005-0000-0000-00008BAD0000}"/>
    <cellStyle name="Uwaga 3" xfId="44525" hidden="1" xr:uid="{00000000-0005-0000-0000-00008CAD0000}"/>
    <cellStyle name="Uwaga 3" xfId="44523" hidden="1" xr:uid="{00000000-0005-0000-0000-00008DAD0000}"/>
    <cellStyle name="Uwaga 3" xfId="44521" hidden="1" xr:uid="{00000000-0005-0000-0000-00008EAD0000}"/>
    <cellStyle name="Uwaga 3" xfId="44510" hidden="1" xr:uid="{00000000-0005-0000-0000-00008FAD0000}"/>
    <cellStyle name="Uwaga 3" xfId="44508" hidden="1" xr:uid="{00000000-0005-0000-0000-000090AD0000}"/>
    <cellStyle name="Uwaga 3" xfId="44506" hidden="1" xr:uid="{00000000-0005-0000-0000-000091AD0000}"/>
    <cellStyle name="Uwaga 3" xfId="44495" hidden="1" xr:uid="{00000000-0005-0000-0000-000092AD0000}"/>
    <cellStyle name="Uwaga 3" xfId="44493" hidden="1" xr:uid="{00000000-0005-0000-0000-000093AD0000}"/>
    <cellStyle name="Uwaga 3" xfId="44491" hidden="1" xr:uid="{00000000-0005-0000-0000-000094AD0000}"/>
    <cellStyle name="Uwaga 3" xfId="44480" hidden="1" xr:uid="{00000000-0005-0000-0000-000095AD0000}"/>
    <cellStyle name="Uwaga 3" xfId="44478" hidden="1" xr:uid="{00000000-0005-0000-0000-000096AD0000}"/>
    <cellStyle name="Uwaga 3" xfId="44476" hidden="1" xr:uid="{00000000-0005-0000-0000-000097AD0000}"/>
    <cellStyle name="Uwaga 3" xfId="44465" hidden="1" xr:uid="{00000000-0005-0000-0000-000098AD0000}"/>
    <cellStyle name="Uwaga 3" xfId="44463" hidden="1" xr:uid="{00000000-0005-0000-0000-000099AD0000}"/>
    <cellStyle name="Uwaga 3" xfId="44461" hidden="1" xr:uid="{00000000-0005-0000-0000-00009AAD0000}"/>
    <cellStyle name="Uwaga 3" xfId="44450" hidden="1" xr:uid="{00000000-0005-0000-0000-00009BAD0000}"/>
    <cellStyle name="Uwaga 3" xfId="44448" hidden="1" xr:uid="{00000000-0005-0000-0000-00009CAD0000}"/>
    <cellStyle name="Uwaga 3" xfId="44446" hidden="1" xr:uid="{00000000-0005-0000-0000-00009DAD0000}"/>
    <cellStyle name="Uwaga 3" xfId="44435" hidden="1" xr:uid="{00000000-0005-0000-0000-00009EAD0000}"/>
    <cellStyle name="Uwaga 3" xfId="44433" hidden="1" xr:uid="{00000000-0005-0000-0000-00009FAD0000}"/>
    <cellStyle name="Uwaga 3" xfId="44431" hidden="1" xr:uid="{00000000-0005-0000-0000-0000A0AD0000}"/>
    <cellStyle name="Uwaga 3" xfId="44420" hidden="1" xr:uid="{00000000-0005-0000-0000-0000A1AD0000}"/>
    <cellStyle name="Uwaga 3" xfId="44418" hidden="1" xr:uid="{00000000-0005-0000-0000-0000A2AD0000}"/>
    <cellStyle name="Uwaga 3" xfId="44416" hidden="1" xr:uid="{00000000-0005-0000-0000-0000A3AD0000}"/>
    <cellStyle name="Uwaga 3" xfId="44405" hidden="1" xr:uid="{00000000-0005-0000-0000-0000A4AD0000}"/>
    <cellStyle name="Uwaga 3" xfId="44403" hidden="1" xr:uid="{00000000-0005-0000-0000-0000A5AD0000}"/>
    <cellStyle name="Uwaga 3" xfId="44401" hidden="1" xr:uid="{00000000-0005-0000-0000-0000A6AD0000}"/>
    <cellStyle name="Uwaga 3" xfId="44390" hidden="1" xr:uid="{00000000-0005-0000-0000-0000A7AD0000}"/>
    <cellStyle name="Uwaga 3" xfId="44388" hidden="1" xr:uid="{00000000-0005-0000-0000-0000A8AD0000}"/>
    <cellStyle name="Uwaga 3" xfId="44386" hidden="1" xr:uid="{00000000-0005-0000-0000-0000A9AD0000}"/>
    <cellStyle name="Uwaga 3" xfId="44375" hidden="1" xr:uid="{00000000-0005-0000-0000-0000AAAD0000}"/>
    <cellStyle name="Uwaga 3" xfId="44373" hidden="1" xr:uid="{00000000-0005-0000-0000-0000ABAD0000}"/>
    <cellStyle name="Uwaga 3" xfId="44371" hidden="1" xr:uid="{00000000-0005-0000-0000-0000ACAD0000}"/>
    <cellStyle name="Uwaga 3" xfId="44360" hidden="1" xr:uid="{00000000-0005-0000-0000-0000ADAD0000}"/>
    <cellStyle name="Uwaga 3" xfId="44358" hidden="1" xr:uid="{00000000-0005-0000-0000-0000AEAD0000}"/>
    <cellStyle name="Uwaga 3" xfId="44356" hidden="1" xr:uid="{00000000-0005-0000-0000-0000AFAD0000}"/>
    <cellStyle name="Uwaga 3" xfId="44345" hidden="1" xr:uid="{00000000-0005-0000-0000-0000B0AD0000}"/>
    <cellStyle name="Uwaga 3" xfId="44343" hidden="1" xr:uid="{00000000-0005-0000-0000-0000B1AD0000}"/>
    <cellStyle name="Uwaga 3" xfId="44341" hidden="1" xr:uid="{00000000-0005-0000-0000-0000B2AD0000}"/>
    <cellStyle name="Uwaga 3" xfId="44330" hidden="1" xr:uid="{00000000-0005-0000-0000-0000B3AD0000}"/>
    <cellStyle name="Uwaga 3" xfId="44328" hidden="1" xr:uid="{00000000-0005-0000-0000-0000B4AD0000}"/>
    <cellStyle name="Uwaga 3" xfId="44326" hidden="1" xr:uid="{00000000-0005-0000-0000-0000B5AD0000}"/>
    <cellStyle name="Uwaga 3" xfId="44315" hidden="1" xr:uid="{00000000-0005-0000-0000-0000B6AD0000}"/>
    <cellStyle name="Uwaga 3" xfId="44313" hidden="1" xr:uid="{00000000-0005-0000-0000-0000B7AD0000}"/>
    <cellStyle name="Uwaga 3" xfId="44311" hidden="1" xr:uid="{00000000-0005-0000-0000-0000B8AD0000}"/>
    <cellStyle name="Uwaga 3" xfId="44300" hidden="1" xr:uid="{00000000-0005-0000-0000-0000B9AD0000}"/>
    <cellStyle name="Uwaga 3" xfId="44298" hidden="1" xr:uid="{00000000-0005-0000-0000-0000BAAD0000}"/>
    <cellStyle name="Uwaga 3" xfId="44295" hidden="1" xr:uid="{00000000-0005-0000-0000-0000BBAD0000}"/>
    <cellStyle name="Uwaga 3" xfId="44285" hidden="1" xr:uid="{00000000-0005-0000-0000-0000BCAD0000}"/>
    <cellStyle name="Uwaga 3" xfId="44283" hidden="1" xr:uid="{00000000-0005-0000-0000-0000BDAD0000}"/>
    <cellStyle name="Uwaga 3" xfId="44281" hidden="1" xr:uid="{00000000-0005-0000-0000-0000BEAD0000}"/>
    <cellStyle name="Uwaga 3" xfId="44270" hidden="1" xr:uid="{00000000-0005-0000-0000-0000BFAD0000}"/>
    <cellStyle name="Uwaga 3" xfId="44268" hidden="1" xr:uid="{00000000-0005-0000-0000-0000C0AD0000}"/>
    <cellStyle name="Uwaga 3" xfId="44266" hidden="1" xr:uid="{00000000-0005-0000-0000-0000C1AD0000}"/>
    <cellStyle name="Uwaga 3" xfId="44255" hidden="1" xr:uid="{00000000-0005-0000-0000-0000C2AD0000}"/>
    <cellStyle name="Uwaga 3" xfId="44253" hidden="1" xr:uid="{00000000-0005-0000-0000-0000C3AD0000}"/>
    <cellStyle name="Uwaga 3" xfId="44250" hidden="1" xr:uid="{00000000-0005-0000-0000-0000C4AD0000}"/>
    <cellStyle name="Uwaga 3" xfId="44240" hidden="1" xr:uid="{00000000-0005-0000-0000-0000C5AD0000}"/>
    <cellStyle name="Uwaga 3" xfId="44238" hidden="1" xr:uid="{00000000-0005-0000-0000-0000C6AD0000}"/>
    <cellStyle name="Uwaga 3" xfId="44235" hidden="1" xr:uid="{00000000-0005-0000-0000-0000C7AD0000}"/>
    <cellStyle name="Uwaga 3" xfId="44225" hidden="1" xr:uid="{00000000-0005-0000-0000-0000C8AD0000}"/>
    <cellStyle name="Uwaga 3" xfId="44223" hidden="1" xr:uid="{00000000-0005-0000-0000-0000C9AD0000}"/>
    <cellStyle name="Uwaga 3" xfId="44220" hidden="1" xr:uid="{00000000-0005-0000-0000-0000CAAD0000}"/>
    <cellStyle name="Uwaga 3" xfId="44211" hidden="1" xr:uid="{00000000-0005-0000-0000-0000CBAD0000}"/>
    <cellStyle name="Uwaga 3" xfId="44208" hidden="1" xr:uid="{00000000-0005-0000-0000-0000CCAD0000}"/>
    <cellStyle name="Uwaga 3" xfId="44204" hidden="1" xr:uid="{00000000-0005-0000-0000-0000CDAD0000}"/>
    <cellStyle name="Uwaga 3" xfId="44196" hidden="1" xr:uid="{00000000-0005-0000-0000-0000CEAD0000}"/>
    <cellStyle name="Uwaga 3" xfId="44193" hidden="1" xr:uid="{00000000-0005-0000-0000-0000CFAD0000}"/>
    <cellStyle name="Uwaga 3" xfId="44189" hidden="1" xr:uid="{00000000-0005-0000-0000-0000D0AD0000}"/>
    <cellStyle name="Uwaga 3" xfId="44181" hidden="1" xr:uid="{00000000-0005-0000-0000-0000D1AD0000}"/>
    <cellStyle name="Uwaga 3" xfId="44178" hidden="1" xr:uid="{00000000-0005-0000-0000-0000D2AD0000}"/>
    <cellStyle name="Uwaga 3" xfId="44174" hidden="1" xr:uid="{00000000-0005-0000-0000-0000D3AD0000}"/>
    <cellStyle name="Uwaga 3" xfId="44166" hidden="1" xr:uid="{00000000-0005-0000-0000-0000D4AD0000}"/>
    <cellStyle name="Uwaga 3" xfId="44163" hidden="1" xr:uid="{00000000-0005-0000-0000-0000D5AD0000}"/>
    <cellStyle name="Uwaga 3" xfId="44159" hidden="1" xr:uid="{00000000-0005-0000-0000-0000D6AD0000}"/>
    <cellStyle name="Uwaga 3" xfId="44151" hidden="1" xr:uid="{00000000-0005-0000-0000-0000D7AD0000}"/>
    <cellStyle name="Uwaga 3" xfId="44148" hidden="1" xr:uid="{00000000-0005-0000-0000-0000D8AD0000}"/>
    <cellStyle name="Uwaga 3" xfId="44144" hidden="1" xr:uid="{00000000-0005-0000-0000-0000D9AD0000}"/>
    <cellStyle name="Uwaga 3" xfId="44136" hidden="1" xr:uid="{00000000-0005-0000-0000-0000DAAD0000}"/>
    <cellStyle name="Uwaga 3" xfId="44132" hidden="1" xr:uid="{00000000-0005-0000-0000-0000DBAD0000}"/>
    <cellStyle name="Uwaga 3" xfId="44127" hidden="1" xr:uid="{00000000-0005-0000-0000-0000DCAD0000}"/>
    <cellStyle name="Uwaga 3" xfId="44121" hidden="1" xr:uid="{00000000-0005-0000-0000-0000DDAD0000}"/>
    <cellStyle name="Uwaga 3" xfId="44117" hidden="1" xr:uid="{00000000-0005-0000-0000-0000DEAD0000}"/>
    <cellStyle name="Uwaga 3" xfId="44112" hidden="1" xr:uid="{00000000-0005-0000-0000-0000DFAD0000}"/>
    <cellStyle name="Uwaga 3" xfId="44106" hidden="1" xr:uid="{00000000-0005-0000-0000-0000E0AD0000}"/>
    <cellStyle name="Uwaga 3" xfId="44102" hidden="1" xr:uid="{00000000-0005-0000-0000-0000E1AD0000}"/>
    <cellStyle name="Uwaga 3" xfId="44097" hidden="1" xr:uid="{00000000-0005-0000-0000-0000E2AD0000}"/>
    <cellStyle name="Uwaga 3" xfId="44091" hidden="1" xr:uid="{00000000-0005-0000-0000-0000E3AD0000}"/>
    <cellStyle name="Uwaga 3" xfId="44088" hidden="1" xr:uid="{00000000-0005-0000-0000-0000E4AD0000}"/>
    <cellStyle name="Uwaga 3" xfId="44084" hidden="1" xr:uid="{00000000-0005-0000-0000-0000E5AD0000}"/>
    <cellStyle name="Uwaga 3" xfId="44076" hidden="1" xr:uid="{00000000-0005-0000-0000-0000E6AD0000}"/>
    <cellStyle name="Uwaga 3" xfId="44073" hidden="1" xr:uid="{00000000-0005-0000-0000-0000E7AD0000}"/>
    <cellStyle name="Uwaga 3" xfId="44068" hidden="1" xr:uid="{00000000-0005-0000-0000-0000E8AD0000}"/>
    <cellStyle name="Uwaga 3" xfId="44061" hidden="1" xr:uid="{00000000-0005-0000-0000-0000E9AD0000}"/>
    <cellStyle name="Uwaga 3" xfId="44057" hidden="1" xr:uid="{00000000-0005-0000-0000-0000EAAD0000}"/>
    <cellStyle name="Uwaga 3" xfId="44052" hidden="1" xr:uid="{00000000-0005-0000-0000-0000EBAD0000}"/>
    <cellStyle name="Uwaga 3" xfId="44046" hidden="1" xr:uid="{00000000-0005-0000-0000-0000ECAD0000}"/>
    <cellStyle name="Uwaga 3" xfId="44042" hidden="1" xr:uid="{00000000-0005-0000-0000-0000EDAD0000}"/>
    <cellStyle name="Uwaga 3" xfId="44037" hidden="1" xr:uid="{00000000-0005-0000-0000-0000EEAD0000}"/>
    <cellStyle name="Uwaga 3" xfId="44031" hidden="1" xr:uid="{00000000-0005-0000-0000-0000EFAD0000}"/>
    <cellStyle name="Uwaga 3" xfId="44028" hidden="1" xr:uid="{00000000-0005-0000-0000-0000F0AD0000}"/>
    <cellStyle name="Uwaga 3" xfId="44024" hidden="1" xr:uid="{00000000-0005-0000-0000-0000F1AD0000}"/>
    <cellStyle name="Uwaga 3" xfId="44016" hidden="1" xr:uid="{00000000-0005-0000-0000-0000F2AD0000}"/>
    <cellStyle name="Uwaga 3" xfId="44011" hidden="1" xr:uid="{00000000-0005-0000-0000-0000F3AD0000}"/>
    <cellStyle name="Uwaga 3" xfId="44006" hidden="1" xr:uid="{00000000-0005-0000-0000-0000F4AD0000}"/>
    <cellStyle name="Uwaga 3" xfId="44001" hidden="1" xr:uid="{00000000-0005-0000-0000-0000F5AD0000}"/>
    <cellStyle name="Uwaga 3" xfId="43996" hidden="1" xr:uid="{00000000-0005-0000-0000-0000F6AD0000}"/>
    <cellStyle name="Uwaga 3" xfId="43991" hidden="1" xr:uid="{00000000-0005-0000-0000-0000F7AD0000}"/>
    <cellStyle name="Uwaga 3" xfId="43986" hidden="1" xr:uid="{00000000-0005-0000-0000-0000F8AD0000}"/>
    <cellStyle name="Uwaga 3" xfId="43981" hidden="1" xr:uid="{00000000-0005-0000-0000-0000F9AD0000}"/>
    <cellStyle name="Uwaga 3" xfId="43976" hidden="1" xr:uid="{00000000-0005-0000-0000-0000FAAD0000}"/>
    <cellStyle name="Uwaga 3" xfId="43971" hidden="1" xr:uid="{00000000-0005-0000-0000-0000FBAD0000}"/>
    <cellStyle name="Uwaga 3" xfId="43967" hidden="1" xr:uid="{00000000-0005-0000-0000-0000FCAD0000}"/>
    <cellStyle name="Uwaga 3" xfId="43962" hidden="1" xr:uid="{00000000-0005-0000-0000-0000FDAD0000}"/>
    <cellStyle name="Uwaga 3" xfId="43955" hidden="1" xr:uid="{00000000-0005-0000-0000-0000FEAD0000}"/>
    <cellStyle name="Uwaga 3" xfId="43950" hidden="1" xr:uid="{00000000-0005-0000-0000-0000FFAD0000}"/>
    <cellStyle name="Uwaga 3" xfId="43945" hidden="1" xr:uid="{00000000-0005-0000-0000-000000AE0000}"/>
    <cellStyle name="Uwaga 3" xfId="43940" hidden="1" xr:uid="{00000000-0005-0000-0000-000001AE0000}"/>
    <cellStyle name="Uwaga 3" xfId="43935" hidden="1" xr:uid="{00000000-0005-0000-0000-000002AE0000}"/>
    <cellStyle name="Uwaga 3" xfId="43930" hidden="1" xr:uid="{00000000-0005-0000-0000-000003AE0000}"/>
    <cellStyle name="Uwaga 3" xfId="43925" hidden="1" xr:uid="{00000000-0005-0000-0000-000004AE0000}"/>
    <cellStyle name="Uwaga 3" xfId="43920" hidden="1" xr:uid="{00000000-0005-0000-0000-000005AE0000}"/>
    <cellStyle name="Uwaga 3" xfId="43915" hidden="1" xr:uid="{00000000-0005-0000-0000-000006AE0000}"/>
    <cellStyle name="Uwaga 3" xfId="43911" hidden="1" xr:uid="{00000000-0005-0000-0000-000007AE0000}"/>
    <cellStyle name="Uwaga 3" xfId="43906" hidden="1" xr:uid="{00000000-0005-0000-0000-000008AE0000}"/>
    <cellStyle name="Uwaga 3" xfId="43901" hidden="1" xr:uid="{00000000-0005-0000-0000-000009AE0000}"/>
    <cellStyle name="Uwaga 3" xfId="43896" hidden="1" xr:uid="{00000000-0005-0000-0000-00000AAE0000}"/>
    <cellStyle name="Uwaga 3" xfId="43892" hidden="1" xr:uid="{00000000-0005-0000-0000-00000BAE0000}"/>
    <cellStyle name="Uwaga 3" xfId="43888" hidden="1" xr:uid="{00000000-0005-0000-0000-00000CAE0000}"/>
    <cellStyle name="Uwaga 3" xfId="43881" hidden="1" xr:uid="{00000000-0005-0000-0000-00000DAE0000}"/>
    <cellStyle name="Uwaga 3" xfId="43877" hidden="1" xr:uid="{00000000-0005-0000-0000-00000EAE0000}"/>
    <cellStyle name="Uwaga 3" xfId="43872" hidden="1" xr:uid="{00000000-0005-0000-0000-00000FAE0000}"/>
    <cellStyle name="Uwaga 3" xfId="43866" hidden="1" xr:uid="{00000000-0005-0000-0000-000010AE0000}"/>
    <cellStyle name="Uwaga 3" xfId="43862" hidden="1" xr:uid="{00000000-0005-0000-0000-000011AE0000}"/>
    <cellStyle name="Uwaga 3" xfId="43857" hidden="1" xr:uid="{00000000-0005-0000-0000-000012AE0000}"/>
    <cellStyle name="Uwaga 3" xfId="43851" hidden="1" xr:uid="{00000000-0005-0000-0000-000013AE0000}"/>
    <cellStyle name="Uwaga 3" xfId="43847" hidden="1" xr:uid="{00000000-0005-0000-0000-000014AE0000}"/>
    <cellStyle name="Uwaga 3" xfId="43843" hidden="1" xr:uid="{00000000-0005-0000-0000-000015AE0000}"/>
    <cellStyle name="Uwaga 3" xfId="43836" hidden="1" xr:uid="{00000000-0005-0000-0000-000016AE0000}"/>
    <cellStyle name="Uwaga 3" xfId="43832" hidden="1" xr:uid="{00000000-0005-0000-0000-000017AE0000}"/>
    <cellStyle name="Uwaga 3" xfId="43828" hidden="1" xr:uid="{00000000-0005-0000-0000-000018AE0000}"/>
    <cellStyle name="Uwaga 3" xfId="44695" hidden="1" xr:uid="{00000000-0005-0000-0000-000019AE0000}"/>
    <cellStyle name="Uwaga 3" xfId="44694" hidden="1" xr:uid="{00000000-0005-0000-0000-00001AAE0000}"/>
    <cellStyle name="Uwaga 3" xfId="44692" hidden="1" xr:uid="{00000000-0005-0000-0000-00001BAE0000}"/>
    <cellStyle name="Uwaga 3" xfId="44679" hidden="1" xr:uid="{00000000-0005-0000-0000-00001CAE0000}"/>
    <cellStyle name="Uwaga 3" xfId="44677" hidden="1" xr:uid="{00000000-0005-0000-0000-00001DAE0000}"/>
    <cellStyle name="Uwaga 3" xfId="44675" hidden="1" xr:uid="{00000000-0005-0000-0000-00001EAE0000}"/>
    <cellStyle name="Uwaga 3" xfId="44665" hidden="1" xr:uid="{00000000-0005-0000-0000-00001FAE0000}"/>
    <cellStyle name="Uwaga 3" xfId="44663" hidden="1" xr:uid="{00000000-0005-0000-0000-000020AE0000}"/>
    <cellStyle name="Uwaga 3" xfId="44661" hidden="1" xr:uid="{00000000-0005-0000-0000-000021AE0000}"/>
    <cellStyle name="Uwaga 3" xfId="44650" hidden="1" xr:uid="{00000000-0005-0000-0000-000022AE0000}"/>
    <cellStyle name="Uwaga 3" xfId="44648" hidden="1" xr:uid="{00000000-0005-0000-0000-000023AE0000}"/>
    <cellStyle name="Uwaga 3" xfId="44646" hidden="1" xr:uid="{00000000-0005-0000-0000-000024AE0000}"/>
    <cellStyle name="Uwaga 3" xfId="44633" hidden="1" xr:uid="{00000000-0005-0000-0000-000025AE0000}"/>
    <cellStyle name="Uwaga 3" xfId="44631" hidden="1" xr:uid="{00000000-0005-0000-0000-000026AE0000}"/>
    <cellStyle name="Uwaga 3" xfId="44630" hidden="1" xr:uid="{00000000-0005-0000-0000-000027AE0000}"/>
    <cellStyle name="Uwaga 3" xfId="44617" hidden="1" xr:uid="{00000000-0005-0000-0000-000028AE0000}"/>
    <cellStyle name="Uwaga 3" xfId="44616" hidden="1" xr:uid="{00000000-0005-0000-0000-000029AE0000}"/>
    <cellStyle name="Uwaga 3" xfId="44614" hidden="1" xr:uid="{00000000-0005-0000-0000-00002AAE0000}"/>
    <cellStyle name="Uwaga 3" xfId="44602" hidden="1" xr:uid="{00000000-0005-0000-0000-00002BAE0000}"/>
    <cellStyle name="Uwaga 3" xfId="44601" hidden="1" xr:uid="{00000000-0005-0000-0000-00002CAE0000}"/>
    <cellStyle name="Uwaga 3" xfId="44599" hidden="1" xr:uid="{00000000-0005-0000-0000-00002DAE0000}"/>
    <cellStyle name="Uwaga 3" xfId="44587" hidden="1" xr:uid="{00000000-0005-0000-0000-00002EAE0000}"/>
    <cellStyle name="Uwaga 3" xfId="44586" hidden="1" xr:uid="{00000000-0005-0000-0000-00002FAE0000}"/>
    <cellStyle name="Uwaga 3" xfId="44584" hidden="1" xr:uid="{00000000-0005-0000-0000-000030AE0000}"/>
    <cellStyle name="Uwaga 3" xfId="44572" hidden="1" xr:uid="{00000000-0005-0000-0000-000031AE0000}"/>
    <cellStyle name="Uwaga 3" xfId="44571" hidden="1" xr:uid="{00000000-0005-0000-0000-000032AE0000}"/>
    <cellStyle name="Uwaga 3" xfId="44569" hidden="1" xr:uid="{00000000-0005-0000-0000-000033AE0000}"/>
    <cellStyle name="Uwaga 3" xfId="44557" hidden="1" xr:uid="{00000000-0005-0000-0000-000034AE0000}"/>
    <cellStyle name="Uwaga 3" xfId="44556" hidden="1" xr:uid="{00000000-0005-0000-0000-000035AE0000}"/>
    <cellStyle name="Uwaga 3" xfId="44554" hidden="1" xr:uid="{00000000-0005-0000-0000-000036AE0000}"/>
    <cellStyle name="Uwaga 3" xfId="44542" hidden="1" xr:uid="{00000000-0005-0000-0000-000037AE0000}"/>
    <cellStyle name="Uwaga 3" xfId="44541" hidden="1" xr:uid="{00000000-0005-0000-0000-000038AE0000}"/>
    <cellStyle name="Uwaga 3" xfId="44539" hidden="1" xr:uid="{00000000-0005-0000-0000-000039AE0000}"/>
    <cellStyle name="Uwaga 3" xfId="44527" hidden="1" xr:uid="{00000000-0005-0000-0000-00003AAE0000}"/>
    <cellStyle name="Uwaga 3" xfId="44526" hidden="1" xr:uid="{00000000-0005-0000-0000-00003BAE0000}"/>
    <cellStyle name="Uwaga 3" xfId="44524" hidden="1" xr:uid="{00000000-0005-0000-0000-00003CAE0000}"/>
    <cellStyle name="Uwaga 3" xfId="44512" hidden="1" xr:uid="{00000000-0005-0000-0000-00003DAE0000}"/>
    <cellStyle name="Uwaga 3" xfId="44511" hidden="1" xr:uid="{00000000-0005-0000-0000-00003EAE0000}"/>
    <cellStyle name="Uwaga 3" xfId="44509" hidden="1" xr:uid="{00000000-0005-0000-0000-00003FAE0000}"/>
    <cellStyle name="Uwaga 3" xfId="44497" hidden="1" xr:uid="{00000000-0005-0000-0000-000040AE0000}"/>
    <cellStyle name="Uwaga 3" xfId="44496" hidden="1" xr:uid="{00000000-0005-0000-0000-000041AE0000}"/>
    <cellStyle name="Uwaga 3" xfId="44494" hidden="1" xr:uid="{00000000-0005-0000-0000-000042AE0000}"/>
    <cellStyle name="Uwaga 3" xfId="44482" hidden="1" xr:uid="{00000000-0005-0000-0000-000043AE0000}"/>
    <cellStyle name="Uwaga 3" xfId="44481" hidden="1" xr:uid="{00000000-0005-0000-0000-000044AE0000}"/>
    <cellStyle name="Uwaga 3" xfId="44479" hidden="1" xr:uid="{00000000-0005-0000-0000-000045AE0000}"/>
    <cellStyle name="Uwaga 3" xfId="44467" hidden="1" xr:uid="{00000000-0005-0000-0000-000046AE0000}"/>
    <cellStyle name="Uwaga 3" xfId="44466" hidden="1" xr:uid="{00000000-0005-0000-0000-000047AE0000}"/>
    <cellStyle name="Uwaga 3" xfId="44464" hidden="1" xr:uid="{00000000-0005-0000-0000-000048AE0000}"/>
    <cellStyle name="Uwaga 3" xfId="44452" hidden="1" xr:uid="{00000000-0005-0000-0000-000049AE0000}"/>
    <cellStyle name="Uwaga 3" xfId="44451" hidden="1" xr:uid="{00000000-0005-0000-0000-00004AAE0000}"/>
    <cellStyle name="Uwaga 3" xfId="44449" hidden="1" xr:uid="{00000000-0005-0000-0000-00004BAE0000}"/>
    <cellStyle name="Uwaga 3" xfId="44437" hidden="1" xr:uid="{00000000-0005-0000-0000-00004CAE0000}"/>
    <cellStyle name="Uwaga 3" xfId="44436" hidden="1" xr:uid="{00000000-0005-0000-0000-00004DAE0000}"/>
    <cellStyle name="Uwaga 3" xfId="44434" hidden="1" xr:uid="{00000000-0005-0000-0000-00004EAE0000}"/>
    <cellStyle name="Uwaga 3" xfId="44422" hidden="1" xr:uid="{00000000-0005-0000-0000-00004FAE0000}"/>
    <cellStyle name="Uwaga 3" xfId="44421" hidden="1" xr:uid="{00000000-0005-0000-0000-000050AE0000}"/>
    <cellStyle name="Uwaga 3" xfId="44419" hidden="1" xr:uid="{00000000-0005-0000-0000-000051AE0000}"/>
    <cellStyle name="Uwaga 3" xfId="44407" hidden="1" xr:uid="{00000000-0005-0000-0000-000052AE0000}"/>
    <cellStyle name="Uwaga 3" xfId="44406" hidden="1" xr:uid="{00000000-0005-0000-0000-000053AE0000}"/>
    <cellStyle name="Uwaga 3" xfId="44404" hidden="1" xr:uid="{00000000-0005-0000-0000-000054AE0000}"/>
    <cellStyle name="Uwaga 3" xfId="44392" hidden="1" xr:uid="{00000000-0005-0000-0000-000055AE0000}"/>
    <cellStyle name="Uwaga 3" xfId="44391" hidden="1" xr:uid="{00000000-0005-0000-0000-000056AE0000}"/>
    <cellStyle name="Uwaga 3" xfId="44389" hidden="1" xr:uid="{00000000-0005-0000-0000-000057AE0000}"/>
    <cellStyle name="Uwaga 3" xfId="44377" hidden="1" xr:uid="{00000000-0005-0000-0000-000058AE0000}"/>
    <cellStyle name="Uwaga 3" xfId="44376" hidden="1" xr:uid="{00000000-0005-0000-0000-000059AE0000}"/>
    <cellStyle name="Uwaga 3" xfId="44374" hidden="1" xr:uid="{00000000-0005-0000-0000-00005AAE0000}"/>
    <cellStyle name="Uwaga 3" xfId="44362" hidden="1" xr:uid="{00000000-0005-0000-0000-00005BAE0000}"/>
    <cellStyle name="Uwaga 3" xfId="44361" hidden="1" xr:uid="{00000000-0005-0000-0000-00005CAE0000}"/>
    <cellStyle name="Uwaga 3" xfId="44359" hidden="1" xr:uid="{00000000-0005-0000-0000-00005DAE0000}"/>
    <cellStyle name="Uwaga 3" xfId="44347" hidden="1" xr:uid="{00000000-0005-0000-0000-00005EAE0000}"/>
    <cellStyle name="Uwaga 3" xfId="44346" hidden="1" xr:uid="{00000000-0005-0000-0000-00005FAE0000}"/>
    <cellStyle name="Uwaga 3" xfId="44344" hidden="1" xr:uid="{00000000-0005-0000-0000-000060AE0000}"/>
    <cellStyle name="Uwaga 3" xfId="44332" hidden="1" xr:uid="{00000000-0005-0000-0000-000061AE0000}"/>
    <cellStyle name="Uwaga 3" xfId="44331" hidden="1" xr:uid="{00000000-0005-0000-0000-000062AE0000}"/>
    <cellStyle name="Uwaga 3" xfId="44329" hidden="1" xr:uid="{00000000-0005-0000-0000-000063AE0000}"/>
    <cellStyle name="Uwaga 3" xfId="44317" hidden="1" xr:uid="{00000000-0005-0000-0000-000064AE0000}"/>
    <cellStyle name="Uwaga 3" xfId="44316" hidden="1" xr:uid="{00000000-0005-0000-0000-000065AE0000}"/>
    <cellStyle name="Uwaga 3" xfId="44314" hidden="1" xr:uid="{00000000-0005-0000-0000-000066AE0000}"/>
    <cellStyle name="Uwaga 3" xfId="44302" hidden="1" xr:uid="{00000000-0005-0000-0000-000067AE0000}"/>
    <cellStyle name="Uwaga 3" xfId="44301" hidden="1" xr:uid="{00000000-0005-0000-0000-000068AE0000}"/>
    <cellStyle name="Uwaga 3" xfId="44299" hidden="1" xr:uid="{00000000-0005-0000-0000-000069AE0000}"/>
    <cellStyle name="Uwaga 3" xfId="44287" hidden="1" xr:uid="{00000000-0005-0000-0000-00006AAE0000}"/>
    <cellStyle name="Uwaga 3" xfId="44286" hidden="1" xr:uid="{00000000-0005-0000-0000-00006BAE0000}"/>
    <cellStyle name="Uwaga 3" xfId="44284" hidden="1" xr:uid="{00000000-0005-0000-0000-00006CAE0000}"/>
    <cellStyle name="Uwaga 3" xfId="44272" hidden="1" xr:uid="{00000000-0005-0000-0000-00006DAE0000}"/>
    <cellStyle name="Uwaga 3" xfId="44271" hidden="1" xr:uid="{00000000-0005-0000-0000-00006EAE0000}"/>
    <cellStyle name="Uwaga 3" xfId="44269" hidden="1" xr:uid="{00000000-0005-0000-0000-00006FAE0000}"/>
    <cellStyle name="Uwaga 3" xfId="44257" hidden="1" xr:uid="{00000000-0005-0000-0000-000070AE0000}"/>
    <cellStyle name="Uwaga 3" xfId="44256" hidden="1" xr:uid="{00000000-0005-0000-0000-000071AE0000}"/>
    <cellStyle name="Uwaga 3" xfId="44254" hidden="1" xr:uid="{00000000-0005-0000-0000-000072AE0000}"/>
    <cellStyle name="Uwaga 3" xfId="44242" hidden="1" xr:uid="{00000000-0005-0000-0000-000073AE0000}"/>
    <cellStyle name="Uwaga 3" xfId="44241" hidden="1" xr:uid="{00000000-0005-0000-0000-000074AE0000}"/>
    <cellStyle name="Uwaga 3" xfId="44239" hidden="1" xr:uid="{00000000-0005-0000-0000-000075AE0000}"/>
    <cellStyle name="Uwaga 3" xfId="44227" hidden="1" xr:uid="{00000000-0005-0000-0000-000076AE0000}"/>
    <cellStyle name="Uwaga 3" xfId="44226" hidden="1" xr:uid="{00000000-0005-0000-0000-000077AE0000}"/>
    <cellStyle name="Uwaga 3" xfId="44224" hidden="1" xr:uid="{00000000-0005-0000-0000-000078AE0000}"/>
    <cellStyle name="Uwaga 3" xfId="44212" hidden="1" xr:uid="{00000000-0005-0000-0000-000079AE0000}"/>
    <cellStyle name="Uwaga 3" xfId="44210" hidden="1" xr:uid="{00000000-0005-0000-0000-00007AAE0000}"/>
    <cellStyle name="Uwaga 3" xfId="44207" hidden="1" xr:uid="{00000000-0005-0000-0000-00007BAE0000}"/>
    <cellStyle name="Uwaga 3" xfId="44197" hidden="1" xr:uid="{00000000-0005-0000-0000-00007CAE0000}"/>
    <cellStyle name="Uwaga 3" xfId="44195" hidden="1" xr:uid="{00000000-0005-0000-0000-00007DAE0000}"/>
    <cellStyle name="Uwaga 3" xfId="44192" hidden="1" xr:uid="{00000000-0005-0000-0000-00007EAE0000}"/>
    <cellStyle name="Uwaga 3" xfId="44182" hidden="1" xr:uid="{00000000-0005-0000-0000-00007FAE0000}"/>
    <cellStyle name="Uwaga 3" xfId="44180" hidden="1" xr:uid="{00000000-0005-0000-0000-000080AE0000}"/>
    <cellStyle name="Uwaga 3" xfId="44177" hidden="1" xr:uid="{00000000-0005-0000-0000-000081AE0000}"/>
    <cellStyle name="Uwaga 3" xfId="44167" hidden="1" xr:uid="{00000000-0005-0000-0000-000082AE0000}"/>
    <cellStyle name="Uwaga 3" xfId="44165" hidden="1" xr:uid="{00000000-0005-0000-0000-000083AE0000}"/>
    <cellStyle name="Uwaga 3" xfId="44162" hidden="1" xr:uid="{00000000-0005-0000-0000-000084AE0000}"/>
    <cellStyle name="Uwaga 3" xfId="44152" hidden="1" xr:uid="{00000000-0005-0000-0000-000085AE0000}"/>
    <cellStyle name="Uwaga 3" xfId="44150" hidden="1" xr:uid="{00000000-0005-0000-0000-000086AE0000}"/>
    <cellStyle name="Uwaga 3" xfId="44147" hidden="1" xr:uid="{00000000-0005-0000-0000-000087AE0000}"/>
    <cellStyle name="Uwaga 3" xfId="44137" hidden="1" xr:uid="{00000000-0005-0000-0000-000088AE0000}"/>
    <cellStyle name="Uwaga 3" xfId="44135" hidden="1" xr:uid="{00000000-0005-0000-0000-000089AE0000}"/>
    <cellStyle name="Uwaga 3" xfId="44131" hidden="1" xr:uid="{00000000-0005-0000-0000-00008AAE0000}"/>
    <cellStyle name="Uwaga 3" xfId="44122" hidden="1" xr:uid="{00000000-0005-0000-0000-00008BAE0000}"/>
    <cellStyle name="Uwaga 3" xfId="44119" hidden="1" xr:uid="{00000000-0005-0000-0000-00008CAE0000}"/>
    <cellStyle name="Uwaga 3" xfId="44115" hidden="1" xr:uid="{00000000-0005-0000-0000-00008DAE0000}"/>
    <cellStyle name="Uwaga 3" xfId="44107" hidden="1" xr:uid="{00000000-0005-0000-0000-00008EAE0000}"/>
    <cellStyle name="Uwaga 3" xfId="44105" hidden="1" xr:uid="{00000000-0005-0000-0000-00008FAE0000}"/>
    <cellStyle name="Uwaga 3" xfId="44101" hidden="1" xr:uid="{00000000-0005-0000-0000-000090AE0000}"/>
    <cellStyle name="Uwaga 3" xfId="44092" hidden="1" xr:uid="{00000000-0005-0000-0000-000091AE0000}"/>
    <cellStyle name="Uwaga 3" xfId="44090" hidden="1" xr:uid="{00000000-0005-0000-0000-000092AE0000}"/>
    <cellStyle name="Uwaga 3" xfId="44087" hidden="1" xr:uid="{00000000-0005-0000-0000-000093AE0000}"/>
    <cellStyle name="Uwaga 3" xfId="44077" hidden="1" xr:uid="{00000000-0005-0000-0000-000094AE0000}"/>
    <cellStyle name="Uwaga 3" xfId="44075" hidden="1" xr:uid="{00000000-0005-0000-0000-000095AE0000}"/>
    <cellStyle name="Uwaga 3" xfId="44070" hidden="1" xr:uid="{00000000-0005-0000-0000-000096AE0000}"/>
    <cellStyle name="Uwaga 3" xfId="44062" hidden="1" xr:uid="{00000000-0005-0000-0000-000097AE0000}"/>
    <cellStyle name="Uwaga 3" xfId="44060" hidden="1" xr:uid="{00000000-0005-0000-0000-000098AE0000}"/>
    <cellStyle name="Uwaga 3" xfId="44055" hidden="1" xr:uid="{00000000-0005-0000-0000-000099AE0000}"/>
    <cellStyle name="Uwaga 3" xfId="44047" hidden="1" xr:uid="{00000000-0005-0000-0000-00009AAE0000}"/>
    <cellStyle name="Uwaga 3" xfId="44045" hidden="1" xr:uid="{00000000-0005-0000-0000-00009BAE0000}"/>
    <cellStyle name="Uwaga 3" xfId="44040" hidden="1" xr:uid="{00000000-0005-0000-0000-00009CAE0000}"/>
    <cellStyle name="Uwaga 3" xfId="44032" hidden="1" xr:uid="{00000000-0005-0000-0000-00009DAE0000}"/>
    <cellStyle name="Uwaga 3" xfId="44030" hidden="1" xr:uid="{00000000-0005-0000-0000-00009EAE0000}"/>
    <cellStyle name="Uwaga 3" xfId="44026" hidden="1" xr:uid="{00000000-0005-0000-0000-00009FAE0000}"/>
    <cellStyle name="Uwaga 3" xfId="44017" hidden="1" xr:uid="{00000000-0005-0000-0000-0000A0AE0000}"/>
    <cellStyle name="Uwaga 3" xfId="44014" hidden="1" xr:uid="{00000000-0005-0000-0000-0000A1AE0000}"/>
    <cellStyle name="Uwaga 3" xfId="44009" hidden="1" xr:uid="{00000000-0005-0000-0000-0000A2AE0000}"/>
    <cellStyle name="Uwaga 3" xfId="44002" hidden="1" xr:uid="{00000000-0005-0000-0000-0000A3AE0000}"/>
    <cellStyle name="Uwaga 3" xfId="43998" hidden="1" xr:uid="{00000000-0005-0000-0000-0000A4AE0000}"/>
    <cellStyle name="Uwaga 3" xfId="43993" hidden="1" xr:uid="{00000000-0005-0000-0000-0000A5AE0000}"/>
    <cellStyle name="Uwaga 3" xfId="43987" hidden="1" xr:uid="{00000000-0005-0000-0000-0000A6AE0000}"/>
    <cellStyle name="Uwaga 3" xfId="43983" hidden="1" xr:uid="{00000000-0005-0000-0000-0000A7AE0000}"/>
    <cellStyle name="Uwaga 3" xfId="43978" hidden="1" xr:uid="{00000000-0005-0000-0000-0000A8AE0000}"/>
    <cellStyle name="Uwaga 3" xfId="43972" hidden="1" xr:uid="{00000000-0005-0000-0000-0000A9AE0000}"/>
    <cellStyle name="Uwaga 3" xfId="43969" hidden="1" xr:uid="{00000000-0005-0000-0000-0000AAAE0000}"/>
    <cellStyle name="Uwaga 3" xfId="43965" hidden="1" xr:uid="{00000000-0005-0000-0000-0000ABAE0000}"/>
    <cellStyle name="Uwaga 3" xfId="43956" hidden="1" xr:uid="{00000000-0005-0000-0000-0000ACAE0000}"/>
    <cellStyle name="Uwaga 3" xfId="43951" hidden="1" xr:uid="{00000000-0005-0000-0000-0000ADAE0000}"/>
    <cellStyle name="Uwaga 3" xfId="43946" hidden="1" xr:uid="{00000000-0005-0000-0000-0000AEAE0000}"/>
    <cellStyle name="Uwaga 3" xfId="43941" hidden="1" xr:uid="{00000000-0005-0000-0000-0000AFAE0000}"/>
    <cellStyle name="Uwaga 3" xfId="43936" hidden="1" xr:uid="{00000000-0005-0000-0000-0000B0AE0000}"/>
    <cellStyle name="Uwaga 3" xfId="43931" hidden="1" xr:uid="{00000000-0005-0000-0000-0000B1AE0000}"/>
    <cellStyle name="Uwaga 3" xfId="43926" hidden="1" xr:uid="{00000000-0005-0000-0000-0000B2AE0000}"/>
    <cellStyle name="Uwaga 3" xfId="43921" hidden="1" xr:uid="{00000000-0005-0000-0000-0000B3AE0000}"/>
    <cellStyle name="Uwaga 3" xfId="43916" hidden="1" xr:uid="{00000000-0005-0000-0000-0000B4AE0000}"/>
    <cellStyle name="Uwaga 3" xfId="43912" hidden="1" xr:uid="{00000000-0005-0000-0000-0000B5AE0000}"/>
    <cellStyle name="Uwaga 3" xfId="43907" hidden="1" xr:uid="{00000000-0005-0000-0000-0000B6AE0000}"/>
    <cellStyle name="Uwaga 3" xfId="43902" hidden="1" xr:uid="{00000000-0005-0000-0000-0000B7AE0000}"/>
    <cellStyle name="Uwaga 3" xfId="43897" hidden="1" xr:uid="{00000000-0005-0000-0000-0000B8AE0000}"/>
    <cellStyle name="Uwaga 3" xfId="43893" hidden="1" xr:uid="{00000000-0005-0000-0000-0000B9AE0000}"/>
    <cellStyle name="Uwaga 3" xfId="43889" hidden="1" xr:uid="{00000000-0005-0000-0000-0000BAAE0000}"/>
    <cellStyle name="Uwaga 3" xfId="43882" hidden="1" xr:uid="{00000000-0005-0000-0000-0000BBAE0000}"/>
    <cellStyle name="Uwaga 3" xfId="43878" hidden="1" xr:uid="{00000000-0005-0000-0000-0000BCAE0000}"/>
    <cellStyle name="Uwaga 3" xfId="43873" hidden="1" xr:uid="{00000000-0005-0000-0000-0000BDAE0000}"/>
    <cellStyle name="Uwaga 3" xfId="43867" hidden="1" xr:uid="{00000000-0005-0000-0000-0000BEAE0000}"/>
    <cellStyle name="Uwaga 3" xfId="43863" hidden="1" xr:uid="{00000000-0005-0000-0000-0000BFAE0000}"/>
    <cellStyle name="Uwaga 3" xfId="43858" hidden="1" xr:uid="{00000000-0005-0000-0000-0000C0AE0000}"/>
    <cellStyle name="Uwaga 3" xfId="43852" hidden="1" xr:uid="{00000000-0005-0000-0000-0000C1AE0000}"/>
    <cellStyle name="Uwaga 3" xfId="43848" hidden="1" xr:uid="{00000000-0005-0000-0000-0000C2AE0000}"/>
    <cellStyle name="Uwaga 3" xfId="43844" hidden="1" xr:uid="{00000000-0005-0000-0000-0000C3AE0000}"/>
    <cellStyle name="Uwaga 3" xfId="43837" hidden="1" xr:uid="{00000000-0005-0000-0000-0000C4AE0000}"/>
    <cellStyle name="Uwaga 3" xfId="43833" hidden="1" xr:uid="{00000000-0005-0000-0000-0000C5AE0000}"/>
    <cellStyle name="Uwaga 3" xfId="43829" hidden="1" xr:uid="{00000000-0005-0000-0000-0000C6AE0000}"/>
    <cellStyle name="Verificar Célula 4" xfId="93" hidden="1" xr:uid="{00000000-0005-0000-0000-0000C7AE0000}"/>
    <cellStyle name="Verificar Célula 4" xfId="7398" hidden="1" xr:uid="{00000000-0005-0000-0000-0000C8AE0000}"/>
    <cellStyle name="Warning Text" xfId="44718" builtinId="11"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4</xdr:col>
      <xdr:colOff>917</xdr:colOff>
      <xdr:row>0</xdr:row>
      <xdr:rowOff>67627</xdr:rowOff>
    </xdr:from>
    <xdr:to>
      <xdr:col>11</xdr:col>
      <xdr:colOff>516488</xdr:colOff>
      <xdr:row>3</xdr:row>
      <xdr:rowOff>178593</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64167" y="67627"/>
          <a:ext cx="5016134" cy="646747"/>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
  <sheetViews>
    <sheetView tabSelected="1" zoomScale="80" zoomScaleNormal="80" workbookViewId="0"/>
  </sheetViews>
  <sheetFormatPr defaultColWidth="9.33203125" defaultRowHeight="14.4"/>
  <cols>
    <col min="1" max="1" width="3" style="153" bestFit="1" customWidth="1"/>
    <col min="2" max="2" width="133.109375" style="152" customWidth="1"/>
    <col min="3" max="3" width="12.33203125" style="152" customWidth="1"/>
    <col min="4" max="16384" width="9.33203125" style="152"/>
  </cols>
  <sheetData>
    <row r="1" spans="1:3">
      <c r="A1" s="150" t="s">
        <v>788</v>
      </c>
      <c r="B1" s="151" t="s">
        <v>1482</v>
      </c>
      <c r="C1" s="151" t="s">
        <v>789</v>
      </c>
    </row>
    <row r="2" spans="1:3">
      <c r="A2" s="301">
        <v>1</v>
      </c>
      <c r="B2" s="330" t="s">
        <v>1491</v>
      </c>
      <c r="C2" s="172" t="s">
        <v>1490</v>
      </c>
    </row>
    <row r="3" spans="1:3">
      <c r="A3" s="301">
        <v>2</v>
      </c>
      <c r="B3" s="330" t="s">
        <v>1484</v>
      </c>
      <c r="C3" s="172" t="s">
        <v>1490</v>
      </c>
    </row>
    <row r="4" spans="1:3">
      <c r="A4" s="301">
        <v>3</v>
      </c>
      <c r="B4" s="330" t="s">
        <v>1488</v>
      </c>
      <c r="C4" s="172" t="s">
        <v>1490</v>
      </c>
    </row>
    <row r="5" spans="1:3">
      <c r="A5" s="301">
        <v>4</v>
      </c>
      <c r="B5" s="330" t="s">
        <v>1489</v>
      </c>
      <c r="C5" s="172" t="s">
        <v>1490</v>
      </c>
    </row>
    <row r="6" spans="1:3">
      <c r="A6"/>
      <c r="B6"/>
      <c r="C6"/>
    </row>
    <row r="7" spans="1:3">
      <c r="A7"/>
      <c r="B7"/>
      <c r="C7"/>
    </row>
    <row r="8" spans="1:3">
      <c r="A8" s="386"/>
      <c r="B8" s="90"/>
      <c r="C8" s="387"/>
    </row>
    <row r="10" spans="1:3">
      <c r="B10" s="154" t="s">
        <v>790</v>
      </c>
    </row>
    <row r="11" spans="1:3">
      <c r="B11" s="161" t="s">
        <v>825</v>
      </c>
    </row>
    <row r="12" spans="1:3">
      <c r="B12" s="162" t="s">
        <v>826</v>
      </c>
    </row>
    <row r="13" spans="1:3">
      <c r="B13" s="163" t="s">
        <v>827</v>
      </c>
    </row>
    <row r="14" spans="1:3">
      <c r="B14" s="160" t="s">
        <v>888</v>
      </c>
    </row>
  </sheetData>
  <phoneticPr fontId="6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
  <sheetViews>
    <sheetView zoomScale="80" zoomScaleNormal="80" workbookViewId="0"/>
  </sheetViews>
  <sheetFormatPr defaultColWidth="9.33203125" defaultRowHeight="14.4"/>
  <cols>
    <col min="1" max="1" width="7.6640625" style="146" customWidth="1"/>
    <col min="2" max="2" width="16.44140625" style="146" bestFit="1" customWidth="1"/>
    <col min="3" max="3" width="17.33203125" style="146" bestFit="1" customWidth="1"/>
    <col min="4" max="4" width="15.44140625" style="146" bestFit="1" customWidth="1"/>
    <col min="5" max="5" width="16.33203125" style="146" bestFit="1" customWidth="1"/>
    <col min="6" max="6" width="12.5546875" style="146" customWidth="1"/>
    <col min="7" max="7" width="16.5546875" style="146" bestFit="1" customWidth="1"/>
    <col min="8" max="16384" width="9.33203125" style="146"/>
  </cols>
  <sheetData>
    <row r="1" spans="1:7">
      <c r="A1" s="145" t="s">
        <v>754</v>
      </c>
      <c r="B1" s="145" t="s">
        <v>755</v>
      </c>
      <c r="C1" s="145" t="s">
        <v>756</v>
      </c>
      <c r="D1" s="145" t="s">
        <v>757</v>
      </c>
      <c r="E1" s="145" t="s">
        <v>758</v>
      </c>
      <c r="F1" s="145" t="s">
        <v>759</v>
      </c>
      <c r="G1" s="145" t="s">
        <v>760</v>
      </c>
    </row>
    <row r="2" spans="1:7">
      <c r="A2" s="113" t="s">
        <v>761</v>
      </c>
      <c r="B2" s="113" t="s">
        <v>779</v>
      </c>
      <c r="C2" s="113" t="s">
        <v>778</v>
      </c>
      <c r="D2" s="147" t="s">
        <v>784</v>
      </c>
      <c r="E2" s="147" t="s">
        <v>784</v>
      </c>
      <c r="F2" s="300" t="s">
        <v>1490</v>
      </c>
      <c r="G2" s="173">
        <v>45488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1:L43"/>
  <sheetViews>
    <sheetView showGridLines="0" zoomScale="80" zoomScaleNormal="80" workbookViewId="0"/>
  </sheetViews>
  <sheetFormatPr defaultColWidth="9.33203125" defaultRowHeight="14.4"/>
  <cols>
    <col min="1" max="1" width="19.33203125" style="64" customWidth="1"/>
    <col min="2" max="2" width="53" style="64" customWidth="1"/>
    <col min="3" max="8" width="22.6640625" style="56" customWidth="1"/>
    <col min="9" max="10" width="22.6640625" style="57" customWidth="1"/>
    <col min="11" max="11" width="22.6640625" style="56" customWidth="1"/>
    <col min="12" max="16384" width="9.33203125" style="64"/>
  </cols>
  <sheetData>
    <row r="1" spans="1:12">
      <c r="A1" s="284" t="s">
        <v>1055</v>
      </c>
      <c r="C1" s="202" t="s">
        <v>386</v>
      </c>
      <c r="D1" s="202" t="s">
        <v>387</v>
      </c>
      <c r="E1" s="202" t="s">
        <v>388</v>
      </c>
      <c r="F1" s="202" t="s">
        <v>389</v>
      </c>
      <c r="G1" s="202" t="s">
        <v>671</v>
      </c>
      <c r="H1" s="202" t="s">
        <v>672</v>
      </c>
      <c r="I1" s="202" t="s">
        <v>447</v>
      </c>
      <c r="J1" s="202" t="s">
        <v>448</v>
      </c>
      <c r="K1" s="202" t="s">
        <v>718</v>
      </c>
    </row>
    <row r="2" spans="1:12" ht="15" thickBot="1">
      <c r="A2" s="64" t="s">
        <v>183</v>
      </c>
      <c r="C2" s="202" t="s">
        <v>190</v>
      </c>
      <c r="D2" s="202" t="s">
        <v>191</v>
      </c>
      <c r="E2" s="202" t="s">
        <v>382</v>
      </c>
      <c r="F2" s="202" t="s">
        <v>385</v>
      </c>
      <c r="G2" s="202" t="s">
        <v>449</v>
      </c>
      <c r="H2" s="202" t="s">
        <v>450</v>
      </c>
      <c r="I2" s="202" t="s">
        <v>451</v>
      </c>
      <c r="J2" s="202" t="s">
        <v>452</v>
      </c>
      <c r="K2" s="202" t="s">
        <v>660</v>
      </c>
    </row>
    <row r="3" spans="1:12" s="65" customFormat="1" ht="60" customHeight="1" thickBot="1">
      <c r="C3" s="203" t="s">
        <v>770</v>
      </c>
      <c r="D3" s="203" t="s">
        <v>771</v>
      </c>
      <c r="E3" s="203" t="s">
        <v>772</v>
      </c>
      <c r="F3" s="203" t="s">
        <v>773</v>
      </c>
      <c r="G3" s="203" t="s">
        <v>774</v>
      </c>
      <c r="H3" s="203" t="s">
        <v>957</v>
      </c>
      <c r="I3" s="203" t="s">
        <v>775</v>
      </c>
      <c r="J3" s="203" t="s">
        <v>776</v>
      </c>
      <c r="K3" s="203" t="s">
        <v>777</v>
      </c>
      <c r="L3" s="60"/>
    </row>
    <row r="4" spans="1:12" s="68" customFormat="1" ht="15" thickBot="1">
      <c r="A4" s="66" t="s">
        <v>184</v>
      </c>
      <c r="B4" s="67" t="s">
        <v>185</v>
      </c>
      <c r="C4" s="204"/>
      <c r="D4" s="204"/>
      <c r="E4" s="204"/>
      <c r="F4" s="204"/>
      <c r="G4" s="204"/>
      <c r="H4" s="204"/>
      <c r="I4" s="204" t="s">
        <v>666</v>
      </c>
      <c r="J4" s="204" t="s">
        <v>667</v>
      </c>
      <c r="K4" s="204" t="s">
        <v>668</v>
      </c>
    </row>
    <row r="5" spans="1:12">
      <c r="A5" s="389" t="s">
        <v>195</v>
      </c>
      <c r="B5" s="389" t="s">
        <v>186</v>
      </c>
      <c r="C5" s="285" t="str">
        <f>HYPERLINK("#PF.01.01.24!$A$1", "PF.01.01.24")</f>
        <v>PF.01.01.24</v>
      </c>
      <c r="D5" s="375" t="str">
        <f>HYPERLINK("#PF.01.01.25!$A$1", "PF.01.01.25")</f>
        <v>PF.01.01.25</v>
      </c>
      <c r="E5" s="285" t="str">
        <f>HYPERLINK("#PF.01.01.26!$A$1", "PF.01.01.26")</f>
        <v>PF.01.01.26</v>
      </c>
      <c r="F5" s="285" t="str">
        <f>HYPERLINK("#PF.01.01.27!$A$1", "PF.01.01.27")</f>
        <v>PF.01.01.27</v>
      </c>
      <c r="G5" s="390" t="str">
        <f>HYPERLINK("#PF.01.01.28!$A$1", "PF.01.01.28")</f>
        <v>PF.01.01.28</v>
      </c>
      <c r="H5" s="390" t="str">
        <f>HYPERLINK("#PF.01.01.29!$A$1", "PF.01.01.29")</f>
        <v>PF.01.01.29</v>
      </c>
      <c r="I5" s="205" t="s">
        <v>187</v>
      </c>
      <c r="J5" s="205" t="s">
        <v>187</v>
      </c>
      <c r="K5" s="206" t="s">
        <v>187</v>
      </c>
    </row>
    <row r="6" spans="1:12">
      <c r="A6" s="389" t="s">
        <v>194</v>
      </c>
      <c r="B6" s="391" t="s">
        <v>822</v>
      </c>
      <c r="C6" s="285" t="str">
        <f>HYPERLINK("#PF.01.02.24!$A$1", "PF.01.02.24")</f>
        <v>PF.01.02.24</v>
      </c>
      <c r="D6" s="285" t="str">
        <f>HYPERLINK("#PF.01.02.25!$A$1", "PF.01.02.25")</f>
        <v>PF.01.02.25</v>
      </c>
      <c r="E6" s="285" t="str">
        <f>HYPERLINK("#PF.01.02.26!$A$1", "PF.01.02.26")</f>
        <v>PF.01.02.26</v>
      </c>
      <c r="F6" s="392" t="str">
        <f>HYPERLINK("#PF.01.02.27!$A$1", "PF.01.02.27")</f>
        <v>PF.01.02.27</v>
      </c>
      <c r="G6" s="285" t="str">
        <f>HYPERLINK("#PF.01.02.25!$A$1", "PF.01.02.25")</f>
        <v>PF.01.02.25</v>
      </c>
      <c r="H6" s="393" t="str">
        <f>HYPERLINK("#PF.01.02.27!$A$1", "PF.01.02.27")</f>
        <v>PF.01.02.27</v>
      </c>
      <c r="I6" s="205" t="s">
        <v>187</v>
      </c>
      <c r="J6" s="205" t="s">
        <v>187</v>
      </c>
      <c r="K6" s="205" t="s">
        <v>187</v>
      </c>
    </row>
    <row r="7" spans="1:12">
      <c r="A7" s="389" t="s">
        <v>196</v>
      </c>
      <c r="B7" s="389" t="s">
        <v>189</v>
      </c>
      <c r="C7" s="285" t="str">
        <f>HYPERLINK("#PF.02.01.24!$A$1", "PF.02.01.24")</f>
        <v>PF.02.01.24</v>
      </c>
      <c r="D7" s="285" t="str">
        <f>HYPERLINK("#PF.02.01.24!$A$1", "PF.02.01.24")</f>
        <v>PF.02.01.24</v>
      </c>
      <c r="E7" s="285" t="str">
        <f>HYPERLINK("#PF.02.01.24!$A$1", "PF.02.01.24")</f>
        <v>PF.02.01.24</v>
      </c>
      <c r="F7" s="392" t="str">
        <f>HYPERLINK("#PF.02.01.24!$A$1", "PF.02.01.24")</f>
        <v>PF.02.01.24</v>
      </c>
      <c r="G7" s="392" t="str">
        <f>HYPERLINK("#PF.02.01.28!$A$1", "PF.02.01.28")</f>
        <v>PF.02.01.28</v>
      </c>
      <c r="H7" s="392" t="str">
        <f>HYPERLINK("#PF.02.01.28!$A$1", "PF.02.01.28")</f>
        <v>PF.02.01.28</v>
      </c>
      <c r="I7" s="205" t="s">
        <v>187</v>
      </c>
      <c r="J7" s="205" t="s">
        <v>187</v>
      </c>
      <c r="K7" s="206" t="s">
        <v>187</v>
      </c>
    </row>
    <row r="8" spans="1:12">
      <c r="A8" s="389" t="s">
        <v>207</v>
      </c>
      <c r="B8" s="389" t="s">
        <v>157</v>
      </c>
      <c r="C8" s="285" t="str">
        <f>HYPERLINK("#PF.04.03.24!$A$1", "PF.04.03.24")</f>
        <v>PF.04.03.24</v>
      </c>
      <c r="D8" s="205" t="s">
        <v>187</v>
      </c>
      <c r="E8" s="285" t="str">
        <f>HYPERLINK("#PF.04.03.26!$A$1", "PF.04.03.26")</f>
        <v>PF.04.03.26</v>
      </c>
      <c r="F8" s="207" t="s">
        <v>187</v>
      </c>
      <c r="G8" s="206" t="s">
        <v>187</v>
      </c>
      <c r="H8" s="206" t="s">
        <v>187</v>
      </c>
      <c r="I8" s="285" t="str">
        <f>HYPERLINK("#PF.04.03.24!$A$1", "PF.04.03.24")</f>
        <v>PF.04.03.24</v>
      </c>
      <c r="J8" s="205" t="s">
        <v>187</v>
      </c>
      <c r="K8" s="206" t="s">
        <v>187</v>
      </c>
    </row>
    <row r="9" spans="1:12">
      <c r="A9" s="389" t="s">
        <v>210</v>
      </c>
      <c r="B9" s="389" t="s">
        <v>145</v>
      </c>
      <c r="C9" s="285" t="str">
        <f>HYPERLINK("#PF.05.03.24!$A$1", "PF.05.03.24")</f>
        <v>PF.05.03.24</v>
      </c>
      <c r="D9" s="205" t="s">
        <v>187</v>
      </c>
      <c r="E9" s="285" t="str">
        <f>HYPERLINK("#PF.05.03.24!$A$1", "PF.05.03.24")</f>
        <v>PF.05.03.24</v>
      </c>
      <c r="F9" s="207" t="s">
        <v>187</v>
      </c>
      <c r="G9" s="207" t="s">
        <v>187</v>
      </c>
      <c r="H9" s="207" t="s">
        <v>187</v>
      </c>
      <c r="I9" s="285" t="str">
        <f>HYPERLINK("#PF.05.03.24!$A$1", "PF.05.03.24")</f>
        <v>PF.05.03.24</v>
      </c>
      <c r="J9" s="205" t="s">
        <v>187</v>
      </c>
      <c r="K9" s="206" t="s">
        <v>187</v>
      </c>
    </row>
    <row r="10" spans="1:12">
      <c r="A10" s="389" t="s">
        <v>199</v>
      </c>
      <c r="B10" s="389" t="s">
        <v>0</v>
      </c>
      <c r="C10" s="285" t="str">
        <f>HYPERLINK("#PF.06.02.24!$A$1", "PF.06.02.24")</f>
        <v>PF.06.02.24</v>
      </c>
      <c r="D10" s="285" t="str">
        <f>HYPERLINK("#PF.06.02.25!$A$1", "PF.06.02.25")</f>
        <v>PF.06.02.25</v>
      </c>
      <c r="E10" s="285" t="str">
        <f>HYPERLINK("#PF.06.02.26!$A$1", "PF.06.02.26")</f>
        <v>PF.06.02.26</v>
      </c>
      <c r="F10" s="285" t="str">
        <f>HYPERLINK("#PF.06.02.26!$A$1", "PF.06.02.26")</f>
        <v>PF.06.02.26</v>
      </c>
      <c r="G10" s="206" t="s">
        <v>187</v>
      </c>
      <c r="H10" s="206" t="s">
        <v>187</v>
      </c>
      <c r="I10" s="205" t="s">
        <v>187</v>
      </c>
      <c r="J10" s="205" t="s">
        <v>187</v>
      </c>
      <c r="K10" s="206" t="s">
        <v>187</v>
      </c>
    </row>
    <row r="11" spans="1:12">
      <c r="A11" s="389" t="s">
        <v>200</v>
      </c>
      <c r="B11" s="389" t="s">
        <v>1</v>
      </c>
      <c r="C11" s="285" t="str">
        <f>HYPERLINK("#PF.06.03.24!$A$1", "PF.06.03.24")</f>
        <v>PF.06.03.24</v>
      </c>
      <c r="D11" s="205" t="s">
        <v>187</v>
      </c>
      <c r="E11" s="205" t="s">
        <v>187</v>
      </c>
      <c r="F11" s="205" t="s">
        <v>187</v>
      </c>
      <c r="G11" s="206" t="s">
        <v>187</v>
      </c>
      <c r="H11" s="206" t="s">
        <v>187</v>
      </c>
      <c r="I11" s="285" t="str">
        <f>HYPERLINK("#PF.06.03.24!$A$1", "PF.06.03.24")</f>
        <v>PF.06.03.24</v>
      </c>
      <c r="J11" s="205" t="s">
        <v>187</v>
      </c>
      <c r="K11" s="206" t="s">
        <v>187</v>
      </c>
    </row>
    <row r="12" spans="1:12">
      <c r="A12" s="394" t="s">
        <v>902</v>
      </c>
      <c r="B12" s="394" t="s">
        <v>903</v>
      </c>
      <c r="C12" s="285" t="str">
        <f>HYPERLINK("#PF.08.01.24!$A$1", "PF.08.01.24")</f>
        <v>PF.08.01.24</v>
      </c>
      <c r="D12" s="404" t="str">
        <f>HYPERLINK("#PF.08.01.25!$A$1", "PF.08.01.25")</f>
        <v>PF.08.01.25</v>
      </c>
      <c r="E12" s="286" t="str">
        <f>HYPERLINK("#PF.08.01.26!$A$1", "PF.08.01.26")</f>
        <v>PF.08.01.26</v>
      </c>
      <c r="F12" s="286" t="str">
        <f>HYPERLINK("#PF.08.01.26!$A$1", "PF.08.01.26")</f>
        <v>PF.08.01.26</v>
      </c>
      <c r="G12" s="206" t="s">
        <v>187</v>
      </c>
      <c r="H12" s="206" t="s">
        <v>187</v>
      </c>
      <c r="I12" s="285" t="str">
        <f>HYPERLINK("#PF.08.01.24!$A$1", "PF.08.01.24")</f>
        <v>PF.08.01.24</v>
      </c>
      <c r="J12" s="378" t="str">
        <f>HYPERLINK("#PF.08.01.25!$A$1", "PF.08.01.25")</f>
        <v>PF.08.01.25</v>
      </c>
      <c r="K12" s="206" t="s">
        <v>187</v>
      </c>
    </row>
    <row r="13" spans="1:12">
      <c r="A13" s="389" t="s">
        <v>203</v>
      </c>
      <c r="B13" s="389" t="s">
        <v>141</v>
      </c>
      <c r="C13" s="285" t="str">
        <f>HYPERLINK("#PF.09.02.24!$A$1", "PF.09.02.24")</f>
        <v>PF.09.02.24</v>
      </c>
      <c r="D13" s="205" t="s">
        <v>187</v>
      </c>
      <c r="E13" s="285" t="str">
        <f>HYPERLINK("#PF.09.02.24!$A$1", "PF.09.02.24")</f>
        <v>PF.09.02.24</v>
      </c>
      <c r="F13" s="207" t="s">
        <v>187</v>
      </c>
      <c r="G13" s="207" t="s">
        <v>187</v>
      </c>
      <c r="H13" s="207" t="s">
        <v>187</v>
      </c>
      <c r="I13" s="285" t="str">
        <f>HYPERLINK("#PF.09.02.24!$A$1", "PF.09.02.24")</f>
        <v>PF.09.02.24</v>
      </c>
      <c r="J13" s="205" t="s">
        <v>187</v>
      </c>
      <c r="K13" s="206" t="s">
        <v>187</v>
      </c>
    </row>
    <row r="14" spans="1:12">
      <c r="A14" s="395" t="s">
        <v>211</v>
      </c>
      <c r="B14" s="395" t="s">
        <v>148</v>
      </c>
      <c r="C14" s="396" t="str">
        <f>HYPERLINK("#PF.29.05.24!$A$1", "PF.29.05.24")</f>
        <v>PF.29.05.24</v>
      </c>
      <c r="D14" s="205" t="s">
        <v>187</v>
      </c>
      <c r="E14" s="396" t="str">
        <f>HYPERLINK("#PF.29.05.24!$A$1", "PF.29.05.24")</f>
        <v>PF.29.05.24</v>
      </c>
      <c r="F14" s="207" t="s">
        <v>187</v>
      </c>
      <c r="G14" s="206" t="s">
        <v>187</v>
      </c>
      <c r="H14" s="206" t="s">
        <v>187</v>
      </c>
      <c r="I14" s="206" t="s">
        <v>187</v>
      </c>
      <c r="J14" s="205" t="s">
        <v>187</v>
      </c>
      <c r="K14" s="206" t="s">
        <v>187</v>
      </c>
    </row>
    <row r="15" spans="1:12">
      <c r="A15" s="397" t="s">
        <v>1288</v>
      </c>
      <c r="B15" s="397" t="s">
        <v>1323</v>
      </c>
      <c r="C15" s="396" t="str">
        <f>HYPERLINK("#PF.29.06.24!$A$1", "PF.29.06.24")</f>
        <v>PF.29.06.24</v>
      </c>
      <c r="D15" s="205" t="s">
        <v>187</v>
      </c>
      <c r="E15" s="205" t="s">
        <v>187</v>
      </c>
      <c r="F15" s="205" t="s">
        <v>187</v>
      </c>
      <c r="G15" s="205" t="s">
        <v>187</v>
      </c>
      <c r="H15" s="205" t="s">
        <v>187</v>
      </c>
      <c r="I15" s="396" t="str">
        <f>HYPERLINK("#PF.29.06.24!$A$1", "PF.29.06.24")</f>
        <v>PF.29.06.24</v>
      </c>
      <c r="J15" s="205" t="s">
        <v>187</v>
      </c>
      <c r="K15" s="205" t="s">
        <v>187</v>
      </c>
    </row>
    <row r="16" spans="1:12">
      <c r="A16" s="389" t="s">
        <v>208</v>
      </c>
      <c r="B16" s="389" t="s">
        <v>112</v>
      </c>
      <c r="C16" s="285" t="str">
        <f>HYPERLINK("#PF.50.01.24!$A$1", "PF.50.01.24")</f>
        <v>PF.50.01.24</v>
      </c>
      <c r="D16" s="205" t="s">
        <v>187</v>
      </c>
      <c r="E16" s="285" t="str">
        <f>HYPERLINK("#PF.50.01.24!$A$1", "PF.50.01.24")</f>
        <v>PF.50.01.24</v>
      </c>
      <c r="F16" s="207" t="s">
        <v>187</v>
      </c>
      <c r="G16" s="285" t="str">
        <f>HYPERLINK("#PF.50.01.28!$A$1", "PF.50.01.28")</f>
        <v>PF.50.01.28</v>
      </c>
      <c r="H16" s="285" t="str">
        <f>HYPERLINK("#PF.50.01.28!$A$1", "PF.50.01.28")</f>
        <v>PF.50.01.28</v>
      </c>
      <c r="I16" s="205" t="s">
        <v>187</v>
      </c>
      <c r="J16" s="205" t="s">
        <v>187</v>
      </c>
      <c r="K16" s="285" t="str">
        <f>HYPERLINK("#PF.50.01.28!$A$1", "PF.50.01.28")</f>
        <v>PF.50.01.28</v>
      </c>
    </row>
    <row r="17" spans="1:11">
      <c r="A17" s="389" t="s">
        <v>209</v>
      </c>
      <c r="B17" s="389" t="s">
        <v>122</v>
      </c>
      <c r="C17" s="285" t="str">
        <f>HYPERLINK("#PF.51.01.24!$A$1", "PF.51.01.24")</f>
        <v>PF.51.01.24</v>
      </c>
      <c r="D17" s="205" t="s">
        <v>187</v>
      </c>
      <c r="E17" s="285" t="str">
        <f>HYPERLINK("#PF.51.01.24!$A$1", "PF.51.01.24")</f>
        <v>PF.51.01.24</v>
      </c>
      <c r="F17" s="207" t="s">
        <v>187</v>
      </c>
      <c r="G17" s="285" t="str">
        <f>HYPERLINK("#PF.51.01.28!$A$1", "PF.51.01.28")</f>
        <v>PF.51.01.28</v>
      </c>
      <c r="H17" s="285" t="str">
        <f>HYPERLINK("#PF.51.01.28!$A$1", "PF.51.01.28")</f>
        <v>PF.51.01.28</v>
      </c>
      <c r="I17" s="285" t="str">
        <f>HYPERLINK("#PF.51.01.24!$A$1", "PF.51.01.24")</f>
        <v>PF.51.01.24</v>
      </c>
      <c r="J17" s="205" t="s">
        <v>187</v>
      </c>
      <c r="K17" s="285" t="str">
        <f>HYPERLINK("#PF.51.01.28!$A$1", "PF.51.01.28")</f>
        <v>PF.51.01.28</v>
      </c>
    </row>
    <row r="18" spans="1:11">
      <c r="A18" s="397" t="s">
        <v>1272</v>
      </c>
      <c r="B18" s="397" t="s">
        <v>1217</v>
      </c>
      <c r="C18" s="285" t="str">
        <f>HYPERLINK("#PF.52.01.24!$A$1", "PF.52.01.24")</f>
        <v>PF.52.01.24</v>
      </c>
      <c r="D18" s="205" t="s">
        <v>187</v>
      </c>
      <c r="E18" s="205" t="s">
        <v>187</v>
      </c>
      <c r="F18" s="205" t="s">
        <v>187</v>
      </c>
      <c r="G18" s="205" t="s">
        <v>187</v>
      </c>
      <c r="H18" s="205" t="s">
        <v>187</v>
      </c>
      <c r="I18" s="285" t="str">
        <f>HYPERLINK("#PF.52.01.24!$A$1", "PF.52.01.24")</f>
        <v>PF.52.01.24</v>
      </c>
      <c r="J18" s="205" t="s">
        <v>187</v>
      </c>
      <c r="K18" s="205" t="s">
        <v>187</v>
      </c>
    </row>
    <row r="19" spans="1:11">
      <c r="A19" s="398" t="s">
        <v>679</v>
      </c>
      <c r="B19" s="398" t="s">
        <v>632</v>
      </c>
      <c r="C19" s="205" t="s">
        <v>187</v>
      </c>
      <c r="D19" s="205" t="s">
        <v>187</v>
      </c>
      <c r="E19" s="205" t="s">
        <v>187</v>
      </c>
      <c r="F19" s="205" t="s">
        <v>187</v>
      </c>
      <c r="G19" s="206" t="s">
        <v>187</v>
      </c>
      <c r="H19" s="206" t="s">
        <v>187</v>
      </c>
      <c r="I19" s="286" t="str">
        <f>HYPERLINK("#PFE.01.01.30!$A$1", "PFE.01.01.30")</f>
        <v>PFE.01.01.30</v>
      </c>
      <c r="J19" s="376" t="str">
        <f>HYPERLINK("#PFE.01.01.31!$A$1", "PFE.01.01.31")</f>
        <v>PFE.01.01.31</v>
      </c>
      <c r="K19" s="286" t="str">
        <f>HYPERLINK("#PFE.01.01.32!$A$1", "PFE.01.01.32")</f>
        <v>PFE.01.01.32</v>
      </c>
    </row>
    <row r="20" spans="1:11">
      <c r="A20" s="399" t="s">
        <v>1186</v>
      </c>
      <c r="B20" s="391" t="s">
        <v>824</v>
      </c>
      <c r="C20" s="205" t="s">
        <v>187</v>
      </c>
      <c r="D20" s="205" t="s">
        <v>187</v>
      </c>
      <c r="E20" s="205" t="s">
        <v>187</v>
      </c>
      <c r="F20" s="205" t="s">
        <v>187</v>
      </c>
      <c r="G20" s="205" t="s">
        <v>187</v>
      </c>
      <c r="H20" s="205" t="s">
        <v>187</v>
      </c>
      <c r="I20" s="285" t="str">
        <f>HYPERLINK("#PFE.01.02.30!$A$1", "PFE.01.02.30")</f>
        <v>PFE.01.02.30</v>
      </c>
      <c r="J20" s="285" t="str">
        <f>HYPERLINK("#PFE.01.02.31!$A$1", "PFE.01.02.31")</f>
        <v>PFE.01.02.31</v>
      </c>
      <c r="K20" s="285" t="str">
        <f>HYPERLINK("#PFE.01.02.31!$A$1", "PFE.01.02.31")</f>
        <v>PFE.01.02.31</v>
      </c>
    </row>
    <row r="21" spans="1:11">
      <c r="A21" s="400" t="s">
        <v>584</v>
      </c>
      <c r="B21" s="400" t="s">
        <v>571</v>
      </c>
      <c r="C21" s="205" t="s">
        <v>187</v>
      </c>
      <c r="D21" s="205" t="s">
        <v>187</v>
      </c>
      <c r="E21" s="205" t="s">
        <v>187</v>
      </c>
      <c r="F21" s="205" t="s">
        <v>187</v>
      </c>
      <c r="G21" s="206" t="s">
        <v>187</v>
      </c>
      <c r="H21" s="206" t="s">
        <v>187</v>
      </c>
      <c r="I21" s="286" t="str">
        <f>HYPERLINK("#PFE.02.01.30!$A$1", "PFE.02.01.30")</f>
        <v>PFE.02.01.30</v>
      </c>
      <c r="J21" s="286" t="str">
        <f>HYPERLINK("#PFE.02.01.30!$A$1", "PFE.02.01.30")</f>
        <v>PFE.02.01.30</v>
      </c>
      <c r="K21" s="286" t="str">
        <f>HYPERLINK("#PFE.02.01.32!$A$1", "PFE.02.01.32")</f>
        <v>PFE.02.01.32</v>
      </c>
    </row>
    <row r="22" spans="1:11">
      <c r="A22" s="399" t="s">
        <v>583</v>
      </c>
      <c r="B22" s="400" t="s">
        <v>570</v>
      </c>
      <c r="C22" s="205" t="s">
        <v>187</v>
      </c>
      <c r="D22" s="205" t="s">
        <v>187</v>
      </c>
      <c r="E22" s="205" t="s">
        <v>187</v>
      </c>
      <c r="F22" s="205" t="s">
        <v>187</v>
      </c>
      <c r="G22" s="206" t="s">
        <v>187</v>
      </c>
      <c r="H22" s="206" t="s">
        <v>187</v>
      </c>
      <c r="I22" s="376" t="str">
        <f>HYPERLINK("#PFE.06.02.30!$A$1", "PFE.06.02.30")</f>
        <v>PFE.06.02.30</v>
      </c>
      <c r="J22" s="376" t="str">
        <f>HYPERLINK("#PFE.06.02.31!$A$1", "PFE.06.02.31")</f>
        <v>PFE.06.02.31</v>
      </c>
      <c r="K22" s="205" t="s">
        <v>187</v>
      </c>
    </row>
    <row r="23" spans="1:11">
      <c r="A23" s="399" t="s">
        <v>1453</v>
      </c>
      <c r="B23" s="401" t="s">
        <v>1454</v>
      </c>
      <c r="C23" s="205" t="s">
        <v>187</v>
      </c>
      <c r="D23" s="205" t="s">
        <v>187</v>
      </c>
      <c r="E23" s="205" t="s">
        <v>187</v>
      </c>
      <c r="F23" s="205" t="s">
        <v>187</v>
      </c>
      <c r="G23" s="206" t="s">
        <v>187</v>
      </c>
      <c r="H23" s="206" t="s">
        <v>187</v>
      </c>
      <c r="I23" s="377" t="str">
        <f>HYPERLINK("#PFE.29.05.30!$A$1", "PFE.29.05.30")</f>
        <v>PFE.29.05.30</v>
      </c>
      <c r="J23" s="206" t="s">
        <v>187</v>
      </c>
      <c r="K23" s="206" t="s">
        <v>187</v>
      </c>
    </row>
    <row r="24" spans="1:11">
      <c r="A24" s="398" t="s">
        <v>604</v>
      </c>
      <c r="B24" s="398" t="s">
        <v>605</v>
      </c>
      <c r="C24" s="205" t="s">
        <v>187</v>
      </c>
      <c r="D24" s="205" t="s">
        <v>187</v>
      </c>
      <c r="E24" s="205" t="s">
        <v>187</v>
      </c>
      <c r="F24" s="205" t="s">
        <v>187</v>
      </c>
      <c r="G24" s="206" t="s">
        <v>187</v>
      </c>
      <c r="H24" s="206" t="s">
        <v>187</v>
      </c>
      <c r="I24" s="286" t="str">
        <f>HYPERLINK("#PFE.50.01.30!$A$1", "PFE.50.01.30")</f>
        <v>PFE.50.01.30</v>
      </c>
      <c r="J24" s="206" t="s">
        <v>187</v>
      </c>
      <c r="K24" s="205" t="s">
        <v>187</v>
      </c>
    </row>
    <row r="25" spans="1:11">
      <c r="A25" s="402" t="s">
        <v>688</v>
      </c>
      <c r="B25" s="403" t="s">
        <v>701</v>
      </c>
      <c r="C25" s="205" t="s">
        <v>187</v>
      </c>
      <c r="D25" s="205" t="s">
        <v>187</v>
      </c>
      <c r="E25" s="205" t="s">
        <v>187</v>
      </c>
      <c r="F25" s="205" t="s">
        <v>187</v>
      </c>
      <c r="G25" s="206" t="s">
        <v>187</v>
      </c>
      <c r="H25" s="206" t="s">
        <v>187</v>
      </c>
      <c r="I25" s="286" t="str">
        <f>HYPERLINK("#EP.02.01.30!$A$1", "EP.02.01.30")</f>
        <v>EP.02.01.30</v>
      </c>
      <c r="J25" s="286" t="str">
        <f>HYPERLINK("#EP.02.01.30!$A$1", "EP.02.01.30")</f>
        <v>EP.02.01.30</v>
      </c>
      <c r="K25" s="205" t="s">
        <v>187</v>
      </c>
    </row>
    <row r="26" spans="1:11">
      <c r="A26" s="402" t="s">
        <v>689</v>
      </c>
      <c r="B26" s="403" t="s">
        <v>703</v>
      </c>
      <c r="C26" s="205" t="s">
        <v>187</v>
      </c>
      <c r="D26" s="205" t="s">
        <v>187</v>
      </c>
      <c r="E26" s="205" t="s">
        <v>187</v>
      </c>
      <c r="F26" s="205" t="s">
        <v>187</v>
      </c>
      <c r="G26" s="206" t="s">
        <v>187</v>
      </c>
      <c r="H26" s="206" t="s">
        <v>187</v>
      </c>
      <c r="I26" s="286" t="str">
        <f>HYPERLINK("#EP.03.01.30!$A$1", "EP.03.01.30")</f>
        <v>EP.03.01.30</v>
      </c>
      <c r="J26" s="206" t="s">
        <v>187</v>
      </c>
      <c r="K26" s="205" t="s">
        <v>187</v>
      </c>
    </row>
    <row r="27" spans="1:11">
      <c r="A27" s="402" t="s">
        <v>690</v>
      </c>
      <c r="B27" s="403" t="s">
        <v>700</v>
      </c>
      <c r="C27" s="205" t="s">
        <v>187</v>
      </c>
      <c r="D27" s="205" t="s">
        <v>187</v>
      </c>
      <c r="E27" s="205" t="s">
        <v>187</v>
      </c>
      <c r="F27" s="205" t="s">
        <v>187</v>
      </c>
      <c r="G27" s="206" t="s">
        <v>187</v>
      </c>
      <c r="H27" s="206" t="s">
        <v>187</v>
      </c>
      <c r="I27" s="286" t="str">
        <f>HYPERLINK("#EP.04.01.30!$A$1", "EP.04.01.30")</f>
        <v>EP.04.01.30</v>
      </c>
      <c r="J27" s="206" t="s">
        <v>187</v>
      </c>
      <c r="K27" s="205" t="s">
        <v>187</v>
      </c>
    </row>
    <row r="28" spans="1:11">
      <c r="A28" s="402" t="s">
        <v>1056</v>
      </c>
      <c r="B28" s="403" t="s">
        <v>806</v>
      </c>
      <c r="C28" s="287" t="str">
        <f t="shared" ref="C28:K28" si="0">HYPERLINK("#PT.99.01.24!$A$1","PT.99.01.24")</f>
        <v>PT.99.01.24</v>
      </c>
      <c r="D28" s="287" t="str">
        <f t="shared" si="0"/>
        <v>PT.99.01.24</v>
      </c>
      <c r="E28" s="287" t="str">
        <f t="shared" si="0"/>
        <v>PT.99.01.24</v>
      </c>
      <c r="F28" s="287" t="str">
        <f t="shared" si="0"/>
        <v>PT.99.01.24</v>
      </c>
      <c r="G28" s="287" t="str">
        <f t="shared" si="0"/>
        <v>PT.99.01.24</v>
      </c>
      <c r="H28" s="287" t="str">
        <f t="shared" si="0"/>
        <v>PT.99.01.24</v>
      </c>
      <c r="I28" s="287" t="str">
        <f t="shared" si="0"/>
        <v>PT.99.01.24</v>
      </c>
      <c r="J28" s="287" t="str">
        <f t="shared" si="0"/>
        <v>PT.99.01.24</v>
      </c>
      <c r="K28" s="287" t="str">
        <f t="shared" si="0"/>
        <v>PT.99.01.24</v>
      </c>
    </row>
    <row r="29" spans="1:11">
      <c r="I29" s="59"/>
      <c r="J29" s="59"/>
    </row>
    <row r="30" spans="1:11">
      <c r="I30" s="56"/>
      <c r="J30" s="56"/>
    </row>
    <row r="35" spans="3:4">
      <c r="C35" s="202"/>
      <c r="D35" s="202"/>
    </row>
    <row r="36" spans="3:4">
      <c r="C36" s="202"/>
      <c r="D36" s="202"/>
    </row>
    <row r="37" spans="3:4">
      <c r="C37" s="202"/>
      <c r="D37" s="202"/>
    </row>
    <row r="38" spans="3:4">
      <c r="C38" s="202"/>
      <c r="D38" s="202"/>
    </row>
    <row r="39" spans="3:4">
      <c r="C39" s="202"/>
      <c r="D39" s="202"/>
    </row>
    <row r="40" spans="3:4">
      <c r="C40" s="202"/>
      <c r="D40" s="202"/>
    </row>
    <row r="41" spans="3:4">
      <c r="C41" s="202"/>
      <c r="D41" s="202"/>
    </row>
    <row r="42" spans="3:4">
      <c r="C42" s="202"/>
      <c r="D42" s="202"/>
    </row>
    <row r="43" spans="3:4">
      <c r="C43" s="202"/>
      <c r="D43" s="202"/>
    </row>
  </sheetData>
  <hyperlinks>
    <hyperlink ref="D7" location="PF.02.01.24!A1" display="PF.02.01.24" xr:uid="{00000000-0004-0000-0200-000006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1"/>
  <sheetViews>
    <sheetView showGridLines="0" zoomScale="80" zoomScaleNormal="80" zoomScaleSheetLayoutView="110" workbookViewId="0"/>
  </sheetViews>
  <sheetFormatPr defaultColWidth="9.33203125" defaultRowHeight="14.4"/>
  <cols>
    <col min="1" max="1" width="12.44140625" style="38" customWidth="1"/>
    <col min="2" max="2" width="66.33203125" style="38" bestFit="1" customWidth="1"/>
    <col min="3" max="3" width="10.6640625" style="38" customWidth="1"/>
    <col min="4" max="4" width="22.109375" style="38" customWidth="1"/>
    <col min="5" max="10" width="9.33203125" style="38"/>
    <col min="11" max="11" width="9.33203125" style="38" customWidth="1"/>
    <col min="12" max="16384" width="9.33203125" style="38"/>
  </cols>
  <sheetData>
    <row r="1" spans="1:12">
      <c r="A1" s="45" t="s">
        <v>192</v>
      </c>
    </row>
    <row r="2" spans="1:12" ht="12" customHeight="1">
      <c r="A2" s="28" t="s">
        <v>186</v>
      </c>
    </row>
    <row r="3" spans="1:12" ht="12" customHeight="1">
      <c r="A3" s="71"/>
      <c r="L3" s="45"/>
    </row>
    <row r="4" spans="1:12" ht="12" customHeight="1">
      <c r="A4" s="45" t="s">
        <v>412</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1059</v>
      </c>
      <c r="C9" s="17" t="s">
        <v>3</v>
      </c>
      <c r="D9" s="70"/>
      <c r="E9" s="4" t="s">
        <v>410</v>
      </c>
    </row>
    <row r="10" spans="1:12">
      <c r="B10" s="329" t="s">
        <v>1060</v>
      </c>
      <c r="C10" s="17" t="s">
        <v>4</v>
      </c>
      <c r="D10" s="70"/>
      <c r="E10" s="4" t="s">
        <v>751</v>
      </c>
    </row>
    <row r="11" spans="1:12">
      <c r="B11" s="329" t="s">
        <v>1065</v>
      </c>
      <c r="C11" s="17" t="s">
        <v>5</v>
      </c>
      <c r="D11" s="70"/>
      <c r="E11" s="4" t="s">
        <v>753</v>
      </c>
    </row>
    <row r="12" spans="1:12">
      <c r="B12" s="329" t="s">
        <v>1064</v>
      </c>
      <c r="C12" s="17" t="s">
        <v>6</v>
      </c>
      <c r="D12" s="70"/>
      <c r="E12" s="4" t="s">
        <v>762</v>
      </c>
    </row>
    <row r="13" spans="1:12">
      <c r="B13" s="329" t="s">
        <v>1066</v>
      </c>
      <c r="C13" s="17" t="s">
        <v>39</v>
      </c>
      <c r="D13" s="70"/>
      <c r="E13" s="407" t="s">
        <v>1392</v>
      </c>
    </row>
    <row r="14" spans="1:12">
      <c r="B14" s="329" t="s">
        <v>1069</v>
      </c>
      <c r="C14" s="17" t="s">
        <v>7</v>
      </c>
      <c r="D14" s="70"/>
      <c r="E14" s="407" t="s">
        <v>1393</v>
      </c>
    </row>
    <row r="15" spans="1:12">
      <c r="B15" s="329" t="s">
        <v>1068</v>
      </c>
      <c r="C15" s="196" t="s">
        <v>969</v>
      </c>
      <c r="D15" s="198"/>
      <c r="E15" s="407" t="s">
        <v>1394</v>
      </c>
    </row>
    <row r="16" spans="1:12">
      <c r="B16" s="329" t="s">
        <v>1067</v>
      </c>
      <c r="C16" s="17" t="s">
        <v>8</v>
      </c>
      <c r="D16" s="70"/>
      <c r="E16" s="4" t="s">
        <v>765</v>
      </c>
    </row>
    <row r="17" spans="2:7">
      <c r="B17" s="329" t="s">
        <v>1063</v>
      </c>
      <c r="C17" s="17" t="s">
        <v>9</v>
      </c>
      <c r="D17" s="70"/>
      <c r="E17" s="407" t="s">
        <v>1395</v>
      </c>
    </row>
    <row r="18" spans="2:7">
      <c r="B18" s="405" t="s">
        <v>1289</v>
      </c>
      <c r="C18" s="338" t="s">
        <v>1290</v>
      </c>
      <c r="D18" s="339"/>
      <c r="E18" s="407" t="s">
        <v>1396</v>
      </c>
      <c r="F18" s="123"/>
    </row>
    <row r="19" spans="2:7">
      <c r="B19" s="329" t="s">
        <v>1062</v>
      </c>
      <c r="C19" s="17" t="s">
        <v>10</v>
      </c>
      <c r="D19" s="70"/>
      <c r="E19" s="4" t="s">
        <v>767</v>
      </c>
    </row>
    <row r="20" spans="2:7" s="73" customFormat="1">
      <c r="B20" s="329" t="s">
        <v>1061</v>
      </c>
      <c r="C20" s="17" t="s">
        <v>11</v>
      </c>
      <c r="D20" s="70"/>
      <c r="E20" s="4" t="s">
        <v>769</v>
      </c>
      <c r="G20" s="38"/>
    </row>
    <row r="21" spans="2:7">
      <c r="B21" s="340" t="s">
        <v>1213</v>
      </c>
      <c r="C21" s="341" t="s">
        <v>894</v>
      </c>
      <c r="D21" s="342"/>
      <c r="E21" s="303" t="s">
        <v>1271</v>
      </c>
    </row>
  </sheetData>
  <pageMargins left="0.7" right="0.7" top="0.75" bottom="0.75" header="0.3" footer="0.3"/>
  <pageSetup paperSize="9" fitToHeight="0"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L13"/>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0.6640625" style="38" customWidth="1"/>
    <col min="4" max="4" width="20.33203125" style="38" customWidth="1"/>
    <col min="5" max="16384" width="9.33203125" style="38"/>
  </cols>
  <sheetData>
    <row r="1" spans="1:12">
      <c r="A1" s="45" t="s">
        <v>640</v>
      </c>
    </row>
    <row r="2" spans="1:12" ht="12" customHeight="1">
      <c r="A2" s="28" t="s">
        <v>186</v>
      </c>
    </row>
    <row r="3" spans="1:12" ht="12" customHeight="1">
      <c r="A3" s="71"/>
      <c r="L3" s="45"/>
    </row>
    <row r="4" spans="1:12" ht="12" customHeight="1">
      <c r="A4" s="45" t="s">
        <v>641</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1070</v>
      </c>
      <c r="C9" s="17" t="s">
        <v>3</v>
      </c>
      <c r="D9" s="70"/>
      <c r="E9" s="4" t="s">
        <v>410</v>
      </c>
    </row>
    <row r="10" spans="1:12">
      <c r="B10" s="329" t="s">
        <v>1060</v>
      </c>
      <c r="C10" s="17" t="s">
        <v>4</v>
      </c>
      <c r="D10" s="70"/>
      <c r="E10" s="4" t="s">
        <v>751</v>
      </c>
    </row>
    <row r="11" spans="1:12">
      <c r="B11" s="329" t="s">
        <v>1426</v>
      </c>
      <c r="C11" s="17" t="s">
        <v>39</v>
      </c>
      <c r="D11" s="198"/>
      <c r="E11" s="407" t="s">
        <v>1397</v>
      </c>
    </row>
    <row r="12" spans="1:12">
      <c r="B12" s="408" t="s">
        <v>1483</v>
      </c>
      <c r="C12" s="196" t="s">
        <v>969</v>
      </c>
      <c r="D12" s="70"/>
      <c r="E12" s="407" t="s">
        <v>1394</v>
      </c>
    </row>
    <row r="13" spans="1:12">
      <c r="B13" s="199"/>
      <c r="C13" s="200"/>
      <c r="D13" s="201"/>
      <c r="E13"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0.6640625" style="38" customWidth="1"/>
    <col min="4" max="4" width="20.33203125" style="38" customWidth="1"/>
    <col min="5" max="10" width="9.33203125" style="38"/>
    <col min="11" max="11" width="9.33203125" style="38" customWidth="1"/>
    <col min="12" max="16384" width="9.33203125" style="38"/>
  </cols>
  <sheetData>
    <row r="1" spans="1:12">
      <c r="A1" s="74" t="s">
        <v>673</v>
      </c>
    </row>
    <row r="2" spans="1:12" ht="12" customHeight="1">
      <c r="A2" s="28" t="s">
        <v>186</v>
      </c>
    </row>
    <row r="3" spans="1:12" ht="12" customHeight="1">
      <c r="A3" s="71"/>
      <c r="L3" s="45"/>
    </row>
    <row r="4" spans="1:12" ht="12" customHeight="1">
      <c r="A4" s="45" t="s">
        <v>674</v>
      </c>
      <c r="L4" s="28"/>
    </row>
    <row r="5" spans="1:12" ht="12" customHeight="1">
      <c r="A5" s="71"/>
    </row>
    <row r="6" spans="1:12" ht="12" customHeight="1">
      <c r="A6" s="28" t="s">
        <v>186</v>
      </c>
      <c r="D6" s="384" t="s">
        <v>1456</v>
      </c>
    </row>
    <row r="7" spans="1:12" ht="12" customHeight="1">
      <c r="A7" s="71"/>
      <c r="D7" s="17" t="s">
        <v>2</v>
      </c>
    </row>
    <row r="8" spans="1:12" ht="12" customHeight="1">
      <c r="B8" s="72" t="s">
        <v>411</v>
      </c>
      <c r="C8" s="383" t="s">
        <v>1457</v>
      </c>
      <c r="D8" s="69"/>
    </row>
    <row r="9" spans="1:12">
      <c r="B9" s="329" t="s">
        <v>1071</v>
      </c>
      <c r="C9" s="17" t="s">
        <v>3</v>
      </c>
      <c r="D9" s="70"/>
      <c r="E9" s="4" t="s">
        <v>410</v>
      </c>
    </row>
    <row r="10" spans="1:12">
      <c r="B10" s="329" t="s">
        <v>1060</v>
      </c>
      <c r="C10" s="17" t="s">
        <v>4</v>
      </c>
      <c r="D10" s="70"/>
      <c r="E10" s="4" t="s">
        <v>409</v>
      </c>
    </row>
    <row r="11" spans="1:12">
      <c r="B11" s="329" t="s">
        <v>1072</v>
      </c>
      <c r="C11" s="17" t="s">
        <v>5</v>
      </c>
      <c r="D11" s="70"/>
      <c r="E11" s="4" t="s">
        <v>404</v>
      </c>
    </row>
    <row r="12" spans="1:12">
      <c r="B12" s="329" t="s">
        <v>1064</v>
      </c>
      <c r="C12" s="17" t="s">
        <v>6</v>
      </c>
      <c r="D12" s="70"/>
      <c r="E12" s="4" t="s">
        <v>405</v>
      </c>
    </row>
    <row r="13" spans="1:12">
      <c r="B13" s="329" t="s">
        <v>1073</v>
      </c>
      <c r="C13" s="17" t="s">
        <v>39</v>
      </c>
      <c r="D13" s="70"/>
      <c r="E13" s="371" t="s">
        <v>1420</v>
      </c>
    </row>
    <row r="14" spans="1:12">
      <c r="B14" s="329" t="s">
        <v>1074</v>
      </c>
      <c r="C14" s="196" t="s">
        <v>969</v>
      </c>
      <c r="D14" s="198"/>
      <c r="E14" s="371" t="s">
        <v>1394</v>
      </c>
    </row>
    <row r="15" spans="1:12">
      <c r="B15" s="329" t="s">
        <v>1067</v>
      </c>
      <c r="C15" s="17" t="s">
        <v>8</v>
      </c>
      <c r="D15" s="70"/>
      <c r="E15" s="4" t="s">
        <v>408</v>
      </c>
    </row>
    <row r="16" spans="1:12">
      <c r="B16" s="329" t="s">
        <v>1063</v>
      </c>
      <c r="C16" s="17" t="s">
        <v>9</v>
      </c>
      <c r="D16" s="70"/>
      <c r="E16" s="371" t="s">
        <v>1398</v>
      </c>
    </row>
    <row r="17" spans="1:7">
      <c r="B17" s="329" t="s">
        <v>1062</v>
      </c>
      <c r="C17" s="17" t="s">
        <v>10</v>
      </c>
      <c r="D17" s="70"/>
      <c r="E17" s="4" t="s">
        <v>407</v>
      </c>
    </row>
    <row r="18" spans="1:7" s="73" customFormat="1">
      <c r="A18" s="38"/>
      <c r="B18" s="329" t="s">
        <v>1061</v>
      </c>
      <c r="C18" s="17" t="s">
        <v>11</v>
      </c>
      <c r="D18" s="70"/>
      <c r="E18" s="4" t="s">
        <v>406</v>
      </c>
      <c r="G18" s="3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34"/>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0.6640625" style="38" customWidth="1"/>
    <col min="4" max="4" width="20.33203125" style="38" customWidth="1"/>
    <col min="5" max="16384" width="9.33203125" style="38"/>
  </cols>
  <sheetData>
    <row r="1" spans="1:12">
      <c r="A1" s="45" t="s">
        <v>721</v>
      </c>
    </row>
    <row r="2" spans="1:12" ht="12" customHeight="1">
      <c r="A2" s="28" t="s">
        <v>186</v>
      </c>
    </row>
    <row r="3" spans="1:12" ht="12" customHeight="1">
      <c r="A3" s="71"/>
      <c r="L3" s="45"/>
    </row>
    <row r="4" spans="1:12" ht="12" customHeight="1">
      <c r="A4" s="45" t="s">
        <v>722</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1075</v>
      </c>
      <c r="C9" s="17" t="s">
        <v>3</v>
      </c>
      <c r="D9" s="70"/>
      <c r="E9" s="4" t="s">
        <v>410</v>
      </c>
    </row>
    <row r="10" spans="1:12">
      <c r="B10" s="329" t="s">
        <v>1060</v>
      </c>
      <c r="C10" s="17" t="s">
        <v>4</v>
      </c>
      <c r="D10" s="70"/>
      <c r="E10" s="4" t="s">
        <v>409</v>
      </c>
    </row>
    <row r="11" spans="1:12">
      <c r="B11" s="329" t="s">
        <v>1073</v>
      </c>
      <c r="C11" s="17" t="s">
        <v>39</v>
      </c>
      <c r="D11" s="198"/>
      <c r="E11" s="407" t="s">
        <v>1420</v>
      </c>
    </row>
    <row r="12" spans="1:12">
      <c r="B12" s="329" t="s">
        <v>1074</v>
      </c>
      <c r="C12" s="196" t="s">
        <v>969</v>
      </c>
      <c r="D12" s="70"/>
      <c r="E12" s="407" t="s">
        <v>1394</v>
      </c>
    </row>
    <row r="34" spans="12:12">
      <c r="L34" s="2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12"/>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0.6640625" style="38" customWidth="1"/>
    <col min="4" max="4" width="20.33203125" style="38" customWidth="1"/>
    <col min="5" max="16384" width="9.33203125" style="38"/>
  </cols>
  <sheetData>
    <row r="1" spans="1:12">
      <c r="A1" s="45" t="s">
        <v>636</v>
      </c>
    </row>
    <row r="2" spans="1:12" ht="12" customHeight="1">
      <c r="A2" s="28" t="s">
        <v>186</v>
      </c>
    </row>
    <row r="3" spans="1:12" ht="12" customHeight="1">
      <c r="A3" s="71"/>
      <c r="L3" s="45"/>
    </row>
    <row r="4" spans="1:12" ht="12" customHeight="1">
      <c r="A4" s="45" t="s">
        <v>642</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1070</v>
      </c>
      <c r="C9" s="17" t="s">
        <v>3</v>
      </c>
      <c r="D9" s="70"/>
      <c r="E9" s="4" t="s">
        <v>410</v>
      </c>
    </row>
    <row r="10" spans="1:12">
      <c r="B10" s="329" t="s">
        <v>1076</v>
      </c>
      <c r="C10" s="17" t="s">
        <v>4</v>
      </c>
      <c r="D10" s="70"/>
      <c r="E10" s="4" t="s">
        <v>409</v>
      </c>
    </row>
    <row r="11" spans="1:12">
      <c r="B11" s="329" t="s">
        <v>1077</v>
      </c>
      <c r="C11" s="17" t="s">
        <v>10</v>
      </c>
      <c r="D11" s="70"/>
      <c r="E11" s="4" t="s">
        <v>407</v>
      </c>
    </row>
    <row r="12" spans="1:12" s="73" customFormat="1">
      <c r="A12" s="38"/>
      <c r="B12" s="329" t="s">
        <v>1078</v>
      </c>
      <c r="C12" s="17" t="s">
        <v>11</v>
      </c>
      <c r="D12" s="70"/>
      <c r="E12" s="4" t="s">
        <v>406</v>
      </c>
      <c r="G12" s="3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17"/>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0.6640625" style="38" customWidth="1"/>
    <col min="4" max="4" width="20.33203125" style="38" customWidth="1"/>
    <col min="5" max="16384" width="9.33203125" style="38"/>
  </cols>
  <sheetData>
    <row r="1" spans="1:12">
      <c r="A1" s="45" t="s">
        <v>719</v>
      </c>
    </row>
    <row r="2" spans="1:12" ht="12" customHeight="1">
      <c r="A2" s="28" t="s">
        <v>186</v>
      </c>
    </row>
    <row r="3" spans="1:12" ht="12" customHeight="1">
      <c r="A3" s="71"/>
      <c r="L3" s="45"/>
    </row>
    <row r="4" spans="1:12" ht="12" customHeight="1">
      <c r="A4" s="45" t="s">
        <v>720</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1075</v>
      </c>
      <c r="C9" s="17" t="s">
        <v>3</v>
      </c>
      <c r="D9" s="70"/>
      <c r="E9" s="4" t="s">
        <v>410</v>
      </c>
    </row>
    <row r="10" spans="1:12">
      <c r="B10" s="329" t="s">
        <v>1076</v>
      </c>
      <c r="C10" s="17" t="s">
        <v>4</v>
      </c>
      <c r="D10" s="70"/>
      <c r="E10" s="4" t="s">
        <v>409</v>
      </c>
    </row>
    <row r="11" spans="1:12">
      <c r="B11" s="329" t="s">
        <v>1077</v>
      </c>
      <c r="C11" s="17" t="s">
        <v>10</v>
      </c>
      <c r="D11" s="70"/>
      <c r="E11" s="4" t="s">
        <v>407</v>
      </c>
    </row>
    <row r="12" spans="1:12" s="73" customFormat="1">
      <c r="A12" s="38"/>
      <c r="B12" s="329" t="s">
        <v>1078</v>
      </c>
      <c r="C12" s="17" t="s">
        <v>11</v>
      </c>
      <c r="D12" s="70"/>
      <c r="E12" s="4" t="s">
        <v>406</v>
      </c>
      <c r="G12" s="38"/>
    </row>
    <row r="17" spans="2:2">
      <c r="B17" s="3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5"/>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8.5546875" style="38" customWidth="1"/>
    <col min="4" max="4" width="20.33203125" style="38" customWidth="1"/>
    <col min="5" max="5" width="96.44140625" style="38" customWidth="1"/>
    <col min="6" max="16384" width="9.33203125" style="38"/>
  </cols>
  <sheetData>
    <row r="1" spans="1:12">
      <c r="A1" s="45" t="s">
        <v>662</v>
      </c>
    </row>
    <row r="2" spans="1:12" ht="12" customHeight="1">
      <c r="A2" s="28" t="s">
        <v>186</v>
      </c>
    </row>
    <row r="3" spans="1:12" ht="12" customHeight="1">
      <c r="A3" s="71"/>
      <c r="L3" s="45"/>
    </row>
    <row r="4" spans="1:12" ht="12" customHeight="1">
      <c r="A4" s="45" t="s">
        <v>663</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1082</v>
      </c>
      <c r="C9" s="17" t="s">
        <v>475</v>
      </c>
      <c r="D9" s="75"/>
      <c r="E9" s="4" t="s">
        <v>410</v>
      </c>
    </row>
    <row r="10" spans="1:12">
      <c r="B10" s="329" t="s">
        <v>1083</v>
      </c>
      <c r="C10" s="17" t="s">
        <v>476</v>
      </c>
      <c r="D10" s="75"/>
      <c r="E10" s="4" t="s">
        <v>409</v>
      </c>
    </row>
    <row r="11" spans="1:12">
      <c r="B11" s="329" t="s">
        <v>1065</v>
      </c>
      <c r="C11" s="17" t="s">
        <v>5</v>
      </c>
      <c r="D11" s="75"/>
      <c r="E11" s="4" t="s">
        <v>752</v>
      </c>
    </row>
    <row r="12" spans="1:12">
      <c r="B12" s="329" t="s">
        <v>1064</v>
      </c>
      <c r="C12" s="17" t="s">
        <v>6</v>
      </c>
      <c r="D12" s="75"/>
      <c r="E12" s="4" t="s">
        <v>763</v>
      </c>
    </row>
    <row r="13" spans="1:12">
      <c r="B13" s="329" t="s">
        <v>1084</v>
      </c>
      <c r="C13" s="17" t="s">
        <v>479</v>
      </c>
      <c r="D13" s="75"/>
      <c r="E13" s="4" t="s">
        <v>764</v>
      </c>
    </row>
    <row r="14" spans="1:12">
      <c r="B14" s="329" t="s">
        <v>1069</v>
      </c>
      <c r="C14" s="17" t="s">
        <v>7</v>
      </c>
      <c r="D14" s="75"/>
      <c r="E14" s="407" t="s">
        <v>1393</v>
      </c>
    </row>
    <row r="15" spans="1:12">
      <c r="B15" s="329" t="s">
        <v>1068</v>
      </c>
      <c r="C15" s="196" t="s">
        <v>969</v>
      </c>
      <c r="D15" s="197"/>
      <c r="E15" s="407" t="s">
        <v>1394</v>
      </c>
    </row>
    <row r="16" spans="1:12">
      <c r="B16" s="329" t="s">
        <v>1067</v>
      </c>
      <c r="C16" s="17" t="s">
        <v>8</v>
      </c>
      <c r="D16" s="75"/>
      <c r="E16" s="4" t="s">
        <v>766</v>
      </c>
    </row>
    <row r="17" spans="1:7">
      <c r="B17" s="329" t="s">
        <v>1479</v>
      </c>
      <c r="C17" s="17" t="s">
        <v>482</v>
      </c>
      <c r="D17" s="75"/>
      <c r="E17" s="4" t="s">
        <v>768</v>
      </c>
    </row>
    <row r="18" spans="1:7">
      <c r="B18" s="405" t="s">
        <v>1289</v>
      </c>
      <c r="C18" s="338" t="s">
        <v>1290</v>
      </c>
      <c r="D18" s="348"/>
      <c r="E18" s="407" t="s">
        <v>1396</v>
      </c>
    </row>
    <row r="19" spans="1:7">
      <c r="B19" s="329" t="s">
        <v>1085</v>
      </c>
      <c r="C19" s="17" t="s">
        <v>483</v>
      </c>
      <c r="D19" s="75"/>
      <c r="E19" s="4" t="s">
        <v>407</v>
      </c>
    </row>
    <row r="20" spans="1:7" s="73" customFormat="1">
      <c r="A20" s="38"/>
      <c r="B20" s="329" t="s">
        <v>1061</v>
      </c>
      <c r="C20" s="17" t="s">
        <v>11</v>
      </c>
      <c r="D20" s="75"/>
      <c r="E20" s="4" t="s">
        <v>769</v>
      </c>
      <c r="G20" s="38"/>
    </row>
    <row r="21" spans="1:7" s="73" customFormat="1">
      <c r="A21" s="38"/>
      <c r="B21" s="340" t="s">
        <v>1213</v>
      </c>
      <c r="C21" s="341" t="s">
        <v>894</v>
      </c>
      <c r="D21" s="342"/>
      <c r="E21" s="303" t="s">
        <v>1271</v>
      </c>
      <c r="G21" s="38"/>
    </row>
    <row r="22" spans="1:7" s="73" customFormat="1">
      <c r="A22" s="38"/>
      <c r="B22" s="329" t="s">
        <v>1079</v>
      </c>
      <c r="C22" s="17" t="s">
        <v>631</v>
      </c>
      <c r="D22" s="76"/>
      <c r="E22" s="4" t="s">
        <v>710</v>
      </c>
      <c r="G22" s="38"/>
    </row>
    <row r="23" spans="1:7">
      <c r="B23" s="329" t="s">
        <v>1080</v>
      </c>
      <c r="C23" s="17" t="s">
        <v>706</v>
      </c>
      <c r="D23" s="75"/>
      <c r="E23" s="4" t="s">
        <v>708</v>
      </c>
    </row>
    <row r="24" spans="1:7">
      <c r="B24" s="329" t="s">
        <v>1081</v>
      </c>
      <c r="C24" s="17" t="s">
        <v>707</v>
      </c>
      <c r="D24" s="75"/>
      <c r="E24" s="4" t="s">
        <v>709</v>
      </c>
    </row>
    <row r="25" spans="1:7" ht="21" customHeight="1"/>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L15"/>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8.5546875" style="38" customWidth="1"/>
    <col min="4" max="4" width="21.6640625" style="38" customWidth="1"/>
    <col min="5" max="16384" width="9.33203125" style="38"/>
  </cols>
  <sheetData>
    <row r="1" spans="1:12">
      <c r="A1" s="45" t="s">
        <v>675</v>
      </c>
    </row>
    <row r="2" spans="1:12" ht="12" customHeight="1">
      <c r="A2" s="28" t="s">
        <v>186</v>
      </c>
    </row>
    <row r="3" spans="1:12" ht="12" customHeight="1">
      <c r="A3" s="71"/>
      <c r="L3" s="45"/>
    </row>
    <row r="4" spans="1:12" ht="12" customHeight="1">
      <c r="A4" s="45" t="s">
        <v>676</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1086</v>
      </c>
      <c r="C9" s="17" t="s">
        <v>475</v>
      </c>
      <c r="D9" s="75"/>
      <c r="E9" s="4" t="s">
        <v>410</v>
      </c>
    </row>
    <row r="10" spans="1:12">
      <c r="B10" s="329" t="s">
        <v>1083</v>
      </c>
      <c r="C10" s="17" t="s">
        <v>476</v>
      </c>
      <c r="D10" s="75"/>
      <c r="E10" s="4" t="s">
        <v>409</v>
      </c>
    </row>
    <row r="11" spans="1:12">
      <c r="B11" s="329" t="s">
        <v>1480</v>
      </c>
      <c r="C11" s="17" t="s">
        <v>479</v>
      </c>
      <c r="D11" s="75"/>
      <c r="E11" s="4" t="s">
        <v>781</v>
      </c>
    </row>
    <row r="12" spans="1:12">
      <c r="B12" s="408" t="s">
        <v>1483</v>
      </c>
      <c r="C12" s="196" t="s">
        <v>969</v>
      </c>
      <c r="D12" s="197"/>
      <c r="E12" s="407" t="s">
        <v>1394</v>
      </c>
    </row>
    <row r="13" spans="1:12">
      <c r="B13" s="329" t="s">
        <v>1079</v>
      </c>
      <c r="C13" s="17" t="s">
        <v>631</v>
      </c>
      <c r="D13" s="75"/>
      <c r="E13" s="4" t="s">
        <v>782</v>
      </c>
    </row>
    <row r="14" spans="1:12" ht="21" customHeight="1"/>
    <row r="15" spans="1:12">
      <c r="B15" s="3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14"/>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8.5546875" style="38" customWidth="1"/>
    <col min="4" max="4" width="20.33203125" style="38" customWidth="1"/>
    <col min="5" max="16384" width="9.33203125" style="38"/>
  </cols>
  <sheetData>
    <row r="1" spans="1:12">
      <c r="A1" s="45" t="s">
        <v>677</v>
      </c>
    </row>
    <row r="2" spans="1:12" ht="12" customHeight="1">
      <c r="A2" s="28" t="s">
        <v>186</v>
      </c>
    </row>
    <row r="3" spans="1:12" ht="12" customHeight="1">
      <c r="A3" s="71"/>
      <c r="L3" s="45"/>
    </row>
    <row r="4" spans="1:12" ht="12" customHeight="1">
      <c r="A4" s="45" t="s">
        <v>678</v>
      </c>
      <c r="L4" s="28"/>
    </row>
    <row r="5" spans="1:12" ht="12" customHeight="1">
      <c r="A5" s="71"/>
    </row>
    <row r="6" spans="1:12" ht="12" customHeight="1">
      <c r="A6" s="28" t="s">
        <v>186</v>
      </c>
      <c r="D6" s="406" t="s">
        <v>1456</v>
      </c>
    </row>
    <row r="7" spans="1:12" ht="12" customHeight="1">
      <c r="A7" s="71"/>
      <c r="D7" s="17" t="s">
        <v>2</v>
      </c>
    </row>
    <row r="8" spans="1:12" ht="12" customHeight="1">
      <c r="B8" s="72" t="s">
        <v>411</v>
      </c>
      <c r="C8" s="17" t="s">
        <v>1457</v>
      </c>
      <c r="D8" s="69"/>
    </row>
    <row r="9" spans="1:12">
      <c r="B9" s="329" t="s">
        <v>1086</v>
      </c>
      <c r="C9" s="17" t="s">
        <v>475</v>
      </c>
      <c r="D9" s="75"/>
      <c r="E9" s="4" t="s">
        <v>410</v>
      </c>
    </row>
    <row r="10" spans="1:12">
      <c r="B10" s="329" t="s">
        <v>1087</v>
      </c>
      <c r="C10" s="17" t="s">
        <v>476</v>
      </c>
      <c r="D10" s="75"/>
      <c r="E10" s="4" t="s">
        <v>409</v>
      </c>
    </row>
    <row r="11" spans="1:12">
      <c r="B11" s="329" t="s">
        <v>1077</v>
      </c>
      <c r="C11" s="17" t="s">
        <v>10</v>
      </c>
      <c r="D11" s="75"/>
      <c r="E11" s="4" t="s">
        <v>407</v>
      </c>
    </row>
    <row r="12" spans="1:12">
      <c r="B12" s="329" t="s">
        <v>1078</v>
      </c>
      <c r="C12" s="17" t="s">
        <v>11</v>
      </c>
      <c r="D12" s="75"/>
      <c r="E12" s="4" t="s">
        <v>406</v>
      </c>
    </row>
    <row r="13" spans="1:12" ht="21" customHeight="1"/>
    <row r="14" spans="1:12">
      <c r="B14" s="3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54"/>
  <sheetViews>
    <sheetView showGridLines="0" zoomScale="80" zoomScaleNormal="80" workbookViewId="0"/>
  </sheetViews>
  <sheetFormatPr defaultColWidth="9.33203125" defaultRowHeight="14.4"/>
  <cols>
    <col min="1" max="1" width="25.5546875" style="38" bestFit="1" customWidth="1"/>
    <col min="2" max="2" width="57.88671875" style="38" bestFit="1" customWidth="1"/>
    <col min="3" max="3" width="9.33203125" style="38"/>
    <col min="4" max="4" width="23.6640625" style="38" customWidth="1"/>
    <col min="5" max="5" width="69" style="38" bestFit="1" customWidth="1"/>
    <col min="6" max="6" width="63.6640625" style="38" bestFit="1" customWidth="1"/>
    <col min="7" max="16384" width="9.33203125" style="38"/>
  </cols>
  <sheetData>
    <row r="1" spans="1:6">
      <c r="A1" s="45" t="s">
        <v>193</v>
      </c>
    </row>
    <row r="2" spans="1:6">
      <c r="A2" s="28" t="s">
        <v>822</v>
      </c>
    </row>
    <row r="4" spans="1:6">
      <c r="A4" s="45" t="s">
        <v>413</v>
      </c>
    </row>
    <row r="6" spans="1:6">
      <c r="A6" s="28" t="s">
        <v>822</v>
      </c>
      <c r="D6" s="406" t="s">
        <v>1455</v>
      </c>
    </row>
    <row r="7" spans="1:6">
      <c r="D7" s="17" t="s">
        <v>2</v>
      </c>
    </row>
    <row r="8" spans="1:6">
      <c r="B8" s="20" t="s">
        <v>38</v>
      </c>
      <c r="C8" s="17" t="s">
        <v>3</v>
      </c>
      <c r="D8" s="75"/>
      <c r="E8" s="4" t="s">
        <v>221</v>
      </c>
    </row>
    <row r="9" spans="1:6">
      <c r="B9" s="346" t="s">
        <v>1211</v>
      </c>
      <c r="C9" s="320" t="s">
        <v>830</v>
      </c>
      <c r="D9" s="343"/>
      <c r="E9" s="4" t="s">
        <v>1212</v>
      </c>
    </row>
    <row r="10" spans="1:6">
      <c r="B10" s="20" t="s">
        <v>40</v>
      </c>
      <c r="C10" s="17" t="s">
        <v>4</v>
      </c>
      <c r="D10" s="75"/>
      <c r="E10" s="4" t="s">
        <v>222</v>
      </c>
      <c r="F10" s="4" t="s">
        <v>223</v>
      </c>
    </row>
    <row r="11" spans="1:6">
      <c r="B11" s="20" t="s">
        <v>41</v>
      </c>
      <c r="C11" s="17" t="s">
        <v>5</v>
      </c>
      <c r="D11" s="75"/>
      <c r="E11" s="4" t="s">
        <v>222</v>
      </c>
      <c r="F11" s="4" t="s">
        <v>224</v>
      </c>
    </row>
    <row r="12" spans="1:6">
      <c r="B12" s="20" t="s">
        <v>348</v>
      </c>
      <c r="C12" s="17" t="s">
        <v>6</v>
      </c>
      <c r="D12" s="75"/>
      <c r="E12" s="4" t="s">
        <v>222</v>
      </c>
      <c r="F12" s="4" t="s">
        <v>351</v>
      </c>
    </row>
    <row r="13" spans="1:6">
      <c r="B13" s="20" t="s">
        <v>42</v>
      </c>
      <c r="C13" s="17" t="s">
        <v>39</v>
      </c>
      <c r="D13" s="75"/>
      <c r="E13" s="4" t="s">
        <v>225</v>
      </c>
    </row>
    <row r="14" spans="1:6">
      <c r="B14" s="20" t="s">
        <v>43</v>
      </c>
      <c r="C14" s="17" t="s">
        <v>7</v>
      </c>
      <c r="D14" s="75"/>
      <c r="E14" s="4" t="s">
        <v>226</v>
      </c>
    </row>
    <row r="15" spans="1:6">
      <c r="B15" s="20" t="s">
        <v>215</v>
      </c>
      <c r="C15" s="17" t="s">
        <v>8</v>
      </c>
      <c r="D15" s="75"/>
      <c r="E15" s="4" t="s">
        <v>217</v>
      </c>
      <c r="F15" s="4" t="s">
        <v>218</v>
      </c>
    </row>
    <row r="16" spans="1:6">
      <c r="B16" s="27" t="s">
        <v>216</v>
      </c>
      <c r="C16" s="17" t="s">
        <v>9</v>
      </c>
      <c r="D16" s="75"/>
      <c r="E16" s="4" t="s">
        <v>217</v>
      </c>
      <c r="F16" s="4" t="s">
        <v>219</v>
      </c>
    </row>
    <row r="17" spans="2:6">
      <c r="B17" s="20" t="s">
        <v>143</v>
      </c>
      <c r="C17" s="17" t="s">
        <v>10</v>
      </c>
      <c r="D17" s="75"/>
      <c r="E17" s="407" t="s">
        <v>1399</v>
      </c>
    </row>
    <row r="18" spans="2:6">
      <c r="B18" s="20" t="s">
        <v>150</v>
      </c>
      <c r="C18" s="17" t="s">
        <v>11</v>
      </c>
      <c r="D18" s="75"/>
      <c r="E18" s="4" t="s">
        <v>220</v>
      </c>
    </row>
    <row r="19" spans="2:6">
      <c r="B19" s="20" t="s">
        <v>108</v>
      </c>
      <c r="C19" s="17" t="s">
        <v>12</v>
      </c>
      <c r="D19" s="75"/>
      <c r="E19" s="4" t="s">
        <v>227</v>
      </c>
    </row>
    <row r="20" spans="2:6">
      <c r="B20" s="20" t="s">
        <v>109</v>
      </c>
      <c r="C20" s="17" t="s">
        <v>13</v>
      </c>
      <c r="D20" s="75"/>
      <c r="E20" s="4" t="s">
        <v>228</v>
      </c>
      <c r="F20" s="4" t="s">
        <v>230</v>
      </c>
    </row>
    <row r="21" spans="2:6">
      <c r="B21" s="20" t="s">
        <v>110</v>
      </c>
      <c r="C21" s="17" t="s">
        <v>14</v>
      </c>
      <c r="D21" s="75"/>
      <c r="E21" s="4" t="s">
        <v>228</v>
      </c>
      <c r="F21" s="4" t="s">
        <v>231</v>
      </c>
    </row>
    <row r="22" spans="2:6">
      <c r="B22" s="19" t="s">
        <v>107</v>
      </c>
      <c r="C22" s="17" t="s">
        <v>1458</v>
      </c>
      <c r="D22" s="69"/>
    </row>
    <row r="23" spans="2:6">
      <c r="B23" s="18" t="s">
        <v>123</v>
      </c>
      <c r="C23" s="17" t="s">
        <v>1459</v>
      </c>
      <c r="D23" s="69"/>
    </row>
    <row r="24" spans="2:6">
      <c r="B24" s="35" t="s">
        <v>125</v>
      </c>
      <c r="C24" s="17" t="s">
        <v>15</v>
      </c>
      <c r="D24" s="75"/>
      <c r="E24" s="4" t="s">
        <v>232</v>
      </c>
    </row>
    <row r="25" spans="2:6">
      <c r="B25" s="35" t="s">
        <v>126</v>
      </c>
      <c r="C25" s="17" t="s">
        <v>16</v>
      </c>
      <c r="D25" s="75"/>
      <c r="E25" s="4" t="s">
        <v>233</v>
      </c>
    </row>
    <row r="26" spans="2:6">
      <c r="B26" s="35" t="s">
        <v>437</v>
      </c>
      <c r="C26" s="17" t="s">
        <v>17</v>
      </c>
      <c r="D26" s="75"/>
      <c r="E26" s="4" t="s">
        <v>438</v>
      </c>
    </row>
    <row r="27" spans="2:6">
      <c r="B27" s="35" t="s">
        <v>179</v>
      </c>
      <c r="C27" s="17" t="s">
        <v>18</v>
      </c>
      <c r="D27" s="75"/>
      <c r="E27" s="4" t="s">
        <v>234</v>
      </c>
    </row>
    <row r="28" spans="2:6">
      <c r="B28" s="35" t="s">
        <v>106</v>
      </c>
      <c r="C28" s="17" t="s">
        <v>19</v>
      </c>
      <c r="D28" s="75"/>
      <c r="E28" s="4" t="s">
        <v>235</v>
      </c>
    </row>
    <row r="29" spans="2:6">
      <c r="B29" s="18" t="s">
        <v>172</v>
      </c>
      <c r="C29" s="17" t="s">
        <v>1460</v>
      </c>
      <c r="D29" s="69"/>
      <c r="E29" s="4"/>
    </row>
    <row r="30" spans="2:6">
      <c r="B30" s="35" t="s">
        <v>180</v>
      </c>
      <c r="C30" s="17" t="s">
        <v>20</v>
      </c>
      <c r="D30" s="75"/>
      <c r="E30" s="4" t="s">
        <v>236</v>
      </c>
    </row>
    <row r="31" spans="2:6">
      <c r="B31" s="35" t="s">
        <v>127</v>
      </c>
      <c r="C31" s="17" t="s">
        <v>21</v>
      </c>
      <c r="D31" s="75"/>
      <c r="E31" s="4" t="s">
        <v>237</v>
      </c>
    </row>
    <row r="32" spans="2:6">
      <c r="B32" s="35" t="s">
        <v>128</v>
      </c>
      <c r="C32" s="17" t="s">
        <v>22</v>
      </c>
      <c r="D32" s="75"/>
      <c r="E32" s="4" t="s">
        <v>238</v>
      </c>
    </row>
    <row r="33" spans="1:7">
      <c r="B33" s="35" t="s">
        <v>106</v>
      </c>
      <c r="C33" s="17" t="s">
        <v>23</v>
      </c>
      <c r="D33" s="75"/>
      <c r="E33" s="4" t="s">
        <v>239</v>
      </c>
    </row>
    <row r="34" spans="1:7">
      <c r="B34" s="18" t="s">
        <v>124</v>
      </c>
      <c r="C34" s="17" t="s">
        <v>24</v>
      </c>
      <c r="D34" s="75"/>
      <c r="E34" s="4" t="s">
        <v>240</v>
      </c>
    </row>
    <row r="35" spans="1:7">
      <c r="B35" s="19" t="s">
        <v>170</v>
      </c>
      <c r="C35" s="17" t="s">
        <v>1461</v>
      </c>
      <c r="D35" s="69"/>
    </row>
    <row r="36" spans="1:7">
      <c r="B36" s="18" t="s">
        <v>169</v>
      </c>
      <c r="C36" s="17" t="s">
        <v>25</v>
      </c>
      <c r="D36" s="75"/>
      <c r="E36" s="4" t="s">
        <v>243</v>
      </c>
      <c r="F36" s="4" t="s">
        <v>242</v>
      </c>
      <c r="G36" s="16" t="s">
        <v>285</v>
      </c>
    </row>
    <row r="37" spans="1:7">
      <c r="B37" s="18" t="s">
        <v>171</v>
      </c>
      <c r="C37" s="17" t="s">
        <v>26</v>
      </c>
      <c r="D37" s="75"/>
      <c r="E37" s="4" t="s">
        <v>243</v>
      </c>
      <c r="F37" s="4" t="s">
        <v>244</v>
      </c>
      <c r="G37" s="16" t="s">
        <v>285</v>
      </c>
    </row>
    <row r="38" spans="1:7">
      <c r="B38" s="347" t="s">
        <v>1285</v>
      </c>
      <c r="C38" s="310" t="s">
        <v>1287</v>
      </c>
      <c r="D38" s="343"/>
      <c r="E38" s="4" t="s">
        <v>1286</v>
      </c>
      <c r="F38" s="302"/>
      <c r="G38" s="16"/>
    </row>
    <row r="39" spans="1:7">
      <c r="B39" s="290" t="s">
        <v>893</v>
      </c>
      <c r="C39" s="291" t="s">
        <v>894</v>
      </c>
      <c r="D39" s="174"/>
      <c r="E39" s="4" t="s">
        <v>217</v>
      </c>
      <c r="F39" s="4" t="s">
        <v>895</v>
      </c>
    </row>
    <row r="40" spans="1:7">
      <c r="B40" s="290" t="s">
        <v>896</v>
      </c>
      <c r="C40" s="291" t="s">
        <v>897</v>
      </c>
      <c r="D40" s="174"/>
      <c r="E40" s="4" t="s">
        <v>217</v>
      </c>
      <c r="F40" s="4" t="s">
        <v>898</v>
      </c>
    </row>
    <row r="41" spans="1:7">
      <c r="B41" s="290" t="s">
        <v>899</v>
      </c>
      <c r="C41" s="291" t="s">
        <v>900</v>
      </c>
      <c r="D41" s="174"/>
      <c r="E41" s="4" t="s">
        <v>217</v>
      </c>
      <c r="F41" s="4" t="s">
        <v>901</v>
      </c>
    </row>
    <row r="46" spans="1:7">
      <c r="A46" s="45" t="s">
        <v>1210</v>
      </c>
      <c r="B46" s="304"/>
      <c r="C46" s="304"/>
      <c r="D46" s="305"/>
      <c r="E46" s="302"/>
      <c r="F46" s="302"/>
    </row>
    <row r="47" spans="1:7">
      <c r="A47" s="302"/>
      <c r="B47" s="302"/>
      <c r="C47" s="302"/>
      <c r="D47" s="306"/>
      <c r="E47" s="302"/>
      <c r="F47" s="302"/>
    </row>
    <row r="48" spans="1:7">
      <c r="A48" s="116" t="s">
        <v>1203</v>
      </c>
      <c r="B48" s="302"/>
      <c r="C48" s="308"/>
      <c r="D48" s="309"/>
      <c r="E48" s="302"/>
      <c r="F48" s="302"/>
    </row>
    <row r="49" spans="1:6">
      <c r="A49" s="302"/>
      <c r="B49" s="302"/>
      <c r="C49" s="302"/>
      <c r="D49" s="302"/>
      <c r="E49" s="302"/>
      <c r="F49" s="302"/>
    </row>
    <row r="50" spans="1:6" ht="28.8">
      <c r="B50" s="351" t="s">
        <v>1200</v>
      </c>
      <c r="C50" s="320" t="s">
        <v>1204</v>
      </c>
      <c r="D50" s="349" t="s">
        <v>1206</v>
      </c>
      <c r="E50" s="351" t="s">
        <v>1208</v>
      </c>
    </row>
    <row r="51" spans="1:6">
      <c r="B51" s="310" t="s">
        <v>917</v>
      </c>
      <c r="C51" s="310" t="s">
        <v>79</v>
      </c>
      <c r="D51" s="310" t="s">
        <v>80</v>
      </c>
      <c r="E51" s="310" t="s">
        <v>81</v>
      </c>
    </row>
    <row r="52" spans="1:6">
      <c r="B52" s="343"/>
      <c r="C52" s="343"/>
      <c r="D52" s="343"/>
      <c r="E52" s="343"/>
    </row>
    <row r="53" spans="1:6" ht="28.8">
      <c r="B53" s="302" t="s">
        <v>300</v>
      </c>
      <c r="C53" s="4" t="s">
        <v>217</v>
      </c>
      <c r="D53" s="337" t="s">
        <v>1207</v>
      </c>
      <c r="E53" s="4" t="s">
        <v>1209</v>
      </c>
    </row>
    <row r="54" spans="1:6">
      <c r="B54" s="302" t="s">
        <v>1199</v>
      </c>
      <c r="C54" s="4" t="s">
        <v>1205</v>
      </c>
      <c r="D54" s="302"/>
      <c r="E54" s="302"/>
    </row>
  </sheetData>
  <phoneticPr fontId="6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23"/>
  <sheetViews>
    <sheetView showGridLines="0" zoomScale="80" zoomScaleNormal="80" workbookViewId="0"/>
  </sheetViews>
  <sheetFormatPr defaultColWidth="9.33203125" defaultRowHeight="14.4"/>
  <cols>
    <col min="1" max="1" width="38.44140625" style="38" bestFit="1" customWidth="1"/>
    <col min="2" max="2" width="45.44140625" style="38" customWidth="1"/>
    <col min="3" max="3" width="9.33203125" style="38"/>
    <col min="4" max="4" width="21.33203125" style="38" bestFit="1" customWidth="1"/>
    <col min="5" max="16384" width="9.33203125" style="38"/>
  </cols>
  <sheetData>
    <row r="1" spans="1:6">
      <c r="A1" s="45" t="s">
        <v>392</v>
      </c>
      <c r="C1" s="77"/>
    </row>
    <row r="2" spans="1:6">
      <c r="A2" s="28" t="s">
        <v>822</v>
      </c>
      <c r="C2" s="77"/>
    </row>
    <row r="3" spans="1:6">
      <c r="C3" s="77"/>
    </row>
    <row r="4" spans="1:6">
      <c r="A4" s="45" t="s">
        <v>414</v>
      </c>
      <c r="C4" s="77"/>
    </row>
    <row r="5" spans="1:6">
      <c r="C5" s="77"/>
    </row>
    <row r="6" spans="1:6">
      <c r="A6" s="28" t="s">
        <v>822</v>
      </c>
      <c r="C6" s="77"/>
      <c r="D6" s="406" t="s">
        <v>1455</v>
      </c>
    </row>
    <row r="7" spans="1:6">
      <c r="D7" s="17" t="s">
        <v>2</v>
      </c>
    </row>
    <row r="8" spans="1:6">
      <c r="B8" s="20" t="s">
        <v>38</v>
      </c>
      <c r="C8" s="17" t="s">
        <v>3</v>
      </c>
      <c r="D8" s="75"/>
      <c r="E8" s="4" t="s">
        <v>221</v>
      </c>
    </row>
    <row r="9" spans="1:6">
      <c r="B9" s="20" t="s">
        <v>40</v>
      </c>
      <c r="C9" s="17" t="s">
        <v>4</v>
      </c>
      <c r="D9" s="75"/>
      <c r="E9" s="4" t="s">
        <v>222</v>
      </c>
      <c r="F9" s="4" t="s">
        <v>223</v>
      </c>
    </row>
    <row r="10" spans="1:6">
      <c r="B10" s="20" t="s">
        <v>41</v>
      </c>
      <c r="C10" s="17" t="s">
        <v>5</v>
      </c>
      <c r="D10" s="75"/>
      <c r="E10" s="4" t="s">
        <v>222</v>
      </c>
      <c r="F10" s="4" t="s">
        <v>224</v>
      </c>
    </row>
    <row r="11" spans="1:6">
      <c r="B11" s="20" t="s">
        <v>348</v>
      </c>
      <c r="C11" s="17" t="s">
        <v>6</v>
      </c>
      <c r="D11" s="75"/>
      <c r="E11" s="4" t="s">
        <v>222</v>
      </c>
      <c r="F11" s="4" t="s">
        <v>351</v>
      </c>
    </row>
    <row r="12" spans="1:6">
      <c r="B12" s="20" t="s">
        <v>42</v>
      </c>
      <c r="C12" s="17" t="s">
        <v>39</v>
      </c>
      <c r="D12" s="75"/>
      <c r="E12" s="4" t="s">
        <v>225</v>
      </c>
    </row>
    <row r="13" spans="1:6">
      <c r="B13" s="20" t="s">
        <v>43</v>
      </c>
      <c r="C13" s="17" t="s">
        <v>7</v>
      </c>
      <c r="D13" s="75"/>
      <c r="E13" s="4" t="s">
        <v>226</v>
      </c>
    </row>
    <row r="14" spans="1:6">
      <c r="B14" s="20" t="s">
        <v>215</v>
      </c>
      <c r="C14" s="17" t="s">
        <v>8</v>
      </c>
      <c r="D14" s="75"/>
      <c r="E14" s="4" t="s">
        <v>217</v>
      </c>
      <c r="F14" s="4" t="s">
        <v>218</v>
      </c>
    </row>
    <row r="15" spans="1:6">
      <c r="B15" s="20" t="s">
        <v>216</v>
      </c>
      <c r="C15" s="17" t="s">
        <v>9</v>
      </c>
      <c r="D15" s="75"/>
      <c r="E15" s="4" t="s">
        <v>217</v>
      </c>
      <c r="F15" s="4" t="s">
        <v>219</v>
      </c>
    </row>
    <row r="16" spans="1:6">
      <c r="B16" s="20" t="s">
        <v>143</v>
      </c>
      <c r="C16" s="17" t="s">
        <v>10</v>
      </c>
      <c r="D16" s="75"/>
      <c r="E16" s="407" t="s">
        <v>1399</v>
      </c>
    </row>
    <row r="17" spans="2:6">
      <c r="B17" s="20" t="s">
        <v>150</v>
      </c>
      <c r="C17" s="17" t="s">
        <v>11</v>
      </c>
      <c r="D17" s="75"/>
      <c r="E17" s="4" t="s">
        <v>220</v>
      </c>
    </row>
    <row r="18" spans="2:6">
      <c r="B18" s="20" t="s">
        <v>108</v>
      </c>
      <c r="C18" s="17" t="s">
        <v>12</v>
      </c>
      <c r="D18" s="75"/>
      <c r="E18" s="4" t="s">
        <v>227</v>
      </c>
    </row>
    <row r="19" spans="2:6">
      <c r="B19" s="20" t="s">
        <v>109</v>
      </c>
      <c r="C19" s="17" t="s">
        <v>13</v>
      </c>
      <c r="D19" s="75"/>
      <c r="E19" s="4" t="s">
        <v>228</v>
      </c>
      <c r="F19" s="4" t="s">
        <v>230</v>
      </c>
    </row>
    <row r="20" spans="2:6">
      <c r="B20" s="20" t="s">
        <v>110</v>
      </c>
      <c r="C20" s="17" t="s">
        <v>14</v>
      </c>
      <c r="D20" s="75"/>
      <c r="E20" s="4" t="s">
        <v>228</v>
      </c>
      <c r="F20" s="4" t="s">
        <v>231</v>
      </c>
    </row>
    <row r="21" spans="2:6">
      <c r="B21" s="290" t="s">
        <v>893</v>
      </c>
      <c r="C21" s="291" t="s">
        <v>894</v>
      </c>
      <c r="D21" s="174"/>
      <c r="E21" s="4" t="s">
        <v>217</v>
      </c>
      <c r="F21" s="4" t="s">
        <v>895</v>
      </c>
    </row>
    <row r="22" spans="2:6">
      <c r="B22" s="290" t="s">
        <v>896</v>
      </c>
      <c r="C22" s="291" t="s">
        <v>897</v>
      </c>
      <c r="D22" s="174"/>
      <c r="E22" s="4" t="s">
        <v>217</v>
      </c>
      <c r="F22" s="4" t="s">
        <v>898</v>
      </c>
    </row>
    <row r="23" spans="2:6">
      <c r="B23" s="290" t="s">
        <v>899</v>
      </c>
      <c r="C23" s="291" t="s">
        <v>900</v>
      </c>
      <c r="D23" s="174"/>
      <c r="E23" s="4" t="s">
        <v>217</v>
      </c>
      <c r="F23" s="4" t="s">
        <v>901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D65"/>
  <sheetViews>
    <sheetView showGridLines="0" zoomScale="80" zoomScaleNormal="80" workbookViewId="0"/>
  </sheetViews>
  <sheetFormatPr defaultColWidth="9.33203125" defaultRowHeight="14.4"/>
  <cols>
    <col min="1" max="1" width="35.44140625" style="97" customWidth="1"/>
    <col min="2" max="2" width="10" style="97" customWidth="1"/>
    <col min="3" max="3" width="32.6640625" style="97" customWidth="1"/>
    <col min="4" max="4" width="17.33203125" style="97" customWidth="1"/>
    <col min="5" max="5" width="22.5546875" style="97" customWidth="1"/>
    <col min="6" max="6" width="12.5546875" style="97" customWidth="1"/>
    <col min="7" max="7" width="15.5546875" style="97" customWidth="1"/>
    <col min="8" max="9" width="13.44140625" style="97" customWidth="1"/>
    <col min="10" max="10" width="23.5546875" style="97" customWidth="1"/>
    <col min="11" max="16384" width="9.33203125" style="97"/>
  </cols>
  <sheetData>
    <row r="1" spans="1:30" s="38" customFormat="1">
      <c r="A1" s="45" t="s">
        <v>383</v>
      </c>
      <c r="C1" s="77"/>
    </row>
    <row r="2" spans="1:30" s="38" customFormat="1">
      <c r="A2" s="28" t="s">
        <v>822</v>
      </c>
      <c r="C2" s="77"/>
    </row>
    <row r="3" spans="1:30" s="38" customFormat="1" ht="12" customHeight="1"/>
    <row r="4" spans="1:30" s="38" customFormat="1" ht="12" customHeight="1">
      <c r="A4" s="45" t="s">
        <v>415</v>
      </c>
    </row>
    <row r="5" spans="1:30" s="38" customFormat="1" ht="12" customHeight="1"/>
    <row r="6" spans="1:30" s="38" customFormat="1" ht="12" customHeight="1">
      <c r="A6" s="28" t="s">
        <v>188</v>
      </c>
    </row>
    <row r="7" spans="1:30" s="38" customFormat="1" ht="12" customHeight="1"/>
    <row r="8" spans="1:30" s="38" customFormat="1" ht="12" customHeight="1"/>
    <row r="9" spans="1:30" s="38" customFormat="1" ht="12" customHeight="1">
      <c r="E9" s="406" t="s">
        <v>1455</v>
      </c>
    </row>
    <row r="10" spans="1:30" s="38" customFormat="1">
      <c r="E10" s="17" t="s">
        <v>2</v>
      </c>
    </row>
    <row r="11" spans="1:30" s="38" customFormat="1">
      <c r="C11" s="20" t="s">
        <v>38</v>
      </c>
      <c r="D11" s="17" t="s">
        <v>3</v>
      </c>
      <c r="E11" s="63"/>
      <c r="F11" s="4" t="s">
        <v>221</v>
      </c>
    </row>
    <row r="12" spans="1:30" s="38" customFormat="1">
      <c r="C12" s="20" t="s">
        <v>40</v>
      </c>
      <c r="D12" s="17" t="s">
        <v>4</v>
      </c>
      <c r="E12" s="63"/>
      <c r="F12" s="4" t="s">
        <v>222</v>
      </c>
      <c r="G12" s="4" t="s">
        <v>223</v>
      </c>
    </row>
    <row r="13" spans="1:30">
      <c r="A13" s="38"/>
      <c r="B13" s="38"/>
      <c r="C13" s="20" t="s">
        <v>41</v>
      </c>
      <c r="D13" s="17" t="s">
        <v>5</v>
      </c>
      <c r="E13" s="63"/>
      <c r="F13" s="4" t="s">
        <v>222</v>
      </c>
      <c r="G13" s="4" t="s">
        <v>224</v>
      </c>
      <c r="H13" s="38"/>
      <c r="I13" s="38"/>
      <c r="J13" s="38"/>
      <c r="K13" s="38"/>
      <c r="L13" s="38"/>
      <c r="M13" s="38"/>
      <c r="N13" s="38"/>
      <c r="O13" s="38"/>
      <c r="P13" s="38"/>
      <c r="Q13" s="38"/>
      <c r="R13" s="38"/>
      <c r="S13" s="38"/>
      <c r="T13" s="38"/>
      <c r="U13" s="38"/>
      <c r="V13" s="38"/>
      <c r="W13" s="38"/>
      <c r="X13" s="38"/>
      <c r="Y13" s="38"/>
      <c r="Z13" s="38"/>
      <c r="AA13" s="38"/>
      <c r="AB13" s="38"/>
      <c r="AC13" s="38"/>
      <c r="AD13" s="38"/>
    </row>
    <row r="14" spans="1:30">
      <c r="A14" s="38"/>
      <c r="B14" s="38"/>
      <c r="C14" s="20" t="s">
        <v>42</v>
      </c>
      <c r="D14" s="17" t="s">
        <v>39</v>
      </c>
      <c r="E14" s="63"/>
      <c r="F14" s="4" t="s">
        <v>225</v>
      </c>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c r="A15" s="38"/>
      <c r="B15" s="38"/>
      <c r="C15" s="20" t="s">
        <v>43</v>
      </c>
      <c r="D15" s="17" t="s">
        <v>7</v>
      </c>
      <c r="E15" s="63"/>
      <c r="F15" s="4" t="s">
        <v>226</v>
      </c>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15.75" customHeight="1">
      <c r="A16" s="38"/>
      <c r="B16" s="38"/>
      <c r="C16" s="290" t="s">
        <v>893</v>
      </c>
      <c r="D16" s="291" t="s">
        <v>894</v>
      </c>
      <c r="E16" s="174"/>
      <c r="F16" s="4" t="s">
        <v>217</v>
      </c>
      <c r="G16" s="4" t="s">
        <v>895</v>
      </c>
      <c r="H16" s="38"/>
      <c r="I16" s="38"/>
      <c r="J16" s="38"/>
      <c r="K16" s="38"/>
      <c r="L16" s="38"/>
      <c r="M16" s="38"/>
      <c r="N16" s="38"/>
      <c r="O16" s="38"/>
      <c r="P16" s="38"/>
      <c r="Q16" s="38"/>
      <c r="R16" s="38"/>
      <c r="S16" s="38"/>
      <c r="T16" s="38"/>
      <c r="U16" s="38"/>
      <c r="V16" s="38"/>
      <c r="W16" s="38"/>
      <c r="X16" s="38"/>
      <c r="Y16" s="38"/>
      <c r="Z16" s="38"/>
      <c r="AA16" s="38"/>
      <c r="AB16" s="38"/>
      <c r="AC16" s="38"/>
      <c r="AD16" s="38"/>
    </row>
    <row r="17" spans="1:30" ht="15.75" customHeight="1">
      <c r="A17" s="38"/>
      <c r="B17" s="38"/>
      <c r="C17" s="290" t="s">
        <v>896</v>
      </c>
      <c r="D17" s="291" t="s">
        <v>897</v>
      </c>
      <c r="E17" s="174"/>
      <c r="F17" s="4" t="s">
        <v>217</v>
      </c>
      <c r="G17" s="4" t="s">
        <v>898</v>
      </c>
      <c r="H17" s="38"/>
      <c r="I17" s="38"/>
      <c r="J17" s="38"/>
      <c r="K17" s="38"/>
      <c r="L17" s="38"/>
      <c r="M17" s="38"/>
      <c r="N17" s="38"/>
      <c r="O17" s="38"/>
      <c r="P17" s="38"/>
      <c r="Q17" s="38"/>
      <c r="R17" s="38"/>
      <c r="S17" s="38"/>
      <c r="T17" s="38"/>
      <c r="U17" s="38"/>
      <c r="V17" s="38"/>
      <c r="W17" s="38"/>
      <c r="X17" s="38"/>
      <c r="Y17" s="38"/>
      <c r="Z17" s="38"/>
      <c r="AA17" s="38"/>
      <c r="AB17" s="38"/>
      <c r="AC17" s="38"/>
      <c r="AD17" s="38"/>
    </row>
    <row r="18" spans="1:30" ht="15.75" customHeight="1">
      <c r="A18" s="38"/>
      <c r="B18" s="38"/>
      <c r="C18" s="290" t="s">
        <v>899</v>
      </c>
      <c r="D18" s="291" t="s">
        <v>900</v>
      </c>
      <c r="E18" s="174"/>
      <c r="F18" s="4" t="s">
        <v>217</v>
      </c>
      <c r="G18" s="4" t="s">
        <v>901</v>
      </c>
      <c r="H18" s="38"/>
      <c r="I18" s="38"/>
      <c r="J18" s="38"/>
      <c r="K18" s="38"/>
      <c r="L18" s="38"/>
      <c r="M18" s="38"/>
      <c r="N18" s="38"/>
      <c r="O18" s="38"/>
      <c r="P18" s="38"/>
      <c r="Q18" s="38"/>
      <c r="R18" s="38"/>
      <c r="S18" s="38"/>
      <c r="T18" s="38"/>
      <c r="U18" s="38"/>
      <c r="V18" s="38"/>
      <c r="W18" s="38"/>
      <c r="X18" s="38"/>
      <c r="Y18" s="38"/>
      <c r="Z18" s="38"/>
      <c r="AA18" s="38"/>
      <c r="AB18" s="38"/>
      <c r="AC18" s="38"/>
      <c r="AD18" s="38"/>
    </row>
    <row r="19" spans="1:30">
      <c r="A19" s="38"/>
      <c r="B19" s="38"/>
      <c r="C19" s="38"/>
      <c r="D19" s="119"/>
      <c r="E19" s="78"/>
      <c r="F19" s="38"/>
      <c r="G19" s="7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c r="A20" s="45" t="s">
        <v>416</v>
      </c>
      <c r="B20" s="38"/>
      <c r="C20" s="38"/>
      <c r="D20" s="119"/>
      <c r="E20" s="78"/>
      <c r="F20" s="7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c r="A21" s="38"/>
      <c r="B21" s="38"/>
      <c r="C21" s="38"/>
      <c r="D21" s="119"/>
      <c r="E21" s="78"/>
      <c r="F21" s="7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c r="A22" s="28" t="s">
        <v>823</v>
      </c>
      <c r="B22" s="38"/>
      <c r="C22" s="38"/>
      <c r="D22" s="38"/>
      <c r="E22" s="78"/>
      <c r="F22" s="78"/>
      <c r="G22" s="38"/>
      <c r="H22" s="38"/>
      <c r="I22" s="38"/>
      <c r="J22" s="38"/>
      <c r="K22" s="38"/>
      <c r="L22" s="38"/>
      <c r="M22" s="38"/>
      <c r="N22" s="38"/>
      <c r="O22" s="38"/>
      <c r="P22" s="38"/>
      <c r="Q22" s="38"/>
      <c r="R22" s="38"/>
      <c r="S22" s="38"/>
      <c r="T22" s="38"/>
      <c r="U22" s="38"/>
      <c r="V22" s="38"/>
      <c r="W22" s="38"/>
      <c r="X22" s="38"/>
      <c r="Y22" s="38"/>
      <c r="Z22" s="38"/>
      <c r="AA22" s="38"/>
      <c r="AB22" s="38"/>
      <c r="AC22" s="38"/>
      <c r="AD22" s="38"/>
    </row>
    <row r="23" spans="1:30">
      <c r="A23" s="38"/>
      <c r="B23" s="38"/>
      <c r="C23" s="38"/>
      <c r="D23" s="38"/>
      <c r="E23" s="78"/>
      <c r="F23" s="7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c r="A24" s="38"/>
      <c r="B24" s="38"/>
      <c r="C24" s="38"/>
      <c r="D24" s="38"/>
      <c r="E24" s="29" t="s">
        <v>151</v>
      </c>
      <c r="F24" s="29" t="s">
        <v>152</v>
      </c>
      <c r="G24" s="29" t="s">
        <v>356</v>
      </c>
      <c r="H24" s="29" t="s">
        <v>276</v>
      </c>
      <c r="I24" s="38"/>
      <c r="J24" s="38"/>
      <c r="K24" s="38"/>
      <c r="L24" s="38"/>
      <c r="M24" s="38"/>
      <c r="N24" s="38"/>
      <c r="O24" s="38"/>
      <c r="P24" s="38"/>
      <c r="Q24" s="38"/>
      <c r="R24" s="38"/>
      <c r="S24" s="38"/>
      <c r="T24" s="38"/>
      <c r="U24" s="38"/>
      <c r="V24" s="38"/>
      <c r="W24" s="38"/>
      <c r="X24" s="38"/>
      <c r="Y24" s="38"/>
      <c r="Z24" s="38"/>
      <c r="AA24" s="38"/>
      <c r="AB24" s="38"/>
      <c r="AC24" s="38"/>
      <c r="AD24" s="38"/>
    </row>
    <row r="25" spans="1:30">
      <c r="A25" s="38"/>
      <c r="B25" s="38"/>
      <c r="C25" s="38"/>
      <c r="D25" s="38"/>
      <c r="E25" s="17" t="s">
        <v>53</v>
      </c>
      <c r="F25" s="17" t="s">
        <v>54</v>
      </c>
      <c r="G25" s="17" t="s">
        <v>45</v>
      </c>
      <c r="H25" s="17" t="s">
        <v>46</v>
      </c>
      <c r="I25" s="38"/>
      <c r="J25" s="38"/>
      <c r="K25" s="38"/>
      <c r="L25" s="38"/>
      <c r="M25" s="38"/>
      <c r="N25" s="38"/>
      <c r="O25" s="38"/>
      <c r="P25" s="38"/>
      <c r="Q25" s="38"/>
      <c r="R25" s="38"/>
      <c r="S25" s="38"/>
      <c r="T25" s="38"/>
      <c r="U25" s="38"/>
      <c r="V25" s="38"/>
      <c r="W25" s="38"/>
      <c r="X25" s="38"/>
      <c r="Y25" s="38"/>
      <c r="Z25" s="38"/>
      <c r="AA25" s="38"/>
      <c r="AB25" s="38"/>
      <c r="AC25" s="38"/>
      <c r="AD25" s="38"/>
    </row>
    <row r="26" spans="1:30">
      <c r="A26" s="38"/>
      <c r="B26" s="38"/>
      <c r="C26" s="20" t="s">
        <v>358</v>
      </c>
      <c r="D26" s="17" t="s">
        <v>31</v>
      </c>
      <c r="E26" s="63"/>
      <c r="F26" s="63"/>
      <c r="G26" s="63"/>
      <c r="H26" s="63"/>
      <c r="I26" s="4" t="s">
        <v>228</v>
      </c>
      <c r="J26" s="4" t="s">
        <v>366</v>
      </c>
      <c r="K26" s="38"/>
      <c r="L26" s="38"/>
      <c r="M26" s="38"/>
      <c r="N26" s="38"/>
      <c r="O26" s="38"/>
      <c r="P26" s="38"/>
      <c r="Q26" s="38"/>
      <c r="R26" s="38"/>
      <c r="S26" s="38"/>
      <c r="T26" s="38"/>
      <c r="U26" s="38"/>
      <c r="V26" s="38"/>
      <c r="W26" s="38"/>
      <c r="X26" s="38"/>
      <c r="Y26" s="38"/>
      <c r="Z26" s="38"/>
      <c r="AA26" s="38"/>
      <c r="AB26" s="38"/>
      <c r="AC26" s="38"/>
      <c r="AD26" s="38"/>
    </row>
    <row r="27" spans="1:30">
      <c r="A27" s="38"/>
      <c r="B27" s="38"/>
      <c r="C27" s="20" t="s">
        <v>359</v>
      </c>
      <c r="D27" s="17" t="s">
        <v>182</v>
      </c>
      <c r="E27" s="63"/>
      <c r="F27" s="63"/>
      <c r="G27" s="63"/>
      <c r="H27" s="63"/>
      <c r="I27" s="4" t="s">
        <v>228</v>
      </c>
      <c r="J27" s="4" t="s">
        <v>367</v>
      </c>
      <c r="M27" s="38"/>
      <c r="N27" s="38"/>
      <c r="O27" s="38"/>
      <c r="P27" s="38"/>
      <c r="Q27" s="38"/>
      <c r="R27" s="38"/>
      <c r="S27" s="38"/>
      <c r="T27" s="38"/>
      <c r="U27" s="38"/>
      <c r="V27" s="38"/>
      <c r="W27" s="38"/>
      <c r="X27" s="38"/>
      <c r="Y27" s="38"/>
      <c r="Z27" s="38"/>
      <c r="AA27" s="38"/>
      <c r="AB27" s="38"/>
      <c r="AC27" s="38"/>
      <c r="AD27" s="38"/>
    </row>
    <row r="28" spans="1:30">
      <c r="A28" s="38"/>
      <c r="B28" s="38"/>
      <c r="C28" s="20" t="s">
        <v>360</v>
      </c>
      <c r="D28" s="17" t="s">
        <v>32</v>
      </c>
      <c r="E28" s="63"/>
      <c r="F28" s="63"/>
      <c r="G28" s="63"/>
      <c r="H28" s="63"/>
      <c r="I28" s="4" t="s">
        <v>228</v>
      </c>
      <c r="J28" s="4" t="s">
        <v>229</v>
      </c>
      <c r="M28" s="38"/>
      <c r="N28" s="38"/>
      <c r="O28" s="38"/>
      <c r="P28" s="38"/>
      <c r="Q28" s="38"/>
      <c r="R28" s="38"/>
      <c r="S28" s="38"/>
      <c r="T28" s="38"/>
      <c r="U28" s="38"/>
      <c r="V28" s="38"/>
      <c r="W28" s="38"/>
      <c r="X28" s="38"/>
      <c r="Y28" s="38"/>
      <c r="Z28" s="38"/>
      <c r="AA28" s="38"/>
      <c r="AB28" s="38"/>
      <c r="AC28" s="38"/>
      <c r="AD28" s="38"/>
    </row>
    <row r="29" spans="1:30">
      <c r="A29" s="38"/>
      <c r="B29" s="38"/>
      <c r="C29" s="20" t="s">
        <v>643</v>
      </c>
      <c r="D29" s="17" t="s">
        <v>33</v>
      </c>
      <c r="E29" s="63"/>
      <c r="F29" s="63"/>
      <c r="G29" s="63"/>
      <c r="H29" s="63"/>
      <c r="I29" s="4" t="s">
        <v>228</v>
      </c>
      <c r="J29" s="4" t="s">
        <v>230</v>
      </c>
      <c r="M29" s="38"/>
      <c r="N29" s="38"/>
      <c r="O29" s="38"/>
      <c r="P29" s="38"/>
      <c r="Q29" s="38"/>
      <c r="R29" s="38"/>
      <c r="S29" s="38"/>
      <c r="T29" s="38"/>
      <c r="U29" s="38"/>
      <c r="V29" s="38"/>
      <c r="W29" s="38"/>
      <c r="X29" s="38"/>
      <c r="Y29" s="38"/>
      <c r="Z29" s="38"/>
      <c r="AA29" s="38"/>
      <c r="AB29" s="38"/>
      <c r="AC29" s="38"/>
      <c r="AD29" s="38"/>
    </row>
    <row r="30" spans="1:30" ht="28.8">
      <c r="A30" s="38"/>
      <c r="B30" s="38"/>
      <c r="C30" s="20" t="s">
        <v>681</v>
      </c>
      <c r="D30" s="17" t="s">
        <v>34</v>
      </c>
      <c r="E30" s="63"/>
      <c r="F30" s="63"/>
      <c r="G30" s="63"/>
      <c r="H30" s="63"/>
      <c r="I30" s="4" t="s">
        <v>228</v>
      </c>
      <c r="J30" s="4" t="s">
        <v>682</v>
      </c>
      <c r="K30" s="16"/>
      <c r="M30" s="38"/>
      <c r="N30" s="38"/>
      <c r="O30" s="38"/>
      <c r="P30" s="38"/>
      <c r="Q30" s="38"/>
      <c r="R30" s="38"/>
      <c r="S30" s="38"/>
      <c r="T30" s="38"/>
      <c r="U30" s="38"/>
      <c r="V30" s="38"/>
      <c r="W30" s="38"/>
      <c r="X30" s="38"/>
      <c r="Y30" s="38"/>
      <c r="Z30" s="38"/>
      <c r="AA30" s="38"/>
      <c r="AB30" s="38"/>
      <c r="AC30" s="38"/>
      <c r="AD30" s="38"/>
    </row>
    <row r="31" spans="1:30" ht="28.8">
      <c r="A31" s="38"/>
      <c r="B31" s="38"/>
      <c r="C31" s="61" t="s">
        <v>1189</v>
      </c>
      <c r="D31" s="17" t="s">
        <v>35</v>
      </c>
      <c r="E31" s="63"/>
      <c r="F31" s="63"/>
      <c r="G31" s="63"/>
      <c r="H31" s="63"/>
      <c r="I31" s="4" t="s">
        <v>243</v>
      </c>
      <c r="J31" s="4" t="s">
        <v>246</v>
      </c>
      <c r="K31" s="3" t="s">
        <v>245</v>
      </c>
      <c r="L31" s="97" t="s">
        <v>684</v>
      </c>
      <c r="M31" s="38"/>
      <c r="N31" s="38"/>
      <c r="O31" s="38"/>
      <c r="P31" s="38"/>
      <c r="Q31" s="38"/>
      <c r="R31" s="38"/>
      <c r="S31" s="38"/>
      <c r="T31" s="38"/>
      <c r="U31" s="38"/>
      <c r="V31" s="38"/>
      <c r="W31" s="38"/>
      <c r="X31" s="38"/>
      <c r="Y31" s="38"/>
      <c r="Z31" s="38"/>
      <c r="AA31" s="38"/>
      <c r="AB31" s="38"/>
      <c r="AC31" s="38"/>
      <c r="AD31" s="38"/>
    </row>
    <row r="32" spans="1:30" ht="28.8">
      <c r="A32" s="38"/>
      <c r="B32" s="38"/>
      <c r="C32" s="61" t="s">
        <v>683</v>
      </c>
      <c r="D32" s="17" t="s">
        <v>36</v>
      </c>
      <c r="E32" s="63"/>
      <c r="F32" s="63"/>
      <c r="G32" s="63"/>
      <c r="H32" s="63"/>
      <c r="I32" s="4" t="s">
        <v>243</v>
      </c>
      <c r="J32" s="4" t="s">
        <v>265</v>
      </c>
      <c r="K32" s="16" t="s">
        <v>285</v>
      </c>
      <c r="L32" s="97" t="s">
        <v>684</v>
      </c>
      <c r="M32" s="38"/>
      <c r="N32" s="38"/>
      <c r="O32" s="38"/>
      <c r="P32" s="38"/>
      <c r="Q32" s="38"/>
      <c r="R32" s="38"/>
      <c r="S32" s="38"/>
      <c r="T32" s="38"/>
      <c r="U32" s="38"/>
      <c r="V32" s="38"/>
      <c r="W32" s="38"/>
      <c r="X32" s="38"/>
      <c r="Y32" s="38"/>
      <c r="Z32" s="38"/>
      <c r="AA32" s="38"/>
      <c r="AB32" s="38"/>
      <c r="AC32" s="38"/>
      <c r="AD32" s="38"/>
    </row>
    <row r="33" spans="1:30" ht="43.2">
      <c r="A33" s="38"/>
      <c r="B33" s="38"/>
      <c r="C33" s="20" t="s">
        <v>368</v>
      </c>
      <c r="D33" s="17" t="s">
        <v>37</v>
      </c>
      <c r="E33" s="63"/>
      <c r="F33" s="63"/>
      <c r="G33" s="63"/>
      <c r="H33" s="63"/>
      <c r="I33" s="4" t="s">
        <v>228</v>
      </c>
      <c r="J33" s="4" t="s">
        <v>229</v>
      </c>
      <c r="L33" s="97" t="s">
        <v>371</v>
      </c>
      <c r="M33" s="38"/>
      <c r="N33" s="38"/>
      <c r="O33" s="38"/>
      <c r="P33" s="38"/>
      <c r="Q33" s="38"/>
      <c r="R33" s="38"/>
      <c r="S33" s="38"/>
      <c r="Y33" s="38"/>
      <c r="Z33" s="38"/>
      <c r="AA33" s="38"/>
      <c r="AB33" s="38"/>
      <c r="AC33" s="38"/>
      <c r="AD33" s="38"/>
    </row>
    <row r="34" spans="1:30" ht="43.2">
      <c r="A34" s="38"/>
      <c r="B34" s="38"/>
      <c r="C34" s="20" t="s">
        <v>369</v>
      </c>
      <c r="D34" s="17" t="s">
        <v>394</v>
      </c>
      <c r="E34" s="63"/>
      <c r="F34" s="63"/>
      <c r="G34" s="63"/>
      <c r="H34" s="63"/>
      <c r="I34" s="4" t="s">
        <v>243</v>
      </c>
      <c r="J34" s="4" t="s">
        <v>246</v>
      </c>
      <c r="K34" s="3" t="s">
        <v>245</v>
      </c>
      <c r="L34" s="97" t="s">
        <v>371</v>
      </c>
      <c r="M34" s="38"/>
      <c r="N34" s="38"/>
      <c r="O34" s="38"/>
      <c r="P34" s="38"/>
      <c r="Q34" s="38"/>
      <c r="R34" s="38"/>
      <c r="S34" s="38"/>
      <c r="Y34" s="38"/>
      <c r="Z34" s="38"/>
      <c r="AA34" s="38"/>
      <c r="AB34" s="38"/>
      <c r="AC34" s="38"/>
      <c r="AD34" s="38"/>
    </row>
    <row r="35" spans="1:30" ht="43.2">
      <c r="A35" s="38"/>
      <c r="B35" s="38"/>
      <c r="C35" s="20" t="s">
        <v>370</v>
      </c>
      <c r="D35" s="17" t="s">
        <v>395</v>
      </c>
      <c r="E35" s="63"/>
      <c r="F35" s="63"/>
      <c r="G35" s="63"/>
      <c r="H35" s="63"/>
      <c r="I35" s="4" t="s">
        <v>243</v>
      </c>
      <c r="J35" s="4" t="s">
        <v>265</v>
      </c>
      <c r="K35" s="16" t="s">
        <v>285</v>
      </c>
      <c r="L35" s="97" t="s">
        <v>371</v>
      </c>
      <c r="M35" s="38"/>
      <c r="N35" s="38"/>
      <c r="O35" s="38"/>
      <c r="P35" s="38"/>
      <c r="Q35" s="38"/>
      <c r="R35" s="38"/>
      <c r="S35" s="38"/>
      <c r="Y35" s="38"/>
      <c r="Z35" s="38"/>
      <c r="AA35" s="38"/>
      <c r="AB35" s="38"/>
      <c r="AC35" s="38"/>
      <c r="AD35" s="38"/>
    </row>
    <row r="36" spans="1:30" ht="69.599999999999994" customHeight="1">
      <c r="A36" s="38"/>
      <c r="B36" s="38"/>
      <c r="C36" s="20" t="s">
        <v>357</v>
      </c>
      <c r="D36" s="17" t="s">
        <v>396</v>
      </c>
      <c r="E36" s="63"/>
      <c r="F36" s="63"/>
      <c r="G36" s="63"/>
      <c r="H36" s="63"/>
      <c r="I36" s="4" t="s">
        <v>228</v>
      </c>
      <c r="J36" s="4" t="s">
        <v>229</v>
      </c>
      <c r="L36" s="302" t="s">
        <v>391</v>
      </c>
      <c r="M36" s="38"/>
      <c r="N36" s="38"/>
      <c r="O36" s="38"/>
      <c r="P36" s="38"/>
      <c r="Q36" s="38"/>
      <c r="R36" s="38"/>
      <c r="S36" s="38"/>
      <c r="Y36" s="38"/>
      <c r="Z36" s="38"/>
      <c r="AA36" s="38"/>
      <c r="AB36" s="38"/>
      <c r="AC36" s="38"/>
      <c r="AD36" s="38"/>
    </row>
    <row r="37" spans="1:30" ht="69.599999999999994" customHeight="1">
      <c r="A37" s="38"/>
      <c r="B37" s="38"/>
      <c r="C37" s="20" t="s">
        <v>361</v>
      </c>
      <c r="D37" s="17" t="s">
        <v>136</v>
      </c>
      <c r="E37" s="63"/>
      <c r="F37" s="63"/>
      <c r="G37" s="63"/>
      <c r="H37" s="63"/>
      <c r="I37" s="4" t="s">
        <v>243</v>
      </c>
      <c r="J37" s="4" t="s">
        <v>246</v>
      </c>
      <c r="K37" s="3" t="s">
        <v>245</v>
      </c>
      <c r="L37" s="97" t="s">
        <v>391</v>
      </c>
      <c r="M37" s="38"/>
      <c r="N37" s="38"/>
      <c r="O37" s="38"/>
      <c r="P37" s="38"/>
      <c r="Q37" s="38"/>
      <c r="R37" s="38"/>
      <c r="S37" s="38"/>
      <c r="Y37" s="38"/>
      <c r="Z37" s="38"/>
      <c r="AA37" s="38"/>
      <c r="AB37" s="38"/>
      <c r="AC37" s="38"/>
      <c r="AD37" s="38"/>
    </row>
    <row r="38" spans="1:30" ht="69.599999999999994" customHeight="1">
      <c r="A38" s="38"/>
      <c r="B38" s="38"/>
      <c r="C38" s="20" t="s">
        <v>362</v>
      </c>
      <c r="D38" s="17" t="s">
        <v>397</v>
      </c>
      <c r="E38" s="63"/>
      <c r="F38" s="63"/>
      <c r="G38" s="63"/>
      <c r="H38" s="63"/>
      <c r="I38" s="4" t="s">
        <v>243</v>
      </c>
      <c r="J38" s="4" t="s">
        <v>265</v>
      </c>
      <c r="K38" s="16" t="s">
        <v>285</v>
      </c>
      <c r="L38" s="97" t="s">
        <v>391</v>
      </c>
      <c r="M38" s="38"/>
      <c r="N38" s="38"/>
      <c r="O38" s="38"/>
      <c r="P38" s="38"/>
      <c r="Q38" s="38"/>
      <c r="R38" s="38"/>
      <c r="S38" s="38"/>
      <c r="Y38" s="38"/>
      <c r="Z38" s="38"/>
      <c r="AA38" s="38"/>
      <c r="AB38" s="38"/>
      <c r="AC38" s="38"/>
      <c r="AD38" s="38"/>
    </row>
    <row r="39" spans="1:30">
      <c r="A39" s="38"/>
      <c r="B39" s="38"/>
      <c r="C39" s="19" t="s">
        <v>686</v>
      </c>
      <c r="D39" s="17"/>
      <c r="E39" s="69"/>
      <c r="F39" s="69"/>
      <c r="G39" s="69"/>
      <c r="H39" s="69"/>
      <c r="M39" s="38"/>
      <c r="N39" s="38"/>
      <c r="O39" s="38"/>
      <c r="P39" s="38"/>
      <c r="Q39" s="38"/>
      <c r="R39" s="38"/>
      <c r="S39" s="38"/>
      <c r="Y39" s="38"/>
      <c r="Z39" s="38"/>
      <c r="AA39" s="38"/>
      <c r="AB39" s="38"/>
      <c r="AC39" s="38"/>
      <c r="AD39" s="38"/>
    </row>
    <row r="40" spans="1:30">
      <c r="A40" s="38"/>
      <c r="B40" s="38"/>
      <c r="C40" s="18" t="s">
        <v>352</v>
      </c>
      <c r="D40" s="17" t="s">
        <v>398</v>
      </c>
      <c r="E40" s="69"/>
      <c r="F40" s="69"/>
      <c r="G40" s="69"/>
      <c r="H40" s="63"/>
      <c r="I40" s="4" t="s">
        <v>241</v>
      </c>
      <c r="J40" s="4" t="s">
        <v>376</v>
      </c>
      <c r="M40" s="38"/>
      <c r="N40" s="38"/>
      <c r="O40" s="38"/>
      <c r="P40" s="38"/>
      <c r="Q40" s="38"/>
      <c r="R40" s="38"/>
      <c r="S40" s="38"/>
      <c r="Y40" s="38"/>
      <c r="Z40" s="38"/>
      <c r="AA40" s="38"/>
      <c r="AB40" s="38"/>
      <c r="AC40" s="38"/>
      <c r="AD40" s="38"/>
    </row>
    <row r="41" spans="1:30">
      <c r="A41" s="38"/>
      <c r="B41" s="38"/>
      <c r="C41" s="18" t="s">
        <v>353</v>
      </c>
      <c r="D41" s="17" t="s">
        <v>399</v>
      </c>
      <c r="E41" s="69"/>
      <c r="F41" s="69"/>
      <c r="G41" s="69"/>
      <c r="H41" s="63"/>
      <c r="I41" s="4" t="s">
        <v>241</v>
      </c>
      <c r="J41" s="4" t="s">
        <v>377</v>
      </c>
      <c r="M41" s="38"/>
      <c r="N41" s="38"/>
      <c r="O41" s="38"/>
      <c r="P41" s="38"/>
      <c r="Q41" s="38"/>
      <c r="R41" s="38"/>
      <c r="S41" s="38"/>
      <c r="Y41" s="38"/>
      <c r="Z41" s="38"/>
      <c r="AA41" s="38"/>
      <c r="AB41" s="38"/>
      <c r="AC41" s="38"/>
      <c r="AD41" s="38"/>
    </row>
    <row r="42" spans="1:30">
      <c r="A42" s="38"/>
      <c r="B42" s="38"/>
      <c r="C42" s="18" t="s">
        <v>354</v>
      </c>
      <c r="D42" s="17" t="s">
        <v>400</v>
      </c>
      <c r="E42" s="69"/>
      <c r="F42" s="69"/>
      <c r="G42" s="69"/>
      <c r="H42" s="63"/>
      <c r="I42" s="4" t="s">
        <v>241</v>
      </c>
      <c r="J42" s="4" t="s">
        <v>378</v>
      </c>
      <c r="M42" s="38"/>
      <c r="N42" s="38"/>
      <c r="O42" s="38"/>
      <c r="P42" s="38"/>
      <c r="Q42" s="38"/>
      <c r="R42" s="38"/>
      <c r="S42" s="38"/>
      <c r="Y42" s="38"/>
      <c r="Z42" s="38"/>
      <c r="AA42" s="38"/>
      <c r="AB42" s="38"/>
      <c r="AC42" s="38"/>
      <c r="AD42" s="38"/>
    </row>
    <row r="43" spans="1:30">
      <c r="A43" s="38"/>
      <c r="B43" s="38"/>
      <c r="C43" s="19" t="s">
        <v>355</v>
      </c>
      <c r="D43" s="17"/>
      <c r="E43" s="69"/>
      <c r="F43" s="69"/>
      <c r="G43" s="69"/>
      <c r="H43" s="69"/>
      <c r="M43" s="38"/>
      <c r="N43" s="38"/>
      <c r="O43" s="38"/>
      <c r="P43" s="38"/>
      <c r="Q43" s="38"/>
      <c r="R43" s="38"/>
      <c r="S43" s="38"/>
      <c r="Y43" s="38"/>
      <c r="Z43" s="38"/>
      <c r="AA43" s="38"/>
      <c r="AB43" s="38"/>
      <c r="AC43" s="38"/>
      <c r="AD43" s="38"/>
    </row>
    <row r="44" spans="1:30">
      <c r="A44" s="38"/>
      <c r="B44" s="38"/>
      <c r="C44" s="18" t="s">
        <v>429</v>
      </c>
      <c r="D44" s="17" t="s">
        <v>401</v>
      </c>
      <c r="E44" s="63"/>
      <c r="F44" s="63"/>
      <c r="G44" s="63"/>
      <c r="H44" s="63"/>
      <c r="I44" s="4" t="s">
        <v>228</v>
      </c>
      <c r="J44" s="4" t="s">
        <v>229</v>
      </c>
      <c r="K44" s="4" t="s">
        <v>736</v>
      </c>
      <c r="M44" s="38"/>
      <c r="N44" s="38"/>
      <c r="O44" s="38"/>
      <c r="P44" s="38"/>
      <c r="Q44" s="38"/>
      <c r="R44" s="38"/>
      <c r="S44" s="38"/>
      <c r="Y44" s="38"/>
      <c r="Z44" s="38"/>
      <c r="AA44" s="38"/>
      <c r="AB44" s="38"/>
      <c r="AC44" s="38"/>
      <c r="AD44" s="38"/>
    </row>
    <row r="45" spans="1:30" ht="28.8">
      <c r="A45" s="38"/>
      <c r="B45" s="38"/>
      <c r="C45" s="18" t="s">
        <v>430</v>
      </c>
      <c r="D45" s="17" t="s">
        <v>402</v>
      </c>
      <c r="E45" s="63"/>
      <c r="F45" s="63"/>
      <c r="G45" s="63"/>
      <c r="H45" s="63"/>
      <c r="I45" s="4" t="s">
        <v>228</v>
      </c>
      <c r="J45" s="4" t="s">
        <v>229</v>
      </c>
      <c r="K45" s="4" t="s">
        <v>737</v>
      </c>
      <c r="M45" s="38"/>
      <c r="N45" s="38"/>
      <c r="O45" s="38"/>
      <c r="P45" s="38"/>
      <c r="Q45" s="38"/>
      <c r="R45" s="38"/>
      <c r="S45" s="38"/>
      <c r="Y45" s="38"/>
      <c r="Z45" s="38"/>
      <c r="AA45" s="38"/>
      <c r="AB45" s="38"/>
      <c r="AC45" s="38"/>
      <c r="AD45" s="38"/>
    </row>
    <row r="46" spans="1:30" ht="28.8">
      <c r="A46" s="38"/>
      <c r="B46" s="38"/>
      <c r="C46" s="18" t="s">
        <v>431</v>
      </c>
      <c r="D46" s="17" t="s">
        <v>403</v>
      </c>
      <c r="E46" s="63"/>
      <c r="F46" s="63"/>
      <c r="G46" s="63"/>
      <c r="H46" s="63"/>
      <c r="I46" s="4" t="s">
        <v>228</v>
      </c>
      <c r="J46" s="4" t="s">
        <v>229</v>
      </c>
      <c r="K46" s="4" t="s">
        <v>738</v>
      </c>
      <c r="M46" s="38"/>
      <c r="N46" s="38"/>
      <c r="O46" s="38"/>
      <c r="P46" s="38"/>
      <c r="Q46" s="38"/>
      <c r="R46" s="38"/>
      <c r="S46" s="38"/>
      <c r="Y46" s="38"/>
      <c r="Z46" s="38"/>
      <c r="AA46" s="38"/>
      <c r="AB46" s="38"/>
      <c r="AC46" s="38"/>
      <c r="AD46" s="38"/>
    </row>
    <row r="47" spans="1:30" ht="28.8">
      <c r="A47" s="38"/>
      <c r="B47" s="38"/>
      <c r="C47" s="18" t="s">
        <v>432</v>
      </c>
      <c r="D47" s="17" t="s">
        <v>730</v>
      </c>
      <c r="E47" s="63"/>
      <c r="F47" s="63"/>
      <c r="G47" s="63"/>
      <c r="H47" s="63"/>
      <c r="I47" s="4" t="s">
        <v>228</v>
      </c>
      <c r="J47" s="4" t="s">
        <v>229</v>
      </c>
      <c r="K47" s="4" t="s">
        <v>739</v>
      </c>
      <c r="M47" s="38"/>
      <c r="N47" s="38"/>
      <c r="O47" s="38"/>
      <c r="P47" s="38"/>
      <c r="Q47" s="38"/>
      <c r="R47" s="38"/>
      <c r="S47" s="38"/>
      <c r="Y47" s="38"/>
      <c r="Z47" s="38"/>
      <c r="AA47" s="38"/>
      <c r="AB47" s="38"/>
      <c r="AC47" s="38"/>
      <c r="AD47" s="38"/>
    </row>
    <row r="48" spans="1:30">
      <c r="A48" s="38"/>
      <c r="B48" s="38"/>
      <c r="C48" s="18" t="s">
        <v>433</v>
      </c>
      <c r="D48" s="17" t="s">
        <v>731</v>
      </c>
      <c r="E48" s="63"/>
      <c r="F48" s="63"/>
      <c r="G48" s="63"/>
      <c r="H48" s="63"/>
      <c r="I48" s="4" t="s">
        <v>228</v>
      </c>
      <c r="J48" s="4" t="s">
        <v>229</v>
      </c>
      <c r="K48" s="4" t="s">
        <v>740</v>
      </c>
      <c r="M48" s="38"/>
      <c r="N48" s="38"/>
      <c r="O48" s="38"/>
      <c r="P48" s="38"/>
      <c r="Q48" s="38"/>
      <c r="R48" s="38"/>
      <c r="S48" s="38"/>
      <c r="Y48" s="38"/>
      <c r="Z48" s="38"/>
      <c r="AA48" s="38"/>
      <c r="AB48" s="38"/>
      <c r="AC48" s="38"/>
      <c r="AD48" s="38"/>
    </row>
    <row r="49" spans="1:30">
      <c r="A49" s="38"/>
      <c r="B49" s="38"/>
      <c r="C49" s="38"/>
      <c r="D49" s="38"/>
      <c r="E49" s="97" t="s">
        <v>374</v>
      </c>
      <c r="F49" s="97" t="s">
        <v>375</v>
      </c>
      <c r="G49" s="302" t="s">
        <v>1190</v>
      </c>
      <c r="I49" s="38"/>
      <c r="J49" s="38"/>
      <c r="K49" s="38"/>
      <c r="L49" s="38"/>
      <c r="M49" s="38"/>
      <c r="N49" s="38"/>
      <c r="O49" s="38"/>
      <c r="P49" s="38"/>
      <c r="Q49" s="38"/>
      <c r="R49" s="38"/>
      <c r="S49" s="38"/>
      <c r="Y49" s="38"/>
      <c r="Z49" s="38"/>
      <c r="AA49" s="38"/>
      <c r="AB49" s="38"/>
      <c r="AC49" s="38"/>
      <c r="AD49" s="38"/>
    </row>
    <row r="50" spans="1:30">
      <c r="A50" s="38"/>
      <c r="B50" s="38"/>
      <c r="C50" s="38"/>
      <c r="D50" s="38"/>
      <c r="E50" s="38"/>
      <c r="F50" s="38"/>
      <c r="G50" s="38"/>
      <c r="H50" s="38"/>
      <c r="I50" s="38"/>
      <c r="J50" s="38"/>
      <c r="K50" s="38"/>
      <c r="L50" s="38"/>
      <c r="M50" s="38"/>
      <c r="N50" s="38"/>
      <c r="O50" s="38"/>
      <c r="P50" s="38"/>
      <c r="Q50" s="38"/>
      <c r="R50" s="38"/>
      <c r="S50" s="38"/>
    </row>
    <row r="51" spans="1:30">
      <c r="A51" s="38"/>
      <c r="B51" s="38"/>
      <c r="C51" s="38"/>
      <c r="D51" s="38"/>
      <c r="E51" s="38"/>
      <c r="F51" s="38"/>
      <c r="G51" s="38"/>
      <c r="H51" s="38"/>
      <c r="I51" s="38"/>
      <c r="J51" s="38"/>
      <c r="K51" s="38"/>
      <c r="L51" s="38"/>
      <c r="M51" s="38"/>
      <c r="N51" s="38"/>
      <c r="O51" s="38"/>
      <c r="P51" s="38"/>
      <c r="Q51" s="38"/>
      <c r="R51" s="38"/>
      <c r="S51" s="38"/>
    </row>
    <row r="52" spans="1:30">
      <c r="A52" s="38"/>
      <c r="B52" s="38"/>
      <c r="C52" s="38"/>
      <c r="D52" s="38"/>
      <c r="E52" s="38"/>
      <c r="F52" s="38"/>
      <c r="G52" s="38"/>
      <c r="H52" s="38"/>
      <c r="I52" s="38"/>
      <c r="J52" s="38"/>
      <c r="K52" s="38"/>
      <c r="L52" s="38"/>
      <c r="M52" s="38"/>
      <c r="N52" s="38"/>
      <c r="O52" s="38"/>
      <c r="P52" s="38"/>
      <c r="Q52" s="38"/>
      <c r="R52" s="38"/>
      <c r="S52" s="38"/>
    </row>
    <row r="53" spans="1:30">
      <c r="A53" s="38"/>
      <c r="B53" s="38"/>
      <c r="C53" s="38"/>
      <c r="D53" s="38"/>
      <c r="E53" s="38"/>
      <c r="F53" s="38"/>
      <c r="G53" s="38"/>
      <c r="H53" s="38"/>
      <c r="I53" s="38"/>
      <c r="J53" s="38"/>
      <c r="K53" s="38"/>
      <c r="L53" s="38"/>
      <c r="M53" s="38"/>
      <c r="N53" s="38"/>
      <c r="O53" s="38"/>
      <c r="P53" s="38"/>
      <c r="Q53" s="38"/>
      <c r="R53" s="38"/>
      <c r="S53" s="38"/>
    </row>
    <row r="54" spans="1:30">
      <c r="A54" s="45" t="s">
        <v>785</v>
      </c>
      <c r="B54" s="38"/>
      <c r="C54" s="38"/>
      <c r="D54" s="119"/>
      <c r="E54" s="78"/>
      <c r="F54" s="78"/>
      <c r="G54" s="38"/>
      <c r="H54" s="38"/>
      <c r="I54" s="38"/>
      <c r="J54" s="38"/>
      <c r="K54" s="38"/>
      <c r="L54" s="38"/>
      <c r="M54" s="38"/>
      <c r="N54" s="38"/>
      <c r="O54" s="38"/>
      <c r="P54" s="38"/>
      <c r="Q54" s="38"/>
      <c r="R54" s="38"/>
      <c r="S54" s="38"/>
      <c r="T54" s="38"/>
      <c r="U54" s="38"/>
      <c r="V54" s="38"/>
      <c r="W54" s="38"/>
      <c r="X54" s="38"/>
      <c r="Y54" s="38"/>
      <c r="Z54" s="38"/>
      <c r="AA54" s="38"/>
    </row>
    <row r="55" spans="1:30">
      <c r="A55" s="38"/>
      <c r="B55" s="38"/>
      <c r="C55" s="38"/>
      <c r="D55" s="119"/>
      <c r="E55" s="78"/>
      <c r="F55" s="78"/>
      <c r="G55" s="38"/>
      <c r="H55" s="38"/>
      <c r="I55" s="38"/>
      <c r="J55" s="38"/>
      <c r="K55" s="38"/>
      <c r="L55" s="38"/>
      <c r="M55" s="38"/>
      <c r="N55" s="38"/>
      <c r="O55" s="38"/>
      <c r="P55" s="38"/>
      <c r="Q55" s="38"/>
      <c r="R55" s="38"/>
      <c r="S55" s="38"/>
      <c r="T55" s="38"/>
      <c r="U55" s="38"/>
      <c r="V55" s="38"/>
      <c r="W55" s="38"/>
      <c r="X55" s="38"/>
      <c r="Y55" s="38"/>
      <c r="Z55" s="38"/>
      <c r="AA55" s="38"/>
    </row>
    <row r="56" spans="1:30">
      <c r="A56" s="28" t="s">
        <v>820</v>
      </c>
      <c r="B56" s="38"/>
      <c r="C56" s="38"/>
      <c r="D56" s="38"/>
      <c r="E56" s="78"/>
      <c r="F56" s="78"/>
      <c r="G56" s="38"/>
      <c r="H56" s="38"/>
      <c r="I56" s="38"/>
      <c r="J56" s="38"/>
      <c r="K56" s="38"/>
      <c r="L56" s="38"/>
      <c r="M56" s="38"/>
      <c r="N56" s="38"/>
      <c r="O56" s="38"/>
      <c r="P56" s="38"/>
      <c r="Q56" s="38"/>
      <c r="R56" s="38"/>
      <c r="S56" s="38"/>
      <c r="T56" s="38"/>
      <c r="U56" s="38"/>
      <c r="V56" s="38"/>
      <c r="W56" s="38"/>
      <c r="X56" s="38"/>
      <c r="Y56" s="38"/>
      <c r="Z56" s="38"/>
      <c r="AA56" s="38"/>
    </row>
    <row r="57" spans="1:30">
      <c r="H57" s="38"/>
      <c r="I57" s="38"/>
      <c r="K57" s="38"/>
      <c r="L57" s="38"/>
      <c r="M57" s="38"/>
      <c r="N57" s="38"/>
      <c r="O57" s="38"/>
      <c r="P57" s="38"/>
      <c r="Q57" s="38"/>
    </row>
    <row r="58" spans="1:30" ht="28.8">
      <c r="C58" s="39" t="s">
        <v>216</v>
      </c>
      <c r="D58" s="148" t="s">
        <v>215</v>
      </c>
      <c r="E58" s="148" t="s">
        <v>143</v>
      </c>
      <c r="F58" s="148" t="s">
        <v>150</v>
      </c>
      <c r="G58" s="159" t="s">
        <v>41</v>
      </c>
      <c r="H58" s="159" t="s">
        <v>348</v>
      </c>
      <c r="I58" s="38"/>
      <c r="K58" s="38"/>
      <c r="L58" s="38"/>
      <c r="M58" s="38"/>
      <c r="N58" s="38"/>
      <c r="O58" s="38"/>
      <c r="P58" s="38"/>
      <c r="Q58" s="38"/>
    </row>
    <row r="59" spans="1:30">
      <c r="C59" s="17" t="s">
        <v>50</v>
      </c>
      <c r="D59" s="17" t="s">
        <v>51</v>
      </c>
      <c r="E59" s="17" t="s">
        <v>52</v>
      </c>
      <c r="F59" s="17" t="s">
        <v>70</v>
      </c>
      <c r="G59" s="17" t="s">
        <v>71</v>
      </c>
      <c r="H59" s="17" t="s">
        <v>72</v>
      </c>
      <c r="I59" s="38"/>
      <c r="K59" s="38"/>
      <c r="L59" s="38"/>
      <c r="M59" s="38"/>
      <c r="N59" s="38"/>
      <c r="O59" s="38"/>
      <c r="P59" s="38"/>
      <c r="Q59" s="38"/>
    </row>
    <row r="60" spans="1:30">
      <c r="C60" s="75"/>
      <c r="D60" s="75"/>
      <c r="E60" s="75"/>
      <c r="F60" s="75"/>
      <c r="G60" s="75"/>
      <c r="H60" s="75"/>
      <c r="I60" s="38"/>
      <c r="K60" s="38"/>
      <c r="L60" s="38"/>
      <c r="M60" s="38"/>
      <c r="N60" s="38"/>
      <c r="O60" s="38"/>
      <c r="P60" s="38"/>
      <c r="Q60" s="38"/>
    </row>
    <row r="61" spans="1:30">
      <c r="C61" s="7" t="s">
        <v>300</v>
      </c>
      <c r="D61" s="4" t="s">
        <v>217</v>
      </c>
      <c r="E61" s="407" t="s">
        <v>1399</v>
      </c>
      <c r="F61" s="4" t="s">
        <v>220</v>
      </c>
      <c r="G61" s="4" t="s">
        <v>222</v>
      </c>
      <c r="H61" s="4" t="s">
        <v>222</v>
      </c>
      <c r="I61" s="38"/>
      <c r="K61" s="38"/>
      <c r="L61" s="38"/>
      <c r="M61" s="38"/>
      <c r="N61" s="38"/>
      <c r="O61" s="38"/>
      <c r="P61" s="38"/>
      <c r="Q61" s="38"/>
    </row>
    <row r="62" spans="1:30">
      <c r="C62" s="103" t="s">
        <v>393</v>
      </c>
      <c r="D62" s="4" t="s">
        <v>218</v>
      </c>
      <c r="F62" s="166"/>
      <c r="G62" s="4" t="s">
        <v>224</v>
      </c>
      <c r="H62" s="4" t="s">
        <v>351</v>
      </c>
      <c r="I62" s="38"/>
      <c r="K62" s="38"/>
      <c r="L62" s="38"/>
      <c r="M62" s="38"/>
      <c r="N62" s="38"/>
      <c r="O62" s="38"/>
      <c r="P62" s="38"/>
      <c r="Q62" s="38"/>
    </row>
    <row r="63" spans="1:30">
      <c r="C63" s="166"/>
      <c r="F63" s="166"/>
      <c r="I63" s="38"/>
      <c r="K63" s="38"/>
      <c r="L63" s="38"/>
      <c r="M63" s="38"/>
      <c r="N63" s="38"/>
      <c r="O63" s="38"/>
      <c r="P63" s="38"/>
      <c r="Q63" s="38"/>
    </row>
    <row r="64" spans="1:30">
      <c r="B64" s="167"/>
      <c r="D64" s="167"/>
      <c r="E64" s="38"/>
      <c r="H64" s="38"/>
      <c r="I64" s="38"/>
      <c r="K64" s="38"/>
      <c r="L64" s="38"/>
      <c r="M64" s="38"/>
      <c r="N64" s="38"/>
      <c r="O64" s="38"/>
      <c r="P64" s="38"/>
      <c r="Q64" s="38"/>
    </row>
    <row r="65" spans="9:9">
      <c r="I65" s="3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44"/>
  <sheetViews>
    <sheetView showGridLines="0" zoomScale="80" zoomScaleNormal="80" workbookViewId="0"/>
  </sheetViews>
  <sheetFormatPr defaultColWidth="9.33203125" defaultRowHeight="14.4"/>
  <cols>
    <col min="1" max="1" width="35.44140625" style="97" customWidth="1"/>
    <col min="2" max="2" width="5.5546875" style="97" customWidth="1"/>
    <col min="3" max="3" width="40" style="97" customWidth="1"/>
    <col min="4" max="4" width="14.44140625" style="97" customWidth="1"/>
    <col min="5" max="5" width="21.5546875" style="97" customWidth="1"/>
    <col min="6" max="6" width="12.5546875" style="97" customWidth="1"/>
    <col min="7" max="7" width="15.5546875" style="97" customWidth="1"/>
    <col min="8" max="8" width="11.88671875" style="97" customWidth="1"/>
    <col min="9" max="9" width="9.33203125" style="97"/>
    <col min="10" max="10" width="32.6640625" style="97" customWidth="1"/>
    <col min="11" max="16384" width="9.33203125" style="97"/>
  </cols>
  <sheetData>
    <row r="1" spans="1:27" s="38" customFormat="1">
      <c r="A1" s="45" t="s">
        <v>644</v>
      </c>
      <c r="C1" s="77"/>
    </row>
    <row r="2" spans="1:27" s="38" customFormat="1">
      <c r="A2" s="28" t="s">
        <v>822</v>
      </c>
      <c r="C2" s="77"/>
    </row>
    <row r="3" spans="1:27" s="38" customFormat="1" ht="12" customHeight="1"/>
    <row r="4" spans="1:27" s="38" customFormat="1" ht="12" customHeight="1">
      <c r="A4" s="45" t="s">
        <v>645</v>
      </c>
    </row>
    <row r="5" spans="1:27" s="38" customFormat="1" ht="12" customHeight="1"/>
    <row r="6" spans="1:27" s="38" customFormat="1" ht="12" customHeight="1">
      <c r="A6" s="28" t="s">
        <v>188</v>
      </c>
    </row>
    <row r="7" spans="1:27" s="38" customFormat="1" ht="12" customHeight="1"/>
    <row r="8" spans="1:27" s="38" customFormat="1" ht="12" customHeight="1"/>
    <row r="9" spans="1:27" s="38" customFormat="1" ht="12" customHeight="1">
      <c r="E9" s="406" t="s">
        <v>1455</v>
      </c>
    </row>
    <row r="10" spans="1:27" s="38" customFormat="1">
      <c r="E10" s="17" t="s">
        <v>2</v>
      </c>
    </row>
    <row r="11" spans="1:27" s="38" customFormat="1">
      <c r="C11" s="20" t="s">
        <v>38</v>
      </c>
      <c r="D11" s="17" t="s">
        <v>3</v>
      </c>
      <c r="E11" s="75"/>
      <c r="F11" s="4" t="s">
        <v>221</v>
      </c>
    </row>
    <row r="12" spans="1:27" s="38" customFormat="1">
      <c r="C12" s="20" t="s">
        <v>40</v>
      </c>
      <c r="D12" s="17" t="s">
        <v>4</v>
      </c>
      <c r="E12" s="75"/>
      <c r="F12" s="4" t="s">
        <v>222</v>
      </c>
      <c r="G12" s="4" t="s">
        <v>223</v>
      </c>
    </row>
    <row r="13" spans="1:27">
      <c r="A13" s="38"/>
      <c r="B13" s="38"/>
      <c r="C13" s="20" t="s">
        <v>41</v>
      </c>
      <c r="D13" s="17" t="s">
        <v>5</v>
      </c>
      <c r="E13" s="75"/>
      <c r="F13" s="4" t="s">
        <v>222</v>
      </c>
      <c r="G13" s="4" t="s">
        <v>224</v>
      </c>
      <c r="H13" s="38"/>
      <c r="I13" s="38"/>
      <c r="J13" s="38"/>
      <c r="K13" s="38"/>
      <c r="L13" s="38"/>
      <c r="M13" s="38"/>
      <c r="N13" s="38"/>
      <c r="O13" s="38"/>
      <c r="P13" s="38"/>
      <c r="Q13" s="38"/>
      <c r="R13" s="38"/>
      <c r="S13" s="38"/>
      <c r="T13" s="38"/>
      <c r="U13" s="38"/>
      <c r="V13" s="38"/>
      <c r="W13" s="38"/>
      <c r="X13" s="38"/>
      <c r="Y13" s="38"/>
      <c r="Z13" s="38"/>
      <c r="AA13" s="38"/>
    </row>
    <row r="14" spans="1:27">
      <c r="A14" s="38"/>
      <c r="B14" s="38"/>
      <c r="C14" s="20" t="s">
        <v>42</v>
      </c>
      <c r="D14" s="17" t="s">
        <v>39</v>
      </c>
      <c r="E14" s="75"/>
      <c r="F14" s="4" t="s">
        <v>225</v>
      </c>
      <c r="G14" s="38"/>
      <c r="H14" s="38"/>
      <c r="I14" s="38"/>
      <c r="J14" s="38"/>
      <c r="K14" s="38"/>
      <c r="L14" s="38"/>
      <c r="M14" s="38"/>
      <c r="N14" s="38"/>
      <c r="O14" s="38"/>
      <c r="P14" s="38"/>
      <c r="Q14" s="38"/>
      <c r="R14" s="38"/>
      <c r="S14" s="38"/>
      <c r="T14" s="38"/>
      <c r="U14" s="38"/>
      <c r="V14" s="38"/>
      <c r="W14" s="38"/>
      <c r="X14" s="38"/>
      <c r="Y14" s="38"/>
      <c r="Z14" s="38"/>
      <c r="AA14" s="38"/>
    </row>
    <row r="15" spans="1:27">
      <c r="A15" s="38"/>
      <c r="B15" s="38"/>
      <c r="C15" s="20" t="s">
        <v>43</v>
      </c>
      <c r="D15" s="17" t="s">
        <v>7</v>
      </c>
      <c r="E15" s="75"/>
      <c r="F15" s="4" t="s">
        <v>226</v>
      </c>
      <c r="G15" s="38"/>
      <c r="H15" s="38"/>
      <c r="I15" s="38"/>
      <c r="J15" s="38"/>
      <c r="K15" s="38"/>
      <c r="L15" s="38"/>
      <c r="M15" s="38"/>
      <c r="N15" s="38"/>
      <c r="O15" s="38"/>
      <c r="P15" s="38"/>
      <c r="Q15" s="38"/>
      <c r="R15" s="38"/>
      <c r="S15" s="38"/>
      <c r="T15" s="38"/>
      <c r="U15" s="38"/>
      <c r="V15" s="38"/>
      <c r="W15" s="38"/>
      <c r="X15" s="38"/>
      <c r="Y15" s="38"/>
      <c r="Z15" s="38"/>
      <c r="AA15" s="38"/>
    </row>
    <row r="16" spans="1:27" ht="15.75" customHeight="1">
      <c r="A16" s="38"/>
      <c r="B16" s="38"/>
      <c r="C16" s="290" t="s">
        <v>893</v>
      </c>
      <c r="D16" s="291" t="s">
        <v>894</v>
      </c>
      <c r="E16" s="174"/>
      <c r="F16" s="4" t="s">
        <v>217</v>
      </c>
      <c r="G16" s="4" t="s">
        <v>895</v>
      </c>
      <c r="H16" s="38"/>
      <c r="I16" s="38"/>
      <c r="J16" s="38"/>
      <c r="K16" s="38"/>
      <c r="L16" s="38"/>
      <c r="M16" s="38"/>
      <c r="N16" s="38"/>
      <c r="O16" s="38"/>
      <c r="P16" s="38"/>
      <c r="Q16" s="38"/>
      <c r="R16" s="38"/>
      <c r="S16" s="38"/>
      <c r="T16" s="38"/>
      <c r="U16" s="38"/>
      <c r="V16" s="38"/>
      <c r="W16" s="38"/>
      <c r="X16" s="38"/>
      <c r="Y16" s="38"/>
      <c r="Z16" s="38"/>
      <c r="AA16" s="38"/>
    </row>
    <row r="17" spans="1:27" ht="15.75" customHeight="1">
      <c r="A17" s="38"/>
      <c r="B17" s="38"/>
      <c r="C17" s="290" t="s">
        <v>896</v>
      </c>
      <c r="D17" s="291" t="s">
        <v>897</v>
      </c>
      <c r="E17" s="174"/>
      <c r="F17" s="4" t="s">
        <v>217</v>
      </c>
      <c r="G17" s="4" t="s">
        <v>898</v>
      </c>
      <c r="H17" s="38"/>
      <c r="I17" s="38"/>
      <c r="J17" s="38"/>
      <c r="K17" s="38"/>
      <c r="L17" s="38"/>
      <c r="M17" s="38"/>
      <c r="N17" s="38"/>
      <c r="O17" s="38"/>
      <c r="P17" s="38"/>
      <c r="Q17" s="38"/>
      <c r="R17" s="38"/>
      <c r="S17" s="38"/>
      <c r="T17" s="38"/>
      <c r="U17" s="38"/>
      <c r="V17" s="38"/>
      <c r="W17" s="38"/>
      <c r="X17" s="38"/>
      <c r="Y17" s="38"/>
      <c r="Z17" s="38"/>
      <c r="AA17" s="38"/>
    </row>
    <row r="18" spans="1:27" ht="15.75" customHeight="1">
      <c r="A18" s="38"/>
      <c r="B18" s="38"/>
      <c r="C18" s="290" t="s">
        <v>899</v>
      </c>
      <c r="D18" s="291" t="s">
        <v>900</v>
      </c>
      <c r="E18" s="174"/>
      <c r="F18" s="4" t="s">
        <v>217</v>
      </c>
      <c r="G18" s="4" t="s">
        <v>901</v>
      </c>
      <c r="H18" s="38"/>
      <c r="I18" s="38"/>
      <c r="J18" s="38"/>
      <c r="K18" s="38"/>
      <c r="L18" s="38"/>
      <c r="M18" s="38"/>
      <c r="N18" s="38"/>
      <c r="O18" s="38"/>
      <c r="P18" s="38"/>
      <c r="Q18" s="38"/>
      <c r="R18" s="38"/>
      <c r="S18" s="38"/>
      <c r="T18" s="38"/>
      <c r="U18" s="38"/>
      <c r="V18" s="38"/>
      <c r="W18" s="38"/>
      <c r="X18" s="38"/>
      <c r="Y18" s="38"/>
      <c r="Z18" s="38"/>
      <c r="AA18" s="38"/>
    </row>
    <row r="19" spans="1:27">
      <c r="A19" s="38"/>
      <c r="B19" s="38"/>
      <c r="C19" s="38"/>
      <c r="D19" s="119"/>
      <c r="E19" s="78"/>
      <c r="F19" s="38"/>
      <c r="G19" s="38"/>
      <c r="H19" s="38"/>
      <c r="I19" s="38"/>
      <c r="J19" s="38"/>
      <c r="K19" s="38"/>
      <c r="L19" s="38"/>
      <c r="M19" s="38"/>
      <c r="N19" s="38"/>
      <c r="O19" s="38"/>
      <c r="P19" s="38"/>
      <c r="Q19" s="38"/>
      <c r="R19" s="38"/>
      <c r="S19" s="38"/>
      <c r="T19" s="38"/>
      <c r="U19" s="38"/>
      <c r="V19" s="38"/>
      <c r="W19" s="38"/>
      <c r="X19" s="38"/>
      <c r="Y19" s="38"/>
      <c r="Z19" s="38"/>
      <c r="AA19" s="38"/>
    </row>
    <row r="20" spans="1:27">
      <c r="A20" s="45" t="s">
        <v>646</v>
      </c>
      <c r="B20" s="38"/>
      <c r="C20" s="38"/>
      <c r="D20" s="119"/>
      <c r="E20" s="78"/>
      <c r="F20" s="78"/>
      <c r="G20" s="38"/>
      <c r="H20" s="38"/>
      <c r="I20" s="38"/>
      <c r="J20" s="38"/>
      <c r="K20" s="38"/>
      <c r="L20" s="38"/>
      <c r="M20" s="38"/>
      <c r="N20" s="38"/>
      <c r="O20" s="38"/>
      <c r="P20" s="38"/>
      <c r="Q20" s="38"/>
      <c r="R20" s="38"/>
      <c r="S20" s="38"/>
      <c r="T20" s="38"/>
      <c r="U20" s="38"/>
      <c r="V20" s="38"/>
      <c r="W20" s="38"/>
      <c r="X20" s="38"/>
      <c r="Y20" s="38"/>
      <c r="Z20" s="38"/>
      <c r="AA20" s="38"/>
    </row>
    <row r="21" spans="1:27">
      <c r="A21" s="38"/>
      <c r="B21" s="38"/>
      <c r="C21" s="38"/>
      <c r="D21" s="119"/>
      <c r="E21" s="78"/>
      <c r="F21" s="78"/>
      <c r="G21" s="38"/>
      <c r="H21" s="38"/>
      <c r="I21" s="38"/>
      <c r="J21" s="38"/>
      <c r="K21" s="38"/>
      <c r="L21" s="38"/>
      <c r="M21" s="38"/>
      <c r="N21" s="38"/>
      <c r="O21" s="38"/>
      <c r="P21" s="38"/>
      <c r="Q21" s="38"/>
      <c r="R21" s="38"/>
      <c r="S21" s="38"/>
      <c r="T21" s="38"/>
      <c r="U21" s="38"/>
      <c r="V21" s="38"/>
      <c r="W21" s="38"/>
      <c r="X21" s="38"/>
      <c r="Y21" s="38"/>
      <c r="Z21" s="38"/>
      <c r="AA21" s="38"/>
    </row>
    <row r="22" spans="1:27">
      <c r="A22" s="28" t="s">
        <v>823</v>
      </c>
      <c r="B22" s="38"/>
      <c r="C22" s="38"/>
      <c r="D22" s="38"/>
      <c r="E22" s="78"/>
      <c r="F22" s="78"/>
      <c r="G22" s="38"/>
      <c r="H22" s="38"/>
      <c r="I22" s="38"/>
      <c r="J22" s="38"/>
      <c r="K22" s="38"/>
      <c r="L22" s="38"/>
      <c r="M22" s="38"/>
      <c r="N22" s="38"/>
      <c r="O22" s="38"/>
      <c r="P22" s="38"/>
      <c r="Q22" s="38"/>
      <c r="R22" s="38"/>
      <c r="S22" s="38"/>
      <c r="T22" s="38"/>
      <c r="U22" s="38"/>
      <c r="V22" s="38"/>
      <c r="W22" s="38"/>
      <c r="X22" s="38"/>
      <c r="Y22" s="38"/>
      <c r="Z22" s="38"/>
      <c r="AA22" s="38"/>
    </row>
    <row r="23" spans="1:27">
      <c r="A23" s="38"/>
      <c r="B23" s="38"/>
      <c r="C23" s="38"/>
      <c r="D23" s="38"/>
      <c r="E23" s="78"/>
      <c r="F23" s="78"/>
      <c r="G23" s="38"/>
      <c r="H23" s="38"/>
      <c r="I23" s="38"/>
      <c r="J23" s="38"/>
      <c r="K23" s="38"/>
      <c r="L23" s="38"/>
      <c r="M23" s="38"/>
      <c r="N23" s="38"/>
      <c r="O23" s="38"/>
      <c r="P23" s="38"/>
      <c r="Q23" s="38"/>
      <c r="R23" s="38"/>
      <c r="S23" s="38"/>
      <c r="T23" s="38"/>
      <c r="U23" s="38"/>
      <c r="V23" s="38"/>
      <c r="W23" s="38"/>
      <c r="X23" s="38"/>
      <c r="Y23" s="38"/>
      <c r="Z23" s="38"/>
      <c r="AA23" s="38"/>
    </row>
    <row r="24" spans="1:27">
      <c r="A24" s="38"/>
      <c r="B24" s="38"/>
      <c r="C24" s="38"/>
      <c r="D24" s="38"/>
      <c r="E24" s="29" t="s">
        <v>151</v>
      </c>
      <c r="F24" s="29" t="s">
        <v>152</v>
      </c>
      <c r="G24" s="29" t="s">
        <v>356</v>
      </c>
      <c r="H24" s="29" t="s">
        <v>276</v>
      </c>
      <c r="I24" s="38"/>
      <c r="J24" s="38"/>
      <c r="K24" s="38"/>
      <c r="L24" s="38"/>
      <c r="M24" s="38"/>
      <c r="N24" s="38"/>
      <c r="O24" s="38"/>
      <c r="P24" s="38"/>
      <c r="Q24" s="38"/>
      <c r="R24" s="38"/>
      <c r="S24" s="38"/>
      <c r="T24" s="38"/>
      <c r="U24" s="38"/>
      <c r="V24" s="38"/>
      <c r="W24" s="38"/>
      <c r="X24" s="38"/>
      <c r="Y24" s="38"/>
      <c r="Z24" s="38"/>
      <c r="AA24" s="38"/>
    </row>
    <row r="25" spans="1:27">
      <c r="A25" s="38"/>
      <c r="B25" s="38"/>
      <c r="C25" s="38"/>
      <c r="D25" s="38"/>
      <c r="E25" s="17" t="s">
        <v>53</v>
      </c>
      <c r="F25" s="17" t="s">
        <v>54</v>
      </c>
      <c r="G25" s="17" t="s">
        <v>45</v>
      </c>
      <c r="H25" s="17" t="s">
        <v>46</v>
      </c>
      <c r="I25" s="38"/>
      <c r="J25" s="38"/>
      <c r="K25" s="38"/>
      <c r="L25" s="38"/>
      <c r="M25" s="38"/>
      <c r="N25" s="38"/>
      <c r="O25" s="38"/>
      <c r="P25" s="38"/>
      <c r="Q25" s="38"/>
      <c r="R25" s="38"/>
      <c r="S25" s="38"/>
      <c r="T25" s="38"/>
      <c r="U25" s="38"/>
      <c r="V25" s="38"/>
      <c r="W25" s="38"/>
      <c r="X25" s="38"/>
      <c r="Y25" s="38"/>
      <c r="Z25" s="38"/>
      <c r="AA25" s="38"/>
    </row>
    <row r="26" spans="1:27">
      <c r="A26" s="38"/>
      <c r="B26" s="38"/>
      <c r="C26" s="20" t="s">
        <v>358</v>
      </c>
      <c r="D26" s="17" t="s">
        <v>31</v>
      </c>
      <c r="E26" s="75"/>
      <c r="F26" s="75"/>
      <c r="G26" s="75"/>
      <c r="H26" s="75"/>
      <c r="I26" s="4" t="s">
        <v>228</v>
      </c>
      <c r="J26" s="4" t="s">
        <v>366</v>
      </c>
      <c r="K26" s="38"/>
      <c r="L26" s="38"/>
      <c r="M26" s="38"/>
      <c r="N26" s="38"/>
      <c r="O26" s="38"/>
      <c r="P26" s="38"/>
      <c r="Q26" s="38"/>
      <c r="R26" s="38"/>
      <c r="S26" s="38"/>
      <c r="T26" s="38"/>
      <c r="U26" s="38"/>
      <c r="V26" s="38"/>
      <c r="W26" s="38"/>
      <c r="X26" s="38"/>
      <c r="Y26" s="38"/>
      <c r="Z26" s="38"/>
      <c r="AA26" s="38"/>
    </row>
    <row r="27" spans="1:27">
      <c r="A27" s="38"/>
      <c r="B27" s="38"/>
      <c r="C27" s="20" t="s">
        <v>359</v>
      </c>
      <c r="D27" s="17" t="s">
        <v>182</v>
      </c>
      <c r="E27" s="75"/>
      <c r="F27" s="75"/>
      <c r="G27" s="75"/>
      <c r="H27" s="75"/>
      <c r="I27" s="4" t="s">
        <v>228</v>
      </c>
      <c r="J27" s="4" t="s">
        <v>367</v>
      </c>
      <c r="M27" s="38"/>
      <c r="N27" s="38"/>
      <c r="O27" s="38"/>
      <c r="P27" s="38"/>
      <c r="Q27" s="38"/>
      <c r="R27" s="38"/>
      <c r="S27" s="38"/>
      <c r="T27" s="38"/>
      <c r="U27" s="38"/>
      <c r="V27" s="38"/>
      <c r="W27" s="38"/>
      <c r="X27" s="38"/>
      <c r="Y27" s="38"/>
      <c r="Z27" s="38"/>
      <c r="AA27" s="38"/>
    </row>
    <row r="28" spans="1:27">
      <c r="A28" s="38"/>
      <c r="B28" s="38"/>
      <c r="C28" s="20" t="s">
        <v>360</v>
      </c>
      <c r="D28" s="17" t="s">
        <v>32</v>
      </c>
      <c r="E28" s="75"/>
      <c r="F28" s="75"/>
      <c r="G28" s="75"/>
      <c r="H28" s="75"/>
      <c r="I28" s="4" t="s">
        <v>228</v>
      </c>
      <c r="J28" s="4" t="s">
        <v>229</v>
      </c>
      <c r="M28" s="38"/>
      <c r="N28" s="38"/>
      <c r="O28" s="38"/>
      <c r="P28" s="38"/>
      <c r="Q28" s="38"/>
      <c r="R28" s="38"/>
      <c r="S28" s="38"/>
      <c r="T28" s="38"/>
      <c r="U28" s="38"/>
      <c r="V28" s="38"/>
      <c r="W28" s="38"/>
      <c r="X28" s="38"/>
      <c r="Y28" s="38"/>
      <c r="Z28" s="38"/>
      <c r="AA28" s="38"/>
    </row>
    <row r="29" spans="1:27">
      <c r="A29" s="38"/>
      <c r="B29" s="38"/>
      <c r="C29" s="20" t="s">
        <v>643</v>
      </c>
      <c r="D29" s="17" t="s">
        <v>33</v>
      </c>
      <c r="E29" s="75"/>
      <c r="F29" s="75"/>
      <c r="G29" s="75"/>
      <c r="H29" s="75"/>
      <c r="I29" s="4" t="s">
        <v>228</v>
      </c>
      <c r="J29" s="4" t="s">
        <v>230</v>
      </c>
      <c r="M29" s="38"/>
      <c r="N29" s="38"/>
      <c r="O29" s="38"/>
      <c r="P29" s="38"/>
      <c r="Q29" s="38"/>
      <c r="R29" s="38"/>
      <c r="S29" s="38"/>
      <c r="T29" s="38"/>
      <c r="U29" s="38"/>
      <c r="V29" s="38"/>
      <c r="W29" s="38"/>
      <c r="X29" s="38"/>
      <c r="Y29" s="38"/>
      <c r="Z29" s="38"/>
      <c r="AA29" s="38"/>
    </row>
    <row r="30" spans="1:27">
      <c r="A30" s="38"/>
      <c r="B30" s="38"/>
      <c r="C30" s="20" t="s">
        <v>681</v>
      </c>
      <c r="D30" s="17" t="s">
        <v>34</v>
      </c>
      <c r="E30" s="75"/>
      <c r="F30" s="75"/>
      <c r="G30" s="75"/>
      <c r="H30" s="75"/>
      <c r="I30" s="4" t="s">
        <v>228</v>
      </c>
      <c r="J30" s="4" t="s">
        <v>682</v>
      </c>
      <c r="K30" s="16"/>
      <c r="M30" s="38"/>
      <c r="N30" s="38"/>
      <c r="O30" s="38"/>
      <c r="P30" s="38"/>
      <c r="Q30" s="38"/>
      <c r="R30" s="38"/>
      <c r="S30" s="38"/>
      <c r="T30" s="38"/>
      <c r="U30" s="38"/>
      <c r="V30" s="38"/>
      <c r="W30" s="38"/>
      <c r="X30" s="38"/>
      <c r="Y30" s="38"/>
      <c r="Z30" s="38"/>
      <c r="AA30" s="38"/>
    </row>
    <row r="31" spans="1:27">
      <c r="A31" s="38"/>
      <c r="B31" s="38"/>
      <c r="C31" s="38"/>
      <c r="D31" s="38"/>
      <c r="E31" s="97" t="s">
        <v>374</v>
      </c>
      <c r="F31" s="97" t="s">
        <v>375</v>
      </c>
      <c r="G31" s="302" t="s">
        <v>1190</v>
      </c>
      <c r="I31" s="38"/>
      <c r="J31" s="38"/>
      <c r="K31" s="38"/>
      <c r="L31" s="38"/>
      <c r="M31" s="38"/>
      <c r="N31" s="38"/>
      <c r="O31" s="38"/>
      <c r="P31" s="38"/>
      <c r="Q31" s="38"/>
      <c r="R31" s="38"/>
      <c r="S31" s="38"/>
      <c r="T31" s="38"/>
      <c r="U31" s="38"/>
      <c r="V31" s="38"/>
      <c r="W31" s="38"/>
      <c r="X31" s="38"/>
      <c r="Y31" s="38"/>
      <c r="Z31" s="38"/>
      <c r="AA31" s="38"/>
    </row>
    <row r="32" spans="1:27">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c r="A34" s="45" t="s">
        <v>786</v>
      </c>
      <c r="B34" s="38"/>
      <c r="C34" s="38"/>
      <c r="D34" s="119"/>
      <c r="E34" s="78"/>
      <c r="F34" s="78"/>
      <c r="G34" s="38"/>
      <c r="H34" s="38"/>
      <c r="I34" s="38"/>
      <c r="J34" s="38"/>
      <c r="K34" s="38"/>
      <c r="L34" s="38"/>
      <c r="M34" s="38"/>
      <c r="N34" s="38"/>
      <c r="O34" s="38"/>
      <c r="P34" s="38"/>
      <c r="Q34" s="38"/>
      <c r="R34" s="38"/>
      <c r="S34" s="38"/>
      <c r="T34" s="38"/>
      <c r="U34" s="38"/>
      <c r="V34" s="38"/>
      <c r="W34" s="38"/>
      <c r="X34" s="38"/>
      <c r="Y34" s="38"/>
      <c r="Z34" s="38"/>
      <c r="AA34" s="38"/>
    </row>
    <row r="35" spans="1:27">
      <c r="A35" s="38"/>
      <c r="B35" s="38"/>
      <c r="C35" s="38"/>
      <c r="D35" s="119"/>
      <c r="E35" s="78"/>
      <c r="F35" s="78"/>
      <c r="G35" s="38"/>
      <c r="N35" s="38"/>
      <c r="O35" s="38"/>
      <c r="P35" s="38"/>
      <c r="Q35" s="38"/>
      <c r="R35" s="38"/>
      <c r="S35" s="38"/>
      <c r="T35" s="38"/>
      <c r="U35" s="38"/>
      <c r="V35" s="38"/>
      <c r="W35" s="38"/>
      <c r="X35" s="38"/>
      <c r="Y35" s="38"/>
      <c r="Z35" s="38"/>
      <c r="AA35" s="38"/>
    </row>
    <row r="36" spans="1:27">
      <c r="A36" s="28" t="s">
        <v>820</v>
      </c>
      <c r="B36" s="38"/>
      <c r="C36" s="38"/>
      <c r="D36" s="38"/>
      <c r="E36" s="78"/>
      <c r="F36" s="78"/>
      <c r="G36" s="38"/>
      <c r="H36" s="38"/>
      <c r="I36" s="38"/>
      <c r="J36" s="38"/>
      <c r="N36" s="38"/>
      <c r="O36" s="38"/>
      <c r="P36" s="38"/>
      <c r="Q36" s="38"/>
      <c r="R36" s="38"/>
      <c r="S36" s="38"/>
      <c r="T36" s="38"/>
      <c r="U36" s="38"/>
      <c r="V36" s="38"/>
      <c r="W36" s="38"/>
      <c r="X36" s="38"/>
      <c r="Y36" s="38"/>
      <c r="Z36" s="38"/>
      <c r="AA36" s="38"/>
    </row>
    <row r="37" spans="1:27">
      <c r="H37" s="38"/>
      <c r="I37" s="38"/>
      <c r="N37" s="38"/>
      <c r="O37" s="38"/>
      <c r="P37" s="38"/>
      <c r="Q37" s="38"/>
      <c r="R37" s="38"/>
      <c r="S37" s="38"/>
      <c r="T37" s="38"/>
      <c r="U37" s="38"/>
      <c r="V37" s="38"/>
      <c r="W37" s="38"/>
      <c r="X37" s="38"/>
      <c r="Y37" s="38"/>
      <c r="Z37" s="38"/>
      <c r="AA37" s="38"/>
    </row>
    <row r="38" spans="1:27" ht="28.8">
      <c r="C38" s="39" t="s">
        <v>216</v>
      </c>
      <c r="D38" s="148" t="s">
        <v>215</v>
      </c>
      <c r="E38" s="148" t="s">
        <v>143</v>
      </c>
      <c r="F38" s="148" t="s">
        <v>150</v>
      </c>
      <c r="G38" s="159" t="s">
        <v>41</v>
      </c>
      <c r="H38" s="159" t="s">
        <v>348</v>
      </c>
      <c r="I38" s="38"/>
      <c r="N38" s="38"/>
      <c r="O38" s="38"/>
      <c r="P38" s="38"/>
      <c r="Q38" s="38"/>
      <c r="R38" s="38"/>
      <c r="S38" s="38"/>
      <c r="T38" s="38"/>
      <c r="U38" s="38"/>
      <c r="V38" s="38"/>
      <c r="W38" s="38"/>
      <c r="X38" s="38"/>
      <c r="Y38" s="38"/>
      <c r="Z38" s="38"/>
      <c r="AA38" s="38"/>
    </row>
    <row r="39" spans="1:27">
      <c r="C39" s="17" t="s">
        <v>50</v>
      </c>
      <c r="D39" s="17" t="s">
        <v>51</v>
      </c>
      <c r="E39" s="17" t="s">
        <v>52</v>
      </c>
      <c r="F39" s="17" t="s">
        <v>70</v>
      </c>
      <c r="G39" s="17" t="s">
        <v>71</v>
      </c>
      <c r="H39" s="17" t="s">
        <v>72</v>
      </c>
      <c r="I39" s="38"/>
      <c r="N39" s="38"/>
      <c r="O39" s="38"/>
      <c r="P39" s="38"/>
      <c r="Q39" s="38"/>
      <c r="R39" s="38"/>
      <c r="S39" s="38"/>
      <c r="T39" s="38"/>
      <c r="U39" s="38"/>
      <c r="V39" s="38"/>
      <c r="W39" s="38"/>
      <c r="X39" s="38"/>
      <c r="Y39" s="38"/>
      <c r="Z39" s="38"/>
      <c r="AA39" s="38"/>
    </row>
    <row r="40" spans="1:27">
      <c r="C40" s="75"/>
      <c r="D40" s="75"/>
      <c r="E40" s="75"/>
      <c r="F40" s="75"/>
      <c r="G40" s="75"/>
      <c r="H40" s="75"/>
      <c r="I40" s="38"/>
      <c r="N40" s="38"/>
      <c r="O40" s="38"/>
      <c r="P40" s="38"/>
      <c r="Q40" s="38"/>
      <c r="R40" s="38"/>
      <c r="S40" s="38"/>
      <c r="T40" s="38"/>
      <c r="U40" s="38"/>
      <c r="V40" s="38"/>
      <c r="W40" s="38"/>
      <c r="X40" s="38"/>
      <c r="Y40" s="38"/>
      <c r="Z40" s="38"/>
      <c r="AA40" s="38"/>
    </row>
    <row r="41" spans="1:27">
      <c r="C41" s="7" t="s">
        <v>300</v>
      </c>
      <c r="D41" s="4" t="s">
        <v>217</v>
      </c>
      <c r="E41" s="407" t="s">
        <v>1399</v>
      </c>
      <c r="F41" s="4" t="s">
        <v>220</v>
      </c>
      <c r="G41" s="4" t="s">
        <v>222</v>
      </c>
      <c r="H41" s="4" t="s">
        <v>222</v>
      </c>
      <c r="I41" s="38"/>
      <c r="N41" s="38"/>
      <c r="O41" s="38"/>
      <c r="P41" s="38"/>
      <c r="Q41" s="38"/>
      <c r="R41" s="38"/>
      <c r="S41" s="38"/>
      <c r="T41" s="38"/>
      <c r="U41" s="38"/>
      <c r="V41" s="38"/>
      <c r="W41" s="38"/>
      <c r="X41" s="38"/>
      <c r="Y41" s="38"/>
      <c r="Z41" s="38"/>
      <c r="AA41" s="38"/>
    </row>
    <row r="42" spans="1:27">
      <c r="C42" s="103" t="s">
        <v>393</v>
      </c>
      <c r="D42" s="4" t="s">
        <v>218</v>
      </c>
      <c r="F42" s="166"/>
      <c r="G42" s="4" t="s">
        <v>224</v>
      </c>
      <c r="H42" s="4" t="s">
        <v>351</v>
      </c>
      <c r="I42" s="38"/>
      <c r="N42" s="38"/>
      <c r="O42" s="38"/>
      <c r="P42" s="38"/>
      <c r="Q42" s="38"/>
      <c r="R42" s="38"/>
      <c r="S42" s="38"/>
      <c r="T42" s="38"/>
      <c r="U42" s="38"/>
      <c r="V42" s="38"/>
      <c r="W42" s="38"/>
      <c r="X42" s="38"/>
      <c r="Y42" s="38"/>
      <c r="Z42" s="38"/>
      <c r="AA42" s="38"/>
    </row>
    <row r="43" spans="1:27">
      <c r="N43" s="38"/>
      <c r="O43" s="38"/>
      <c r="P43" s="38"/>
      <c r="Q43" s="38"/>
      <c r="R43" s="38"/>
      <c r="S43" s="38"/>
      <c r="T43" s="38"/>
      <c r="U43" s="38"/>
      <c r="V43" s="38"/>
      <c r="W43" s="38"/>
      <c r="X43" s="38"/>
      <c r="Y43" s="38"/>
      <c r="Z43" s="38"/>
      <c r="AA43" s="38"/>
    </row>
    <row r="44" spans="1:27">
      <c r="N44" s="38"/>
      <c r="O44" s="38"/>
      <c r="P44" s="38"/>
      <c r="Q44" s="38"/>
      <c r="R44" s="38"/>
      <c r="S44" s="38"/>
      <c r="T44" s="38"/>
      <c r="U44" s="38"/>
      <c r="V44" s="38"/>
      <c r="W44" s="38"/>
      <c r="X44" s="38"/>
      <c r="Y44" s="38"/>
      <c r="Z44" s="38"/>
      <c r="AA44" s="3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G55"/>
  <sheetViews>
    <sheetView showGridLines="0" zoomScale="80" zoomScaleNormal="80" workbookViewId="0"/>
  </sheetViews>
  <sheetFormatPr defaultColWidth="9.33203125" defaultRowHeight="14.4"/>
  <cols>
    <col min="1" max="1" width="25.5546875" style="38" bestFit="1" customWidth="1"/>
    <col min="2" max="2" width="51.33203125" style="38" bestFit="1" customWidth="1"/>
    <col min="3" max="3" width="9.33203125" style="38"/>
    <col min="4" max="4" width="23.6640625" style="38" customWidth="1"/>
    <col min="5" max="5" width="69" style="38" bestFit="1" customWidth="1"/>
    <col min="6" max="6" width="63.6640625" style="38" bestFit="1" customWidth="1"/>
    <col min="7" max="16384" width="9.33203125" style="38"/>
  </cols>
  <sheetData>
    <row r="1" spans="1:6">
      <c r="A1" s="45" t="s">
        <v>813</v>
      </c>
    </row>
    <row r="2" spans="1:6">
      <c r="A2" s="28" t="s">
        <v>824</v>
      </c>
    </row>
    <row r="4" spans="1:6">
      <c r="A4" s="45" t="s">
        <v>815</v>
      </c>
    </row>
    <row r="6" spans="1:6">
      <c r="A6" s="28" t="s">
        <v>824</v>
      </c>
      <c r="D6" s="406" t="s">
        <v>1455</v>
      </c>
    </row>
    <row r="7" spans="1:6">
      <c r="D7" s="17" t="s">
        <v>2</v>
      </c>
    </row>
    <row r="8" spans="1:6">
      <c r="B8" s="20" t="s">
        <v>38</v>
      </c>
      <c r="C8" s="17" t="s">
        <v>3</v>
      </c>
      <c r="D8" s="75"/>
      <c r="E8" s="4" t="s">
        <v>221</v>
      </c>
    </row>
    <row r="9" spans="1:6">
      <c r="B9" s="346" t="s">
        <v>1211</v>
      </c>
      <c r="C9" s="320" t="s">
        <v>830</v>
      </c>
      <c r="D9" s="343"/>
      <c r="E9" s="4" t="s">
        <v>1212</v>
      </c>
    </row>
    <row r="10" spans="1:6">
      <c r="B10" s="20" t="s">
        <v>40</v>
      </c>
      <c r="C10" s="17" t="s">
        <v>4</v>
      </c>
      <c r="D10" s="75"/>
      <c r="E10" s="4" t="s">
        <v>222</v>
      </c>
      <c r="F10" s="4" t="s">
        <v>223</v>
      </c>
    </row>
    <row r="11" spans="1:6">
      <c r="B11" s="20" t="s">
        <v>41</v>
      </c>
      <c r="C11" s="17" t="s">
        <v>5</v>
      </c>
      <c r="D11" s="75"/>
      <c r="E11" s="4" t="s">
        <v>222</v>
      </c>
      <c r="F11" s="4" t="s">
        <v>224</v>
      </c>
    </row>
    <row r="12" spans="1:6">
      <c r="B12" s="20" t="s">
        <v>348</v>
      </c>
      <c r="C12" s="17" t="s">
        <v>6</v>
      </c>
      <c r="D12" s="75"/>
      <c r="E12" s="4" t="s">
        <v>222</v>
      </c>
      <c r="F12" s="4" t="s">
        <v>351</v>
      </c>
    </row>
    <row r="13" spans="1:6">
      <c r="B13" s="20" t="s">
        <v>42</v>
      </c>
      <c r="C13" s="17" t="s">
        <v>39</v>
      </c>
      <c r="D13" s="75"/>
      <c r="E13" s="4" t="s">
        <v>225</v>
      </c>
    </row>
    <row r="14" spans="1:6">
      <c r="B14" s="20" t="s">
        <v>43</v>
      </c>
      <c r="C14" s="17" t="s">
        <v>7</v>
      </c>
      <c r="D14" s="75"/>
      <c r="E14" s="4" t="s">
        <v>226</v>
      </c>
    </row>
    <row r="15" spans="1:6">
      <c r="B15" s="20" t="s">
        <v>215</v>
      </c>
      <c r="C15" s="17" t="s">
        <v>8</v>
      </c>
      <c r="D15" s="75"/>
      <c r="E15" s="4" t="s">
        <v>217</v>
      </c>
      <c r="F15" s="4" t="s">
        <v>218</v>
      </c>
    </row>
    <row r="16" spans="1:6">
      <c r="B16" s="27" t="s">
        <v>216</v>
      </c>
      <c r="C16" s="17" t="s">
        <v>9</v>
      </c>
      <c r="D16" s="75"/>
      <c r="E16" s="4" t="s">
        <v>217</v>
      </c>
      <c r="F16" s="4" t="s">
        <v>219</v>
      </c>
    </row>
    <row r="17" spans="2:6">
      <c r="B17" s="20" t="s">
        <v>143</v>
      </c>
      <c r="C17" s="17" t="s">
        <v>10</v>
      </c>
      <c r="D17" s="75"/>
      <c r="E17" s="407" t="s">
        <v>1399</v>
      </c>
    </row>
    <row r="18" spans="2:6">
      <c r="B18" s="20" t="s">
        <v>150</v>
      </c>
      <c r="C18" s="17" t="s">
        <v>11</v>
      </c>
      <c r="D18" s="75"/>
      <c r="E18" s="4" t="s">
        <v>220</v>
      </c>
    </row>
    <row r="19" spans="2:6">
      <c r="B19" s="20" t="s">
        <v>108</v>
      </c>
      <c r="C19" s="17" t="s">
        <v>12</v>
      </c>
      <c r="D19" s="75"/>
      <c r="E19" s="4" t="s">
        <v>227</v>
      </c>
    </row>
    <row r="20" spans="2:6">
      <c r="B20" s="20" t="s">
        <v>109</v>
      </c>
      <c r="C20" s="17" t="s">
        <v>13</v>
      </c>
      <c r="D20" s="75"/>
      <c r="E20" s="4" t="s">
        <v>228</v>
      </c>
      <c r="F20" s="4" t="s">
        <v>230</v>
      </c>
    </row>
    <row r="21" spans="2:6">
      <c r="B21" s="20" t="s">
        <v>110</v>
      </c>
      <c r="C21" s="17" t="s">
        <v>14</v>
      </c>
      <c r="D21" s="75"/>
      <c r="E21" s="4" t="s">
        <v>228</v>
      </c>
      <c r="F21" s="4" t="s">
        <v>231</v>
      </c>
    </row>
    <row r="22" spans="2:6">
      <c r="B22" s="19" t="s">
        <v>107</v>
      </c>
      <c r="C22" s="17" t="s">
        <v>1458</v>
      </c>
      <c r="D22" s="69"/>
    </row>
    <row r="23" spans="2:6">
      <c r="B23" s="18" t="s">
        <v>123</v>
      </c>
      <c r="C23" s="17" t="s">
        <v>1459</v>
      </c>
      <c r="D23" s="69"/>
    </row>
    <row r="24" spans="2:6">
      <c r="B24" s="35" t="s">
        <v>125</v>
      </c>
      <c r="C24" s="17" t="s">
        <v>15</v>
      </c>
      <c r="D24" s="75"/>
      <c r="E24" s="4" t="s">
        <v>232</v>
      </c>
    </row>
    <row r="25" spans="2:6">
      <c r="B25" s="35" t="s">
        <v>126</v>
      </c>
      <c r="C25" s="17" t="s">
        <v>16</v>
      </c>
      <c r="D25" s="75"/>
      <c r="E25" s="4" t="s">
        <v>233</v>
      </c>
    </row>
    <row r="26" spans="2:6">
      <c r="B26" s="35" t="s">
        <v>437</v>
      </c>
      <c r="C26" s="17" t="s">
        <v>17</v>
      </c>
      <c r="D26" s="75"/>
      <c r="E26" s="4" t="s">
        <v>438</v>
      </c>
    </row>
    <row r="27" spans="2:6">
      <c r="B27" s="35" t="s">
        <v>179</v>
      </c>
      <c r="C27" s="17" t="s">
        <v>18</v>
      </c>
      <c r="D27" s="75"/>
      <c r="E27" s="4" t="s">
        <v>234</v>
      </c>
    </row>
    <row r="28" spans="2:6">
      <c r="B28" s="35" t="s">
        <v>106</v>
      </c>
      <c r="C28" s="17" t="s">
        <v>19</v>
      </c>
      <c r="D28" s="75"/>
      <c r="E28" s="4" t="s">
        <v>235</v>
      </c>
    </row>
    <row r="29" spans="2:6">
      <c r="B29" s="18" t="s">
        <v>172</v>
      </c>
      <c r="C29" s="17" t="s">
        <v>1460</v>
      </c>
      <c r="D29" s="69"/>
      <c r="E29" s="4"/>
    </row>
    <row r="30" spans="2:6">
      <c r="B30" s="35" t="s">
        <v>180</v>
      </c>
      <c r="C30" s="17" t="s">
        <v>20</v>
      </c>
      <c r="D30" s="75"/>
      <c r="E30" s="4" t="s">
        <v>236</v>
      </c>
    </row>
    <row r="31" spans="2:6">
      <c r="B31" s="35" t="s">
        <v>127</v>
      </c>
      <c r="C31" s="17" t="s">
        <v>21</v>
      </c>
      <c r="D31" s="75"/>
      <c r="E31" s="4" t="s">
        <v>237</v>
      </c>
    </row>
    <row r="32" spans="2:6">
      <c r="B32" s="35" t="s">
        <v>128</v>
      </c>
      <c r="C32" s="17" t="s">
        <v>22</v>
      </c>
      <c r="D32" s="75"/>
      <c r="E32" s="4" t="s">
        <v>238</v>
      </c>
    </row>
    <row r="33" spans="1:7">
      <c r="B33" s="35" t="s">
        <v>106</v>
      </c>
      <c r="C33" s="17" t="s">
        <v>23</v>
      </c>
      <c r="D33" s="75"/>
      <c r="E33" s="4" t="s">
        <v>239</v>
      </c>
    </row>
    <row r="34" spans="1:7">
      <c r="B34" s="18" t="s">
        <v>124</v>
      </c>
      <c r="C34" s="17" t="s">
        <v>24</v>
      </c>
      <c r="D34" s="75"/>
      <c r="E34" s="4" t="s">
        <v>240</v>
      </c>
    </row>
    <row r="35" spans="1:7">
      <c r="B35" s="19" t="s">
        <v>170</v>
      </c>
      <c r="C35" s="17" t="s">
        <v>1461</v>
      </c>
      <c r="D35" s="69"/>
    </row>
    <row r="36" spans="1:7">
      <c r="B36" s="18" t="s">
        <v>169</v>
      </c>
      <c r="C36" s="17" t="s">
        <v>25</v>
      </c>
      <c r="D36" s="75"/>
      <c r="E36" s="4" t="s">
        <v>243</v>
      </c>
      <c r="F36" s="4" t="s">
        <v>242</v>
      </c>
      <c r="G36" s="16" t="s">
        <v>285</v>
      </c>
    </row>
    <row r="37" spans="1:7">
      <c r="B37" s="18" t="s">
        <v>171</v>
      </c>
      <c r="C37" s="17" t="s">
        <v>26</v>
      </c>
      <c r="D37" s="75"/>
      <c r="E37" s="4" t="s">
        <v>243</v>
      </c>
      <c r="F37" s="4" t="s">
        <v>244</v>
      </c>
      <c r="G37" s="16" t="s">
        <v>285</v>
      </c>
    </row>
    <row r="38" spans="1:7">
      <c r="B38" s="19" t="s">
        <v>816</v>
      </c>
      <c r="C38" s="17" t="s">
        <v>1462</v>
      </c>
      <c r="D38" s="69"/>
    </row>
    <row r="39" spans="1:7" ht="28.8">
      <c r="B39" s="18" t="s">
        <v>883</v>
      </c>
      <c r="C39" s="17" t="s">
        <v>817</v>
      </c>
      <c r="D39" s="75"/>
      <c r="E39" s="4" t="s">
        <v>884</v>
      </c>
      <c r="F39" s="4"/>
      <c r="G39" s="16"/>
    </row>
    <row r="40" spans="1:7" ht="28.8">
      <c r="B40" s="18" t="s">
        <v>885</v>
      </c>
      <c r="C40" s="17" t="s">
        <v>818</v>
      </c>
      <c r="D40" s="75"/>
      <c r="E40" s="4" t="s">
        <v>886</v>
      </c>
      <c r="F40" s="4"/>
      <c r="G40" s="16"/>
    </row>
    <row r="41" spans="1:7">
      <c r="B41" s="347" t="s">
        <v>1285</v>
      </c>
      <c r="C41" s="310" t="s">
        <v>1287</v>
      </c>
      <c r="D41" s="343"/>
      <c r="E41" s="4" t="s">
        <v>1286</v>
      </c>
      <c r="F41" s="4"/>
      <c r="G41" s="16"/>
    </row>
    <row r="42" spans="1:7">
      <c r="B42" s="290" t="s">
        <v>893</v>
      </c>
      <c r="C42" s="291" t="s">
        <v>894</v>
      </c>
      <c r="D42" s="174"/>
      <c r="E42" s="4" t="s">
        <v>217</v>
      </c>
      <c r="F42" s="4" t="s">
        <v>895</v>
      </c>
    </row>
    <row r="43" spans="1:7">
      <c r="B43" s="290" t="s">
        <v>896</v>
      </c>
      <c r="C43" s="291" t="s">
        <v>897</v>
      </c>
      <c r="D43" s="174"/>
      <c r="E43" s="4" t="s">
        <v>217</v>
      </c>
      <c r="F43" s="4" t="s">
        <v>898</v>
      </c>
    </row>
    <row r="44" spans="1:7">
      <c r="B44" s="290" t="s">
        <v>899</v>
      </c>
      <c r="C44" s="291" t="s">
        <v>900</v>
      </c>
      <c r="D44" s="174"/>
      <c r="E44" s="4" t="s">
        <v>217</v>
      </c>
      <c r="F44" s="4" t="s">
        <v>901</v>
      </c>
    </row>
    <row r="47" spans="1:7">
      <c r="A47" s="45" t="s">
        <v>1270</v>
      </c>
      <c r="B47" s="304"/>
      <c r="C47" s="304"/>
      <c r="D47" s="305"/>
      <c r="E47" s="302"/>
      <c r="F47" s="302"/>
    </row>
    <row r="48" spans="1:7">
      <c r="A48" s="302"/>
      <c r="B48" s="302"/>
      <c r="C48" s="302"/>
      <c r="D48" s="306"/>
      <c r="E48" s="302"/>
      <c r="F48" s="302"/>
    </row>
    <row r="49" spans="1:6">
      <c r="A49" s="116" t="s">
        <v>1203</v>
      </c>
      <c r="B49" s="302"/>
      <c r="C49" s="308"/>
      <c r="D49" s="309"/>
      <c r="E49" s="302"/>
      <c r="F49" s="302"/>
    </row>
    <row r="51" spans="1:6" ht="28.8">
      <c r="B51" s="351" t="s">
        <v>1200</v>
      </c>
      <c r="C51" s="320" t="s">
        <v>1204</v>
      </c>
      <c r="D51" s="349" t="s">
        <v>1206</v>
      </c>
      <c r="E51" s="351" t="s">
        <v>1208</v>
      </c>
    </row>
    <row r="52" spans="1:6">
      <c r="B52" s="310" t="s">
        <v>917</v>
      </c>
      <c r="C52" s="310" t="s">
        <v>79</v>
      </c>
      <c r="D52" s="310" t="s">
        <v>80</v>
      </c>
      <c r="E52" s="310" t="s">
        <v>81</v>
      </c>
    </row>
    <row r="53" spans="1:6">
      <c r="B53" s="343"/>
      <c r="C53" s="343"/>
      <c r="D53" s="343"/>
      <c r="E53" s="343"/>
    </row>
    <row r="54" spans="1:6" ht="28.8">
      <c r="B54" s="302" t="s">
        <v>300</v>
      </c>
      <c r="C54" s="4" t="s">
        <v>217</v>
      </c>
      <c r="D54" s="337" t="s">
        <v>1207</v>
      </c>
      <c r="E54" s="4" t="s">
        <v>1209</v>
      </c>
    </row>
    <row r="55" spans="1:6">
      <c r="B55" s="302" t="s">
        <v>1199</v>
      </c>
      <c r="C55" s="4" t="s">
        <v>1205</v>
      </c>
      <c r="D55" s="302"/>
      <c r="E55" s="30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26"/>
  <sheetViews>
    <sheetView showGridLines="0" zoomScale="80" zoomScaleNormal="80" workbookViewId="0"/>
  </sheetViews>
  <sheetFormatPr defaultColWidth="9.33203125" defaultRowHeight="14.4"/>
  <cols>
    <col min="1" max="1" width="38.44140625" style="38" bestFit="1" customWidth="1"/>
    <col min="2" max="2" width="45.44140625" style="38" customWidth="1"/>
    <col min="3" max="3" width="9.33203125" style="38"/>
    <col min="4" max="4" width="21.109375" style="38" customWidth="1"/>
    <col min="5" max="5" width="45.5546875" style="38" customWidth="1"/>
    <col min="6" max="16384" width="9.33203125" style="38"/>
  </cols>
  <sheetData>
    <row r="1" spans="1:6">
      <c r="A1" s="45" t="s">
        <v>814</v>
      </c>
      <c r="C1" s="77"/>
    </row>
    <row r="2" spans="1:6">
      <c r="A2" s="28" t="s">
        <v>824</v>
      </c>
      <c r="C2" s="77"/>
    </row>
    <row r="3" spans="1:6">
      <c r="C3" s="77"/>
    </row>
    <row r="4" spans="1:6">
      <c r="A4" s="45" t="s">
        <v>819</v>
      </c>
      <c r="C4" s="77"/>
    </row>
    <row r="5" spans="1:6">
      <c r="C5" s="77"/>
    </row>
    <row r="6" spans="1:6">
      <c r="A6" s="28" t="s">
        <v>824</v>
      </c>
      <c r="C6" s="77"/>
      <c r="D6" s="329" t="s">
        <v>1455</v>
      </c>
    </row>
    <row r="7" spans="1:6">
      <c r="D7" s="17" t="s">
        <v>2</v>
      </c>
    </row>
    <row r="8" spans="1:6">
      <c r="B8" s="20" t="s">
        <v>38</v>
      </c>
      <c r="C8" s="17" t="s">
        <v>3</v>
      </c>
      <c r="D8" s="75"/>
      <c r="E8" s="4" t="s">
        <v>221</v>
      </c>
    </row>
    <row r="9" spans="1:6">
      <c r="B9" s="20" t="s">
        <v>40</v>
      </c>
      <c r="C9" s="17" t="s">
        <v>4</v>
      </c>
      <c r="D9" s="75"/>
      <c r="E9" s="4" t="s">
        <v>222</v>
      </c>
      <c r="F9" s="4" t="s">
        <v>223</v>
      </c>
    </row>
    <row r="10" spans="1:6">
      <c r="B10" s="20" t="s">
        <v>41</v>
      </c>
      <c r="C10" s="17" t="s">
        <v>5</v>
      </c>
      <c r="D10" s="75"/>
      <c r="E10" s="4" t="s">
        <v>222</v>
      </c>
      <c r="F10" s="4" t="s">
        <v>224</v>
      </c>
    </row>
    <row r="11" spans="1:6">
      <c r="B11" s="20" t="s">
        <v>348</v>
      </c>
      <c r="C11" s="17" t="s">
        <v>6</v>
      </c>
      <c r="D11" s="75"/>
      <c r="E11" s="4" t="s">
        <v>222</v>
      </c>
      <c r="F11" s="4" t="s">
        <v>351</v>
      </c>
    </row>
    <row r="12" spans="1:6">
      <c r="B12" s="20" t="s">
        <v>42</v>
      </c>
      <c r="C12" s="17" t="s">
        <v>39</v>
      </c>
      <c r="D12" s="75"/>
      <c r="E12" s="4" t="s">
        <v>225</v>
      </c>
    </row>
    <row r="13" spans="1:6">
      <c r="B13" s="20" t="s">
        <v>43</v>
      </c>
      <c r="C13" s="17" t="s">
        <v>7</v>
      </c>
      <c r="D13" s="75"/>
      <c r="E13" s="4" t="s">
        <v>226</v>
      </c>
    </row>
    <row r="14" spans="1:6">
      <c r="B14" s="20" t="s">
        <v>215</v>
      </c>
      <c r="C14" s="17" t="s">
        <v>8</v>
      </c>
      <c r="D14" s="75"/>
      <c r="E14" s="4" t="s">
        <v>217</v>
      </c>
      <c r="F14" s="4" t="s">
        <v>218</v>
      </c>
    </row>
    <row r="15" spans="1:6">
      <c r="B15" s="20" t="s">
        <v>216</v>
      </c>
      <c r="C15" s="17" t="s">
        <v>9</v>
      </c>
      <c r="D15" s="75"/>
      <c r="E15" s="4" t="s">
        <v>217</v>
      </c>
      <c r="F15" s="4" t="s">
        <v>219</v>
      </c>
    </row>
    <row r="16" spans="1:6">
      <c r="B16" s="20" t="s">
        <v>143</v>
      </c>
      <c r="C16" s="17" t="s">
        <v>10</v>
      </c>
      <c r="D16" s="75"/>
      <c r="E16" s="407" t="s">
        <v>1399</v>
      </c>
    </row>
    <row r="17" spans="2:6">
      <c r="B17" s="20" t="s">
        <v>150</v>
      </c>
      <c r="C17" s="17" t="s">
        <v>11</v>
      </c>
      <c r="D17" s="75"/>
      <c r="E17" s="4" t="s">
        <v>220</v>
      </c>
    </row>
    <row r="18" spans="2:6">
      <c r="B18" s="20" t="s">
        <v>108</v>
      </c>
      <c r="C18" s="17" t="s">
        <v>12</v>
      </c>
      <c r="D18" s="75"/>
      <c r="E18" s="4" t="s">
        <v>227</v>
      </c>
    </row>
    <row r="19" spans="2:6">
      <c r="B19" s="20" t="s">
        <v>109</v>
      </c>
      <c r="C19" s="17" t="s">
        <v>13</v>
      </c>
      <c r="D19" s="75"/>
      <c r="E19" s="4" t="s">
        <v>228</v>
      </c>
      <c r="F19" s="4" t="s">
        <v>230</v>
      </c>
    </row>
    <row r="20" spans="2:6">
      <c r="B20" s="20" t="s">
        <v>110</v>
      </c>
      <c r="C20" s="17" t="s">
        <v>14</v>
      </c>
      <c r="D20" s="75"/>
      <c r="E20" s="4" t="s">
        <v>228</v>
      </c>
      <c r="F20" s="4" t="s">
        <v>231</v>
      </c>
    </row>
    <row r="21" spans="2:6">
      <c r="B21" s="19" t="s">
        <v>816</v>
      </c>
      <c r="C21" s="17" t="s">
        <v>1459</v>
      </c>
      <c r="D21" s="69"/>
    </row>
    <row r="22" spans="2:6" ht="28.8">
      <c r="B22" s="18" t="s">
        <v>883</v>
      </c>
      <c r="C22" s="17" t="s">
        <v>817</v>
      </c>
      <c r="D22" s="75"/>
      <c r="E22" s="4" t="s">
        <v>884</v>
      </c>
    </row>
    <row r="23" spans="2:6" ht="28.8">
      <c r="B23" s="18" t="s">
        <v>885</v>
      </c>
      <c r="C23" s="17" t="s">
        <v>818</v>
      </c>
      <c r="D23" s="75"/>
      <c r="E23" s="4" t="s">
        <v>886</v>
      </c>
    </row>
    <row r="24" spans="2:6">
      <c r="B24" s="290" t="s">
        <v>893</v>
      </c>
      <c r="C24" s="291" t="s">
        <v>894</v>
      </c>
      <c r="D24" s="174"/>
      <c r="E24" s="4" t="s">
        <v>217</v>
      </c>
      <c r="F24" s="4" t="s">
        <v>895</v>
      </c>
    </row>
    <row r="25" spans="2:6">
      <c r="B25" s="290" t="s">
        <v>896</v>
      </c>
      <c r="C25" s="291" t="s">
        <v>897</v>
      </c>
      <c r="D25" s="174"/>
      <c r="E25" s="4" t="s">
        <v>217</v>
      </c>
      <c r="F25" s="4" t="s">
        <v>898</v>
      </c>
    </row>
    <row r="26" spans="2:6">
      <c r="B26" s="290" t="s">
        <v>899</v>
      </c>
      <c r="C26" s="291" t="s">
        <v>900</v>
      </c>
      <c r="D26" s="174"/>
      <c r="E26" s="4" t="s">
        <v>217</v>
      </c>
      <c r="F26" s="4" t="s">
        <v>901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D55"/>
  <sheetViews>
    <sheetView showGridLines="0" zoomScale="80" zoomScaleNormal="80" zoomScaleSheetLayoutView="110" workbookViewId="0"/>
  </sheetViews>
  <sheetFormatPr defaultColWidth="11.44140625" defaultRowHeight="14.4"/>
  <cols>
    <col min="1" max="1" width="13.5546875" style="82" bestFit="1" customWidth="1"/>
    <col min="2" max="2" width="34.44140625" style="94" bestFit="1" customWidth="1"/>
    <col min="3" max="3" width="13.33203125" style="77" customWidth="1"/>
    <col min="4" max="4" width="11.6640625" style="92" customWidth="1"/>
    <col min="5" max="6" width="11.44140625" style="42" customWidth="1"/>
    <col min="7" max="7" width="19.33203125" style="42" customWidth="1"/>
    <col min="8" max="8" width="21.44140625" style="42" customWidth="1"/>
    <col min="9" max="9" width="47.33203125" style="42" customWidth="1"/>
    <col min="10" max="10" width="14.6640625" style="42" customWidth="1"/>
    <col min="11" max="11" width="29" style="42" customWidth="1"/>
    <col min="12" max="16384" width="11.44140625" style="42"/>
  </cols>
  <sheetData>
    <row r="1" spans="1:680">
      <c r="A1" s="45" t="s">
        <v>197</v>
      </c>
      <c r="B1" s="79"/>
      <c r="C1" s="80"/>
      <c r="D1" s="81"/>
    </row>
    <row r="2" spans="1:680">
      <c r="A2" s="28" t="s">
        <v>189</v>
      </c>
      <c r="B2" s="79"/>
      <c r="C2" s="80"/>
      <c r="D2" s="38"/>
    </row>
    <row r="3" spans="1:680">
      <c r="B3" s="79"/>
      <c r="C3" s="79"/>
      <c r="D3" s="42"/>
    </row>
    <row r="4" spans="1:680" ht="12" customHeight="1">
      <c r="A4" s="45" t="s">
        <v>417</v>
      </c>
      <c r="B4" s="79"/>
      <c r="C4" s="80"/>
      <c r="D4" s="42"/>
    </row>
    <row r="5" spans="1:680" ht="12" customHeight="1">
      <c r="A5" s="45"/>
      <c r="B5" s="79"/>
      <c r="C5" s="80"/>
      <c r="D5" s="42"/>
    </row>
    <row r="6" spans="1:680" ht="12" customHeight="1">
      <c r="A6" s="28" t="s">
        <v>189</v>
      </c>
      <c r="B6" s="79"/>
      <c r="C6" s="80"/>
      <c r="D6" s="42"/>
    </row>
    <row r="7" spans="1:680" s="82" customFormat="1" ht="15" customHeight="1">
      <c r="B7" s="83"/>
      <c r="C7" s="83"/>
    </row>
    <row r="8" spans="1:680" ht="12" customHeight="1">
      <c r="B8" s="84"/>
      <c r="C8" s="85"/>
      <c r="D8" s="29" t="s">
        <v>151</v>
      </c>
      <c r="E8" s="29" t="s">
        <v>152</v>
      </c>
      <c r="F8" s="29" t="s">
        <v>276</v>
      </c>
    </row>
    <row r="9" spans="1:680" ht="12" customHeight="1">
      <c r="B9" s="84"/>
      <c r="C9" s="85"/>
      <c r="D9" s="17" t="s">
        <v>2</v>
      </c>
      <c r="E9" s="17" t="s">
        <v>53</v>
      </c>
      <c r="F9" s="17" t="s">
        <v>44</v>
      </c>
    </row>
    <row r="10" spans="1:680">
      <c r="B10" s="30" t="s">
        <v>55</v>
      </c>
      <c r="C10" s="17" t="s">
        <v>1464</v>
      </c>
      <c r="D10" s="69"/>
      <c r="E10" s="69"/>
      <c r="F10" s="69"/>
    </row>
    <row r="11" spans="1:680" ht="28.8">
      <c r="B11" s="409" t="s">
        <v>1422</v>
      </c>
      <c r="C11" s="21" t="s">
        <v>1291</v>
      </c>
      <c r="D11" s="350"/>
      <c r="E11" s="350"/>
      <c r="F11" s="350"/>
      <c r="G11" s="4" t="s">
        <v>243</v>
      </c>
      <c r="H11" s="4" t="s">
        <v>246</v>
      </c>
      <c r="I11" s="4" t="s">
        <v>247</v>
      </c>
      <c r="J11" s="4" t="s">
        <v>1370</v>
      </c>
      <c r="L11" s="3" t="s">
        <v>245</v>
      </c>
    </row>
    <row r="12" spans="1:680" s="3" customFormat="1" ht="53.1" customHeight="1">
      <c r="B12" s="31" t="s">
        <v>131</v>
      </c>
      <c r="C12" s="21" t="s">
        <v>3</v>
      </c>
      <c r="D12" s="75"/>
      <c r="E12" s="75"/>
      <c r="F12" s="75"/>
      <c r="G12" s="4" t="s">
        <v>243</v>
      </c>
      <c r="H12" s="4" t="s">
        <v>246</v>
      </c>
      <c r="I12" s="4"/>
      <c r="J12" s="4" t="s">
        <v>248</v>
      </c>
      <c r="L12" s="3" t="s">
        <v>245</v>
      </c>
      <c r="M12" s="16"/>
    </row>
    <row r="13" spans="1:680">
      <c r="B13" s="32" t="s">
        <v>349</v>
      </c>
      <c r="C13" s="21" t="s">
        <v>4</v>
      </c>
      <c r="D13" s="75"/>
      <c r="E13" s="75"/>
      <c r="F13" s="75"/>
      <c r="G13" s="4" t="s">
        <v>243</v>
      </c>
      <c r="H13" s="4" t="s">
        <v>246</v>
      </c>
      <c r="I13" s="4" t="s">
        <v>247</v>
      </c>
      <c r="J13" s="4" t="s">
        <v>248</v>
      </c>
      <c r="L13" s="3" t="s">
        <v>245</v>
      </c>
      <c r="M13" s="16"/>
    </row>
    <row r="14" spans="1:680" s="86" customFormat="1">
      <c r="A14" s="82"/>
      <c r="B14" s="32" t="s">
        <v>56</v>
      </c>
      <c r="C14" s="21" t="s">
        <v>5</v>
      </c>
      <c r="D14" s="75"/>
      <c r="E14" s="75"/>
      <c r="F14" s="75"/>
      <c r="G14" s="4" t="s">
        <v>243</v>
      </c>
      <c r="H14" s="4" t="s">
        <v>246</v>
      </c>
      <c r="I14" s="4" t="s">
        <v>249</v>
      </c>
      <c r="J14" s="4" t="s">
        <v>248</v>
      </c>
      <c r="K14" s="3"/>
      <c r="L14" s="3" t="s">
        <v>245</v>
      </c>
      <c r="M14" s="16"/>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row>
    <row r="15" spans="1:680">
      <c r="B15" s="33" t="s">
        <v>57</v>
      </c>
      <c r="C15" s="21" t="s">
        <v>6</v>
      </c>
      <c r="D15" s="75"/>
      <c r="E15" s="75"/>
      <c r="F15" s="75"/>
      <c r="G15" s="4" t="s">
        <v>243</v>
      </c>
      <c r="H15" s="4" t="s">
        <v>246</v>
      </c>
      <c r="I15" s="4" t="s">
        <v>250</v>
      </c>
      <c r="J15" s="4" t="s">
        <v>248</v>
      </c>
      <c r="L15" s="3" t="s">
        <v>245</v>
      </c>
      <c r="M15" s="16"/>
    </row>
    <row r="16" spans="1:680">
      <c r="B16" s="33" t="s">
        <v>58</v>
      </c>
      <c r="C16" s="21" t="s">
        <v>39</v>
      </c>
      <c r="D16" s="75"/>
      <c r="E16" s="75"/>
      <c r="F16" s="75"/>
      <c r="G16" s="4" t="s">
        <v>243</v>
      </c>
      <c r="H16" s="4" t="s">
        <v>246</v>
      </c>
      <c r="I16" s="4" t="s">
        <v>251</v>
      </c>
      <c r="J16" s="4" t="s">
        <v>248</v>
      </c>
      <c r="L16" s="3" t="s">
        <v>245</v>
      </c>
      <c r="M16" s="16"/>
    </row>
    <row r="17" spans="1:680">
      <c r="B17" s="32" t="s">
        <v>59</v>
      </c>
      <c r="C17" s="21" t="s">
        <v>7</v>
      </c>
      <c r="D17" s="75"/>
      <c r="E17" s="75"/>
      <c r="F17" s="75"/>
      <c r="G17" s="4" t="s">
        <v>243</v>
      </c>
      <c r="H17" s="4" t="s">
        <v>246</v>
      </c>
      <c r="I17" s="4" t="s">
        <v>252</v>
      </c>
      <c r="J17" s="4" t="s">
        <v>248</v>
      </c>
      <c r="L17" s="3" t="s">
        <v>245</v>
      </c>
      <c r="M17" s="16"/>
    </row>
    <row r="18" spans="1:680">
      <c r="B18" s="33" t="s">
        <v>60</v>
      </c>
      <c r="C18" s="21" t="s">
        <v>8</v>
      </c>
      <c r="D18" s="75"/>
      <c r="E18" s="75"/>
      <c r="F18" s="75"/>
      <c r="G18" s="4" t="s">
        <v>243</v>
      </c>
      <c r="H18" s="4" t="s">
        <v>246</v>
      </c>
      <c r="I18" s="4" t="s">
        <v>253</v>
      </c>
      <c r="J18" s="4" t="s">
        <v>248</v>
      </c>
      <c r="L18" s="3" t="s">
        <v>245</v>
      </c>
      <c r="M18" s="16"/>
    </row>
    <row r="19" spans="1:680">
      <c r="B19" s="33" t="s">
        <v>61</v>
      </c>
      <c r="C19" s="21" t="s">
        <v>9</v>
      </c>
      <c r="D19" s="75"/>
      <c r="E19" s="75"/>
      <c r="F19" s="75"/>
      <c r="G19" s="4" t="s">
        <v>243</v>
      </c>
      <c r="H19" s="4" t="s">
        <v>246</v>
      </c>
      <c r="I19" s="4" t="s">
        <v>254</v>
      </c>
      <c r="J19" s="4" t="s">
        <v>248</v>
      </c>
      <c r="L19" s="3" t="s">
        <v>245</v>
      </c>
      <c r="M19" s="16"/>
    </row>
    <row r="20" spans="1:680">
      <c r="B20" s="411" t="s">
        <v>1292</v>
      </c>
      <c r="C20" s="338" t="s">
        <v>1293</v>
      </c>
      <c r="D20" s="75"/>
      <c r="E20" s="75"/>
      <c r="F20" s="75"/>
      <c r="G20" s="4" t="s">
        <v>243</v>
      </c>
      <c r="H20" s="4" t="s">
        <v>246</v>
      </c>
      <c r="I20" s="4" t="s">
        <v>1371</v>
      </c>
      <c r="J20" s="4" t="s">
        <v>248</v>
      </c>
      <c r="L20" s="3" t="s">
        <v>245</v>
      </c>
      <c r="M20" s="16"/>
    </row>
    <row r="21" spans="1:680">
      <c r="B21" s="411" t="s">
        <v>1119</v>
      </c>
      <c r="C21" s="338" t="s">
        <v>1294</v>
      </c>
      <c r="D21" s="75"/>
      <c r="E21" s="75"/>
      <c r="F21" s="75"/>
      <c r="G21" s="4" t="s">
        <v>243</v>
      </c>
      <c r="H21" s="4" t="s">
        <v>246</v>
      </c>
      <c r="I21" s="4" t="s">
        <v>1372</v>
      </c>
      <c r="J21" s="4" t="s">
        <v>248</v>
      </c>
      <c r="L21" s="3" t="s">
        <v>245</v>
      </c>
      <c r="M21" s="16"/>
    </row>
    <row r="22" spans="1:680">
      <c r="B22" s="32" t="s">
        <v>1295</v>
      </c>
      <c r="C22" s="21" t="s">
        <v>13</v>
      </c>
      <c r="D22" s="75"/>
      <c r="E22" s="75"/>
      <c r="F22" s="75"/>
      <c r="G22" s="4" t="s">
        <v>243</v>
      </c>
      <c r="H22" s="4" t="s">
        <v>246</v>
      </c>
      <c r="I22" s="4" t="s">
        <v>255</v>
      </c>
      <c r="J22" s="4" t="s">
        <v>248</v>
      </c>
      <c r="L22" s="3" t="s">
        <v>245</v>
      </c>
      <c r="M22" s="16"/>
    </row>
    <row r="23" spans="1:680" s="87" customFormat="1">
      <c r="A23" s="82"/>
      <c r="B23" s="33" t="s">
        <v>59</v>
      </c>
      <c r="C23" s="21" t="s">
        <v>14</v>
      </c>
      <c r="D23" s="75"/>
      <c r="E23" s="75"/>
      <c r="F23" s="75"/>
      <c r="G23" s="4" t="s">
        <v>243</v>
      </c>
      <c r="H23" s="4" t="s">
        <v>246</v>
      </c>
      <c r="I23" s="4" t="s">
        <v>650</v>
      </c>
      <c r="J23" s="4" t="s">
        <v>248</v>
      </c>
      <c r="K23" s="4" t="s">
        <v>959</v>
      </c>
      <c r="L23" s="3" t="s">
        <v>245</v>
      </c>
      <c r="M23" s="16"/>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row>
    <row r="24" spans="1:680" s="87" customFormat="1">
      <c r="A24" s="82"/>
      <c r="B24" s="33" t="s">
        <v>439</v>
      </c>
      <c r="C24" s="21" t="s">
        <v>15</v>
      </c>
      <c r="D24" s="75"/>
      <c r="E24" s="75"/>
      <c r="F24" s="75"/>
      <c r="G24" s="4" t="s">
        <v>243</v>
      </c>
      <c r="H24" s="4" t="s">
        <v>246</v>
      </c>
      <c r="I24" s="4" t="s">
        <v>650</v>
      </c>
      <c r="J24" s="4" t="s">
        <v>248</v>
      </c>
      <c r="K24" s="4" t="s">
        <v>960</v>
      </c>
      <c r="L24" s="3" t="s">
        <v>245</v>
      </c>
      <c r="M24" s="16"/>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row>
    <row r="25" spans="1:680" s="87" customFormat="1">
      <c r="A25" s="82"/>
      <c r="B25" s="33" t="s">
        <v>356</v>
      </c>
      <c r="C25" s="21" t="s">
        <v>16</v>
      </c>
      <c r="D25" s="75"/>
      <c r="E25" s="75"/>
      <c r="F25" s="75"/>
      <c r="G25" s="4" t="s">
        <v>243</v>
      </c>
      <c r="H25" s="4" t="s">
        <v>246</v>
      </c>
      <c r="I25" s="4" t="s">
        <v>650</v>
      </c>
      <c r="J25" s="4" t="s">
        <v>248</v>
      </c>
      <c r="K25" s="4" t="s">
        <v>572</v>
      </c>
      <c r="L25" s="3" t="s">
        <v>245</v>
      </c>
      <c r="M25" s="16"/>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row>
    <row r="26" spans="1:680" s="87" customFormat="1">
      <c r="A26" s="82"/>
      <c r="B26" s="33" t="s">
        <v>205</v>
      </c>
      <c r="C26" s="21" t="s">
        <v>17</v>
      </c>
      <c r="D26" s="75"/>
      <c r="E26" s="75"/>
      <c r="F26" s="75"/>
      <c r="G26" s="4" t="s">
        <v>243</v>
      </c>
      <c r="H26" s="4" t="s">
        <v>246</v>
      </c>
      <c r="I26" s="4" t="s">
        <v>650</v>
      </c>
      <c r="J26" s="4" t="s">
        <v>248</v>
      </c>
      <c r="K26" s="4" t="s">
        <v>961</v>
      </c>
      <c r="L26" s="3" t="s">
        <v>245</v>
      </c>
      <c r="M26" s="16"/>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row>
    <row r="27" spans="1:680" s="87" customFormat="1">
      <c r="A27" s="82"/>
      <c r="B27" s="33" t="s">
        <v>647</v>
      </c>
      <c r="C27" s="21" t="s">
        <v>18</v>
      </c>
      <c r="D27" s="75"/>
      <c r="E27" s="75"/>
      <c r="F27" s="75"/>
      <c r="G27" s="4" t="s">
        <v>243</v>
      </c>
      <c r="H27" s="4" t="s">
        <v>246</v>
      </c>
      <c r="I27" s="4" t="s">
        <v>649</v>
      </c>
      <c r="J27" s="4" t="s">
        <v>248</v>
      </c>
      <c r="K27" s="42"/>
      <c r="L27" s="3" t="s">
        <v>245</v>
      </c>
      <c r="M27" s="16"/>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row>
    <row r="28" spans="1:680" s="87" customFormat="1">
      <c r="A28" s="82"/>
      <c r="B28" s="33" t="s">
        <v>648</v>
      </c>
      <c r="C28" s="21" t="s">
        <v>19</v>
      </c>
      <c r="D28" s="75"/>
      <c r="E28" s="75"/>
      <c r="F28" s="75"/>
      <c r="G28" s="4" t="s">
        <v>243</v>
      </c>
      <c r="H28" s="4" t="s">
        <v>246</v>
      </c>
      <c r="I28" s="4" t="s">
        <v>650</v>
      </c>
      <c r="J28" s="4" t="s">
        <v>248</v>
      </c>
      <c r="K28" s="4" t="s">
        <v>741</v>
      </c>
      <c r="L28" s="3" t="s">
        <v>245</v>
      </c>
      <c r="M28" s="16"/>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row>
    <row r="29" spans="1:680">
      <c r="B29" s="32" t="s">
        <v>62</v>
      </c>
      <c r="C29" s="21" t="s">
        <v>20</v>
      </c>
      <c r="D29" s="75"/>
      <c r="E29" s="75"/>
      <c r="F29" s="75"/>
      <c r="G29" s="4" t="s">
        <v>243</v>
      </c>
      <c r="H29" s="4" t="s">
        <v>246</v>
      </c>
      <c r="I29" s="4" t="s">
        <v>256</v>
      </c>
      <c r="J29" s="4" t="s">
        <v>248</v>
      </c>
      <c r="L29" s="3" t="s">
        <v>245</v>
      </c>
      <c r="M29" s="16"/>
    </row>
    <row r="30" spans="1:680">
      <c r="B30" s="410" t="s">
        <v>1296</v>
      </c>
      <c r="C30" s="338" t="s">
        <v>1297</v>
      </c>
      <c r="D30" s="348"/>
      <c r="E30" s="348"/>
      <c r="F30" s="348"/>
      <c r="G30" s="4" t="s">
        <v>243</v>
      </c>
      <c r="H30" s="4" t="s">
        <v>246</v>
      </c>
      <c r="I30" s="4" t="s">
        <v>1374</v>
      </c>
      <c r="J30" s="4" t="s">
        <v>248</v>
      </c>
      <c r="L30" s="3" t="s">
        <v>245</v>
      </c>
      <c r="M30" s="16"/>
    </row>
    <row r="31" spans="1:680" s="88" customFormat="1">
      <c r="B31" s="32" t="s">
        <v>63</v>
      </c>
      <c r="C31" s="21" t="s">
        <v>21</v>
      </c>
      <c r="D31" s="75"/>
      <c r="E31" s="75"/>
      <c r="F31" s="75"/>
      <c r="G31" s="4" t="s">
        <v>243</v>
      </c>
      <c r="H31" s="4" t="s">
        <v>246</v>
      </c>
      <c r="I31" s="4" t="s">
        <v>1421</v>
      </c>
      <c r="J31" s="4" t="s">
        <v>248</v>
      </c>
      <c r="K31" s="3"/>
      <c r="L31" s="3" t="s">
        <v>245</v>
      </c>
      <c r="M31" s="16"/>
    </row>
    <row r="32" spans="1:680">
      <c r="B32" s="31" t="s">
        <v>64</v>
      </c>
      <c r="C32" s="21" t="s">
        <v>22</v>
      </c>
      <c r="D32" s="75"/>
      <c r="E32" s="75"/>
      <c r="F32" s="75"/>
      <c r="G32" s="4" t="s">
        <v>243</v>
      </c>
      <c r="H32" s="4" t="s">
        <v>246</v>
      </c>
      <c r="I32" s="4" t="s">
        <v>257</v>
      </c>
      <c r="J32" s="4" t="s">
        <v>264</v>
      </c>
      <c r="L32" s="3" t="s">
        <v>245</v>
      </c>
      <c r="M32" s="16"/>
    </row>
    <row r="33" spans="2:14">
      <c r="B33" s="32" t="s">
        <v>132</v>
      </c>
      <c r="C33" s="21" t="s">
        <v>23</v>
      </c>
      <c r="D33" s="75"/>
      <c r="E33" s="75"/>
      <c r="F33" s="75"/>
      <c r="G33" s="4" t="s">
        <v>243</v>
      </c>
      <c r="H33" s="4" t="s">
        <v>246</v>
      </c>
      <c r="I33" s="4" t="s">
        <v>257</v>
      </c>
      <c r="J33" s="4" t="s">
        <v>264</v>
      </c>
      <c r="K33" s="4" t="s">
        <v>258</v>
      </c>
      <c r="L33" s="3" t="s">
        <v>245</v>
      </c>
      <c r="M33" s="16"/>
    </row>
    <row r="34" spans="2:14">
      <c r="B34" s="32" t="s">
        <v>133</v>
      </c>
      <c r="C34" s="21" t="s">
        <v>24</v>
      </c>
      <c r="D34" s="75"/>
      <c r="E34" s="75"/>
      <c r="F34" s="75"/>
      <c r="G34" s="4" t="s">
        <v>243</v>
      </c>
      <c r="H34" s="4" t="s">
        <v>246</v>
      </c>
      <c r="I34" s="4" t="s">
        <v>257</v>
      </c>
      <c r="J34" s="4" t="s">
        <v>264</v>
      </c>
      <c r="K34" s="4" t="s">
        <v>259</v>
      </c>
      <c r="L34" s="3" t="s">
        <v>245</v>
      </c>
      <c r="M34" s="16"/>
    </row>
    <row r="35" spans="2:14">
      <c r="B35" s="31" t="s">
        <v>1416</v>
      </c>
      <c r="C35" s="21" t="s">
        <v>25</v>
      </c>
      <c r="D35" s="75"/>
      <c r="E35" s="75"/>
      <c r="F35" s="75"/>
      <c r="G35" s="4" t="s">
        <v>243</v>
      </c>
      <c r="H35" s="4" t="s">
        <v>246</v>
      </c>
      <c r="I35" s="4" t="s">
        <v>260</v>
      </c>
      <c r="J35" s="4" t="s">
        <v>264</v>
      </c>
      <c r="K35" s="4" t="s">
        <v>261</v>
      </c>
      <c r="L35" s="3" t="s">
        <v>245</v>
      </c>
      <c r="M35" s="16"/>
    </row>
    <row r="36" spans="2:14">
      <c r="B36" s="409" t="s">
        <v>1298</v>
      </c>
      <c r="C36" s="338" t="s">
        <v>1299</v>
      </c>
      <c r="D36" s="348"/>
      <c r="E36" s="348"/>
      <c r="F36" s="348"/>
      <c r="G36" s="4" t="s">
        <v>243</v>
      </c>
      <c r="H36" s="4" t="s">
        <v>246</v>
      </c>
      <c r="I36" s="4" t="s">
        <v>1427</v>
      </c>
      <c r="J36" s="4" t="s">
        <v>1373</v>
      </c>
      <c r="K36" s="4" t="s">
        <v>261</v>
      </c>
      <c r="L36" s="3" t="s">
        <v>245</v>
      </c>
      <c r="M36" s="370"/>
      <c r="N36" s="4"/>
    </row>
    <row r="37" spans="2:14">
      <c r="B37" s="31" t="s">
        <v>142</v>
      </c>
      <c r="C37" s="21" t="s">
        <v>26</v>
      </c>
      <c r="D37" s="75"/>
      <c r="E37" s="75"/>
      <c r="F37" s="75"/>
      <c r="G37" s="4" t="s">
        <v>243</v>
      </c>
      <c r="H37" s="4" t="s">
        <v>246</v>
      </c>
      <c r="I37" s="4" t="s">
        <v>262</v>
      </c>
      <c r="J37" s="4" t="s">
        <v>263</v>
      </c>
      <c r="L37" s="3" t="s">
        <v>245</v>
      </c>
      <c r="M37" s="16"/>
    </row>
    <row r="38" spans="2:14" ht="28.8">
      <c r="B38" s="31" t="s">
        <v>65</v>
      </c>
      <c r="C38" s="21" t="s">
        <v>27</v>
      </c>
      <c r="D38" s="75"/>
      <c r="E38" s="75"/>
      <c r="F38" s="75"/>
      <c r="G38" s="4" t="s">
        <v>243</v>
      </c>
      <c r="H38" s="4" t="s">
        <v>246</v>
      </c>
      <c r="I38" s="4" t="s">
        <v>1428</v>
      </c>
      <c r="J38" s="4" t="s">
        <v>264</v>
      </c>
      <c r="L38" s="3" t="s">
        <v>245</v>
      </c>
      <c r="M38" s="16"/>
    </row>
    <row r="39" spans="2:14">
      <c r="B39" s="34" t="s">
        <v>66</v>
      </c>
      <c r="C39" s="22" t="s">
        <v>28</v>
      </c>
      <c r="D39" s="75"/>
      <c r="E39" s="75"/>
      <c r="F39" s="75"/>
      <c r="G39" s="4" t="s">
        <v>243</v>
      </c>
      <c r="H39" s="4" t="s">
        <v>246</v>
      </c>
      <c r="L39" s="3" t="s">
        <v>245</v>
      </c>
    </row>
    <row r="40" spans="2:14">
      <c r="B40" s="30" t="s">
        <v>67</v>
      </c>
      <c r="C40" s="17" t="s">
        <v>1463</v>
      </c>
      <c r="D40" s="69"/>
      <c r="E40" s="69"/>
      <c r="F40" s="69"/>
    </row>
    <row r="41" spans="2:14">
      <c r="B41" s="31" t="s">
        <v>134</v>
      </c>
      <c r="C41" s="21" t="s">
        <v>29</v>
      </c>
      <c r="D41" s="75"/>
      <c r="E41" s="75"/>
      <c r="F41" s="75"/>
      <c r="G41" s="4" t="s">
        <v>243</v>
      </c>
      <c r="H41" s="4" t="s">
        <v>265</v>
      </c>
      <c r="I41" s="4" t="s">
        <v>266</v>
      </c>
      <c r="L41" s="16" t="s">
        <v>285</v>
      </c>
    </row>
    <row r="42" spans="2:14">
      <c r="B42" s="31" t="s">
        <v>135</v>
      </c>
      <c r="C42" s="21" t="s">
        <v>30</v>
      </c>
      <c r="D42" s="75"/>
      <c r="E42" s="75"/>
      <c r="F42" s="75"/>
      <c r="G42" s="4" t="s">
        <v>243</v>
      </c>
      <c r="H42" s="4" t="s">
        <v>265</v>
      </c>
      <c r="I42" s="4" t="s">
        <v>267</v>
      </c>
      <c r="L42" s="16" t="s">
        <v>285</v>
      </c>
    </row>
    <row r="43" spans="2:14">
      <c r="B43" s="409" t="s">
        <v>1300</v>
      </c>
      <c r="C43" s="21" t="s">
        <v>31</v>
      </c>
      <c r="D43" s="75"/>
      <c r="E43" s="75"/>
      <c r="F43" s="75"/>
      <c r="G43" s="4" t="s">
        <v>243</v>
      </c>
      <c r="H43" s="4" t="s">
        <v>265</v>
      </c>
      <c r="I43" s="4" t="s">
        <v>268</v>
      </c>
      <c r="L43" s="16" t="s">
        <v>285</v>
      </c>
    </row>
    <row r="44" spans="2:14" ht="28.8">
      <c r="B44" s="31" t="s">
        <v>68</v>
      </c>
      <c r="C44" s="21" t="s">
        <v>182</v>
      </c>
      <c r="D44" s="75"/>
      <c r="E44" s="75"/>
      <c r="F44" s="75"/>
      <c r="G44" s="4" t="s">
        <v>243</v>
      </c>
      <c r="H44" s="4" t="s">
        <v>265</v>
      </c>
      <c r="I44" s="4" t="s">
        <v>269</v>
      </c>
      <c r="L44" s="16" t="s">
        <v>285</v>
      </c>
    </row>
    <row r="45" spans="2:14">
      <c r="B45" s="34" t="s">
        <v>69</v>
      </c>
      <c r="C45" s="22" t="s">
        <v>32</v>
      </c>
      <c r="D45" s="75"/>
      <c r="E45" s="75"/>
      <c r="F45" s="75"/>
      <c r="G45" s="4" t="s">
        <v>243</v>
      </c>
      <c r="H45" s="4" t="s">
        <v>265</v>
      </c>
      <c r="L45" s="16" t="s">
        <v>285</v>
      </c>
    </row>
    <row r="46" spans="2:14">
      <c r="B46" s="30" t="s">
        <v>137</v>
      </c>
      <c r="C46" s="21" t="s">
        <v>33</v>
      </c>
      <c r="D46" s="75"/>
      <c r="E46" s="75"/>
      <c r="F46" s="75"/>
      <c r="G46" s="4" t="s">
        <v>243</v>
      </c>
      <c r="H46" s="4" t="s">
        <v>271</v>
      </c>
      <c r="L46" s="16"/>
    </row>
    <row r="47" spans="2:14">
      <c r="B47" s="30" t="s">
        <v>138</v>
      </c>
      <c r="C47" s="21" t="s">
        <v>34</v>
      </c>
      <c r="D47" s="75"/>
      <c r="E47" s="75"/>
      <c r="F47" s="75"/>
      <c r="G47" s="4" t="s">
        <v>243</v>
      </c>
      <c r="H47" s="4" t="s">
        <v>272</v>
      </c>
      <c r="L47" s="16" t="s">
        <v>285</v>
      </c>
    </row>
    <row r="48" spans="2:14">
      <c r="B48" s="31" t="s">
        <v>440</v>
      </c>
      <c r="C48" s="21" t="s">
        <v>35</v>
      </c>
      <c r="D48" s="75"/>
      <c r="E48" s="75"/>
      <c r="F48" s="75"/>
      <c r="G48" s="4" t="s">
        <v>243</v>
      </c>
      <c r="H48" s="4" t="s">
        <v>273</v>
      </c>
      <c r="L48" s="16" t="s">
        <v>285</v>
      </c>
    </row>
    <row r="49" spans="2:12">
      <c r="B49" s="31" t="s">
        <v>441</v>
      </c>
      <c r="C49" s="21" t="s">
        <v>36</v>
      </c>
      <c r="D49" s="75"/>
      <c r="E49" s="75"/>
      <c r="F49" s="75"/>
      <c r="G49" s="4" t="s">
        <v>243</v>
      </c>
      <c r="H49" s="4" t="s">
        <v>274</v>
      </c>
      <c r="L49" s="16" t="s">
        <v>285</v>
      </c>
    </row>
    <row r="50" spans="2:12">
      <c r="B50" s="30" t="s">
        <v>139</v>
      </c>
      <c r="C50" s="21" t="s">
        <v>37</v>
      </c>
      <c r="D50" s="75"/>
      <c r="E50" s="75"/>
      <c r="F50" s="75"/>
      <c r="G50" s="4" t="s">
        <v>243</v>
      </c>
      <c r="H50" s="4" t="s">
        <v>275</v>
      </c>
      <c r="L50" s="16" t="s">
        <v>285</v>
      </c>
    </row>
    <row r="51" spans="2:12">
      <c r="B51" s="82"/>
      <c r="C51" s="89"/>
      <c r="D51" s="16" t="s">
        <v>372</v>
      </c>
      <c r="E51" s="16" t="s">
        <v>373</v>
      </c>
    </row>
    <row r="52" spans="2:12">
      <c r="B52" s="90"/>
      <c r="C52" s="91"/>
    </row>
    <row r="53" spans="2:12">
      <c r="B53" s="93"/>
      <c r="C53" s="94"/>
      <c r="D53" s="77"/>
      <c r="E53" s="77"/>
      <c r="F53" s="77"/>
    </row>
    <row r="54" spans="2:12">
      <c r="B54" s="93"/>
      <c r="C54" s="94"/>
      <c r="D54" s="93"/>
    </row>
    <row r="55" spans="2:12">
      <c r="B55" s="95"/>
      <c r="C55" s="94"/>
    </row>
  </sheetData>
  <pageMargins left="0.7" right="0.7" top="0.75" bottom="0.75" header="0.3" footer="0.3"/>
  <pageSetup paperSize="9" scale="79" orientation="portrait" r:id="rId1"/>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E36"/>
  <sheetViews>
    <sheetView showGridLines="0" zoomScale="80" zoomScaleNormal="80" workbookViewId="0"/>
  </sheetViews>
  <sheetFormatPr defaultColWidth="11.44140625" defaultRowHeight="14.4"/>
  <cols>
    <col min="1" max="1" width="13.5546875" style="82" bestFit="1" customWidth="1"/>
    <col min="2" max="2" width="29.5546875" style="94" customWidth="1"/>
    <col min="3" max="3" width="11.5546875" style="77" customWidth="1"/>
    <col min="4" max="4" width="15.44140625" style="92" customWidth="1"/>
    <col min="5" max="5" width="15.44140625" style="42" customWidth="1"/>
    <col min="6" max="6" width="10.44140625" style="42" customWidth="1"/>
    <col min="7" max="7" width="19.33203125" style="42" customWidth="1"/>
    <col min="8" max="8" width="21.44140625" style="42" customWidth="1"/>
    <col min="9" max="9" width="11.44140625" style="42"/>
    <col min="10" max="10" width="28.5546875" style="42" customWidth="1"/>
    <col min="11" max="11" width="16.6640625" style="42" customWidth="1"/>
    <col min="12" max="16384" width="11.44140625" style="42"/>
  </cols>
  <sheetData>
    <row r="1" spans="1:681">
      <c r="A1" s="45" t="s">
        <v>637</v>
      </c>
      <c r="B1" s="79"/>
      <c r="C1" s="80"/>
      <c r="D1" s="81"/>
    </row>
    <row r="2" spans="1:681">
      <c r="A2" s="28" t="s">
        <v>189</v>
      </c>
      <c r="B2" s="79"/>
      <c r="C2" s="80"/>
      <c r="D2" s="38"/>
    </row>
    <row r="3" spans="1:681">
      <c r="B3" s="79"/>
      <c r="C3" s="79"/>
      <c r="D3" s="42"/>
    </row>
    <row r="4" spans="1:681" ht="12" customHeight="1">
      <c r="A4" s="45" t="s">
        <v>651</v>
      </c>
      <c r="B4" s="79"/>
      <c r="C4" s="80"/>
      <c r="D4" s="42"/>
    </row>
    <row r="5" spans="1:681" ht="12" customHeight="1">
      <c r="A5" s="45"/>
      <c r="B5" s="79"/>
      <c r="C5" s="80"/>
      <c r="D5" s="42"/>
    </row>
    <row r="6" spans="1:681" ht="12" customHeight="1">
      <c r="A6" s="28" t="s">
        <v>189</v>
      </c>
      <c r="B6" s="79"/>
      <c r="C6" s="80"/>
      <c r="D6" s="42"/>
    </row>
    <row r="7" spans="1:681" s="82" customFormat="1" ht="15" customHeight="1">
      <c r="B7" s="83"/>
      <c r="C7" s="83"/>
    </row>
    <row r="8" spans="1:681" ht="12" customHeight="1">
      <c r="B8" s="84"/>
      <c r="C8" s="85"/>
      <c r="D8" s="29" t="s">
        <v>151</v>
      </c>
      <c r="E8" s="29" t="s">
        <v>152</v>
      </c>
      <c r="F8" s="29" t="s">
        <v>276</v>
      </c>
    </row>
    <row r="9" spans="1:681" ht="12" customHeight="1">
      <c r="B9" s="84"/>
      <c r="C9" s="85"/>
      <c r="D9" s="17" t="s">
        <v>2</v>
      </c>
      <c r="E9" s="17" t="s">
        <v>53</v>
      </c>
      <c r="F9" s="17" t="s">
        <v>44</v>
      </c>
    </row>
    <row r="10" spans="1:681">
      <c r="B10" s="30" t="s">
        <v>55</v>
      </c>
      <c r="C10" s="17" t="s">
        <v>1465</v>
      </c>
      <c r="D10" s="69"/>
      <c r="E10" s="69"/>
      <c r="F10" s="69"/>
    </row>
    <row r="11" spans="1:681" ht="28.8">
      <c r="B11" s="31" t="s">
        <v>349</v>
      </c>
      <c r="C11" s="21" t="s">
        <v>4</v>
      </c>
      <c r="D11" s="75"/>
      <c r="E11" s="75"/>
      <c r="F11" s="75"/>
      <c r="G11" s="4" t="s">
        <v>243</v>
      </c>
      <c r="H11" s="4" t="s">
        <v>246</v>
      </c>
      <c r="I11" s="4"/>
      <c r="J11" s="4" t="s">
        <v>247</v>
      </c>
      <c r="K11" s="4" t="s">
        <v>248</v>
      </c>
      <c r="M11" s="3" t="s">
        <v>245</v>
      </c>
      <c r="N11" s="16"/>
    </row>
    <row r="12" spans="1:681" s="86" customFormat="1">
      <c r="A12" s="82"/>
      <c r="B12" s="31" t="s">
        <v>56</v>
      </c>
      <c r="C12" s="21" t="s">
        <v>5</v>
      </c>
      <c r="D12" s="75"/>
      <c r="E12" s="75"/>
      <c r="F12" s="75"/>
      <c r="G12" s="4" t="s">
        <v>243</v>
      </c>
      <c r="H12" s="4" t="s">
        <v>246</v>
      </c>
      <c r="I12" s="4"/>
      <c r="J12" s="4" t="s">
        <v>249</v>
      </c>
      <c r="K12" s="4" t="s">
        <v>248</v>
      </c>
      <c r="L12" s="3"/>
      <c r="M12" s="3" t="s">
        <v>245</v>
      </c>
      <c r="N12" s="1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row>
    <row r="13" spans="1:681">
      <c r="B13" s="31" t="s">
        <v>59</v>
      </c>
      <c r="C13" s="21" t="s">
        <v>7</v>
      </c>
      <c r="D13" s="75"/>
      <c r="E13" s="75"/>
      <c r="F13" s="75"/>
      <c r="G13" s="4" t="s">
        <v>243</v>
      </c>
      <c r="H13" s="4" t="s">
        <v>246</v>
      </c>
      <c r="I13" s="4"/>
      <c r="J13" s="4" t="s">
        <v>252</v>
      </c>
      <c r="K13" s="4" t="s">
        <v>248</v>
      </c>
      <c r="M13" s="3" t="s">
        <v>245</v>
      </c>
      <c r="N13" s="16"/>
    </row>
    <row r="14" spans="1:681" ht="28.8">
      <c r="B14" s="31" t="s">
        <v>1295</v>
      </c>
      <c r="C14" s="21" t="s">
        <v>13</v>
      </c>
      <c r="D14" s="75"/>
      <c r="E14" s="75"/>
      <c r="F14" s="75"/>
      <c r="G14" s="4" t="s">
        <v>243</v>
      </c>
      <c r="H14" s="4" t="s">
        <v>246</v>
      </c>
      <c r="I14" s="4"/>
      <c r="J14" s="4" t="s">
        <v>255</v>
      </c>
      <c r="K14" s="4" t="s">
        <v>248</v>
      </c>
      <c r="M14" s="3" t="s">
        <v>245</v>
      </c>
      <c r="N14" s="16"/>
    </row>
    <row r="15" spans="1:681" ht="28.8">
      <c r="B15" s="31" t="s">
        <v>65</v>
      </c>
      <c r="C15" s="21" t="s">
        <v>27</v>
      </c>
      <c r="D15" s="75"/>
      <c r="E15" s="75"/>
      <c r="F15" s="75"/>
      <c r="G15" s="4" t="s">
        <v>243</v>
      </c>
      <c r="H15" s="4" t="s">
        <v>246</v>
      </c>
      <c r="J15" s="4" t="s">
        <v>1417</v>
      </c>
      <c r="K15" s="4"/>
      <c r="M15" s="3" t="s">
        <v>245</v>
      </c>
    </row>
    <row r="16" spans="1:681">
      <c r="B16" s="34" t="s">
        <v>66</v>
      </c>
      <c r="C16" s="22" t="s">
        <v>28</v>
      </c>
      <c r="D16" s="75"/>
      <c r="E16" s="75"/>
      <c r="F16" s="75"/>
      <c r="G16" s="4" t="s">
        <v>243</v>
      </c>
      <c r="H16" s="4" t="s">
        <v>246</v>
      </c>
      <c r="M16" s="3" t="s">
        <v>245</v>
      </c>
    </row>
    <row r="17" spans="2:13">
      <c r="B17" s="30" t="s">
        <v>67</v>
      </c>
      <c r="C17" s="21" t="s">
        <v>1466</v>
      </c>
      <c r="D17" s="69"/>
      <c r="E17" s="69"/>
      <c r="F17" s="69"/>
    </row>
    <row r="18" spans="2:13">
      <c r="B18" s="34" t="s">
        <v>69</v>
      </c>
      <c r="C18" s="22" t="s">
        <v>32</v>
      </c>
      <c r="D18" s="75"/>
      <c r="E18" s="75"/>
      <c r="F18" s="75"/>
      <c r="G18" s="4" t="s">
        <v>243</v>
      </c>
      <c r="H18" s="4" t="s">
        <v>265</v>
      </c>
      <c r="M18" s="16" t="s">
        <v>285</v>
      </c>
    </row>
    <row r="19" spans="2:13">
      <c r="B19" s="82"/>
      <c r="C19" s="89"/>
      <c r="D19" s="16" t="s">
        <v>372</v>
      </c>
      <c r="E19" s="16" t="s">
        <v>373</v>
      </c>
    </row>
    <row r="20" spans="2:13">
      <c r="B20" s="90"/>
      <c r="C20" s="91"/>
    </row>
    <row r="21" spans="2:13">
      <c r="B21" s="93"/>
      <c r="C21" s="94"/>
      <c r="D21" s="77"/>
      <c r="E21" s="77"/>
      <c r="F21" s="77"/>
    </row>
    <row r="22" spans="2:13">
      <c r="B22" s="42"/>
      <c r="C22" s="42"/>
      <c r="D22" s="42"/>
    </row>
    <row r="24" spans="2:13">
      <c r="B24" s="42"/>
      <c r="C24" s="42"/>
      <c r="D24" s="42"/>
    </row>
    <row r="25" spans="2:13">
      <c r="B25" s="42"/>
      <c r="C25" s="42"/>
      <c r="D25" s="42"/>
    </row>
    <row r="26" spans="2:13">
      <c r="B26" s="42"/>
      <c r="C26" s="42"/>
      <c r="D26" s="42"/>
    </row>
    <row r="27" spans="2:13">
      <c r="B27" s="42"/>
      <c r="C27" s="42"/>
      <c r="D27" s="42"/>
    </row>
    <row r="28" spans="2:13">
      <c r="B28" s="42"/>
      <c r="C28" s="42"/>
      <c r="D28" s="42"/>
    </row>
    <row r="29" spans="2:13">
      <c r="B29" s="42"/>
      <c r="C29" s="42"/>
      <c r="D29" s="42"/>
    </row>
    <row r="30" spans="2:13">
      <c r="B30" s="42"/>
      <c r="C30" s="42"/>
      <c r="D30" s="42"/>
    </row>
    <row r="31" spans="2:13">
      <c r="B31" s="42"/>
      <c r="C31" s="42"/>
      <c r="D31" s="42"/>
    </row>
    <row r="32" spans="2:13">
      <c r="B32" s="42"/>
      <c r="C32" s="42"/>
      <c r="D32" s="42"/>
    </row>
    <row r="33" spans="2:5">
      <c r="B33" s="42"/>
      <c r="C33" s="42"/>
      <c r="D33" s="42"/>
    </row>
    <row r="34" spans="2:5">
      <c r="B34" s="42"/>
      <c r="C34" s="42"/>
      <c r="D34" s="42"/>
    </row>
    <row r="35" spans="2:5">
      <c r="B35" s="42"/>
      <c r="C35" s="42"/>
      <c r="D35" s="42"/>
    </row>
    <row r="36" spans="2:5">
      <c r="B36" s="82"/>
      <c r="C36" s="89"/>
      <c r="D36" s="16"/>
      <c r="E36" s="1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G111"/>
  <sheetViews>
    <sheetView showGridLines="0" zoomScale="80" zoomScaleNormal="80" workbookViewId="0"/>
  </sheetViews>
  <sheetFormatPr defaultColWidth="11.44140625" defaultRowHeight="14.4"/>
  <cols>
    <col min="1" max="1" width="15" style="82" customWidth="1"/>
    <col min="2" max="2" width="38.6640625" style="94" customWidth="1"/>
    <col min="3" max="3" width="13.33203125" style="77" customWidth="1"/>
    <col min="4" max="6" width="11.44140625" style="42" customWidth="1"/>
    <col min="7" max="7" width="28.5546875" style="42" customWidth="1"/>
    <col min="8" max="8" width="11.44140625" style="42"/>
    <col min="9" max="9" width="52.109375" style="42" customWidth="1"/>
    <col min="10" max="10" width="35.44140625" style="42" customWidth="1"/>
    <col min="11" max="11" width="29.6640625" style="42" customWidth="1"/>
    <col min="12" max="14" width="11.44140625" style="42"/>
    <col min="15" max="15" width="14.33203125" style="42" customWidth="1"/>
    <col min="16" max="16384" width="11.44140625" style="42"/>
  </cols>
  <sheetData>
    <row r="1" spans="1:31">
      <c r="A1" s="45" t="s">
        <v>692</v>
      </c>
      <c r="B1" s="79"/>
      <c r="C1" s="80"/>
    </row>
    <row r="2" spans="1:31">
      <c r="A2" s="28" t="s">
        <v>571</v>
      </c>
      <c r="B2" s="79"/>
      <c r="C2" s="80"/>
    </row>
    <row r="3" spans="1:31">
      <c r="B3" s="79"/>
      <c r="C3" s="79"/>
    </row>
    <row r="4" spans="1:31" ht="12" customHeight="1">
      <c r="A4" s="45" t="s">
        <v>693</v>
      </c>
      <c r="B4" s="79"/>
      <c r="C4" s="80"/>
    </row>
    <row r="5" spans="1:31" ht="12" customHeight="1">
      <c r="A5" s="45"/>
      <c r="B5" s="79"/>
      <c r="C5" s="80"/>
    </row>
    <row r="6" spans="1:31" ht="12" customHeight="1">
      <c r="A6" s="28" t="s">
        <v>571</v>
      </c>
      <c r="B6" s="79"/>
      <c r="C6" s="80"/>
    </row>
    <row r="7" spans="1:31" s="82" customFormat="1" ht="15" customHeight="1">
      <c r="B7" s="83"/>
      <c r="C7" s="83"/>
      <c r="S7" s="42"/>
      <c r="T7" s="42"/>
      <c r="U7" s="42"/>
      <c r="V7" s="42"/>
      <c r="W7" s="42"/>
      <c r="X7" s="42"/>
      <c r="Y7" s="42"/>
      <c r="Z7" s="42"/>
      <c r="AA7" s="42"/>
      <c r="AB7" s="42"/>
      <c r="AC7" s="42"/>
      <c r="AD7" s="42"/>
      <c r="AE7" s="42"/>
    </row>
    <row r="8" spans="1:31" ht="12" customHeight="1">
      <c r="B8" s="84"/>
      <c r="C8" s="85"/>
      <c r="D8" s="29" t="s">
        <v>151</v>
      </c>
      <c r="E8" s="29" t="s">
        <v>152</v>
      </c>
      <c r="F8" s="29" t="s">
        <v>276</v>
      </c>
    </row>
    <row r="9" spans="1:31" ht="12" customHeight="1">
      <c r="B9" s="84"/>
      <c r="C9" s="85"/>
      <c r="D9" s="17" t="s">
        <v>2</v>
      </c>
      <c r="E9" s="17" t="s">
        <v>53</v>
      </c>
      <c r="F9" s="17" t="s">
        <v>44</v>
      </c>
    </row>
    <row r="10" spans="1:31">
      <c r="B10" s="30" t="s">
        <v>55</v>
      </c>
      <c r="C10" s="17" t="s">
        <v>1464</v>
      </c>
      <c r="D10" s="69"/>
      <c r="E10" s="69"/>
      <c r="F10" s="69"/>
    </row>
    <row r="11" spans="1:31" ht="28.8">
      <c r="B11" s="409" t="s">
        <v>1422</v>
      </c>
      <c r="C11" s="21" t="s">
        <v>1291</v>
      </c>
      <c r="D11" s="350"/>
      <c r="E11" s="350"/>
      <c r="F11" s="350"/>
      <c r="G11" s="4" t="s">
        <v>243</v>
      </c>
      <c r="H11" s="4" t="s">
        <v>246</v>
      </c>
      <c r="I11" s="4" t="s">
        <v>247</v>
      </c>
      <c r="J11" s="4" t="s">
        <v>1370</v>
      </c>
      <c r="M11" s="3" t="s">
        <v>245</v>
      </c>
    </row>
    <row r="12" spans="1:31" s="3" customFormat="1">
      <c r="B12" s="31" t="s">
        <v>131</v>
      </c>
      <c r="C12" s="21" t="s">
        <v>3</v>
      </c>
      <c r="D12" s="75"/>
      <c r="E12" s="75"/>
      <c r="F12" s="75"/>
      <c r="G12" s="4" t="s">
        <v>243</v>
      </c>
      <c r="H12" s="4" t="s">
        <v>246</v>
      </c>
      <c r="I12" s="4"/>
      <c r="J12" s="4" t="s">
        <v>248</v>
      </c>
      <c r="M12" s="3" t="s">
        <v>245</v>
      </c>
      <c r="N12" s="16"/>
      <c r="S12" s="42"/>
      <c r="T12" s="42"/>
      <c r="U12" s="42"/>
      <c r="V12" s="42"/>
      <c r="W12" s="42"/>
      <c r="X12" s="42"/>
      <c r="Y12" s="42"/>
      <c r="Z12" s="42"/>
      <c r="AA12" s="42"/>
      <c r="AB12" s="42"/>
      <c r="AC12" s="42"/>
      <c r="AD12" s="42"/>
      <c r="AE12" s="42"/>
    </row>
    <row r="13" spans="1:31">
      <c r="B13" s="32" t="s">
        <v>349</v>
      </c>
      <c r="C13" s="21" t="s">
        <v>4</v>
      </c>
      <c r="D13" s="75"/>
      <c r="E13" s="75"/>
      <c r="F13" s="75"/>
      <c r="G13" s="4" t="s">
        <v>243</v>
      </c>
      <c r="H13" s="4" t="s">
        <v>246</v>
      </c>
      <c r="I13" s="4" t="s">
        <v>247</v>
      </c>
      <c r="J13" s="4" t="s">
        <v>248</v>
      </c>
      <c r="M13" s="3" t="s">
        <v>245</v>
      </c>
      <c r="N13" s="16"/>
    </row>
    <row r="14" spans="1:31" s="3" customFormat="1">
      <c r="A14" s="82"/>
      <c r="B14" s="32" t="s">
        <v>56</v>
      </c>
      <c r="C14" s="21" t="s">
        <v>5</v>
      </c>
      <c r="D14" s="75"/>
      <c r="E14" s="75"/>
      <c r="F14" s="75"/>
      <c r="G14" s="4" t="s">
        <v>243</v>
      </c>
      <c r="H14" s="4" t="s">
        <v>246</v>
      </c>
      <c r="I14" s="4" t="s">
        <v>249</v>
      </c>
      <c r="J14" s="4" t="s">
        <v>248</v>
      </c>
      <c r="M14" s="3" t="s">
        <v>245</v>
      </c>
      <c r="N14" s="16"/>
      <c r="S14" s="42"/>
      <c r="T14" s="42"/>
      <c r="U14" s="42"/>
      <c r="V14" s="42"/>
      <c r="W14" s="42"/>
      <c r="X14" s="42"/>
      <c r="Y14" s="42"/>
      <c r="Z14" s="42"/>
      <c r="AA14" s="42"/>
      <c r="AB14" s="42"/>
      <c r="AC14" s="42"/>
      <c r="AD14" s="42"/>
      <c r="AE14" s="42"/>
    </row>
    <row r="15" spans="1:31">
      <c r="B15" s="33" t="s">
        <v>57</v>
      </c>
      <c r="C15" s="21" t="s">
        <v>6</v>
      </c>
      <c r="D15" s="75"/>
      <c r="E15" s="75"/>
      <c r="F15" s="75"/>
      <c r="G15" s="4" t="s">
        <v>243</v>
      </c>
      <c r="H15" s="4" t="s">
        <v>246</v>
      </c>
      <c r="I15" s="4" t="s">
        <v>250</v>
      </c>
      <c r="J15" s="4" t="s">
        <v>248</v>
      </c>
      <c r="M15" s="3" t="s">
        <v>245</v>
      </c>
      <c r="N15" s="16"/>
    </row>
    <row r="16" spans="1:31">
      <c r="B16" s="33" t="s">
        <v>58</v>
      </c>
      <c r="C16" s="21" t="s">
        <v>39</v>
      </c>
      <c r="D16" s="75"/>
      <c r="E16" s="75"/>
      <c r="F16" s="75"/>
      <c r="G16" s="4" t="s">
        <v>243</v>
      </c>
      <c r="H16" s="4" t="s">
        <v>246</v>
      </c>
      <c r="I16" s="4" t="s">
        <v>251</v>
      </c>
      <c r="J16" s="4" t="s">
        <v>248</v>
      </c>
      <c r="M16" s="3" t="s">
        <v>245</v>
      </c>
      <c r="N16" s="16"/>
    </row>
    <row r="17" spans="1:32">
      <c r="B17" s="32" t="s">
        <v>59</v>
      </c>
      <c r="C17" s="21" t="s">
        <v>7</v>
      </c>
      <c r="D17" s="75"/>
      <c r="E17" s="75"/>
      <c r="F17" s="75"/>
      <c r="G17" s="4" t="s">
        <v>243</v>
      </c>
      <c r="H17" s="4" t="s">
        <v>246</v>
      </c>
      <c r="I17" s="4" t="s">
        <v>252</v>
      </c>
      <c r="J17" s="4" t="s">
        <v>248</v>
      </c>
      <c r="M17" s="3" t="s">
        <v>245</v>
      </c>
      <c r="N17" s="16"/>
    </row>
    <row r="18" spans="1:32" s="92" customFormat="1" ht="57.6">
      <c r="A18" s="412"/>
      <c r="B18" s="33" t="s">
        <v>1191</v>
      </c>
      <c r="C18" s="26" t="s">
        <v>711</v>
      </c>
      <c r="D18" s="141"/>
      <c r="E18" s="141"/>
      <c r="F18" s="141"/>
      <c r="G18" s="4" t="s">
        <v>243</v>
      </c>
      <c r="H18" s="4" t="s">
        <v>246</v>
      </c>
      <c r="I18" s="4" t="s">
        <v>746</v>
      </c>
      <c r="J18" s="4" t="s">
        <v>248</v>
      </c>
      <c r="L18" s="16" t="s">
        <v>557</v>
      </c>
      <c r="M18" s="38" t="s">
        <v>245</v>
      </c>
      <c r="N18" s="16"/>
      <c r="S18" s="42"/>
      <c r="T18" s="42"/>
      <c r="U18" s="42"/>
      <c r="V18" s="42"/>
      <c r="W18" s="42"/>
      <c r="X18" s="42"/>
      <c r="Y18" s="42"/>
      <c r="Z18" s="42"/>
      <c r="AA18" s="42"/>
      <c r="AB18" s="42"/>
      <c r="AC18" s="42"/>
      <c r="AD18" s="42"/>
      <c r="AE18" s="42"/>
      <c r="AF18" s="42"/>
    </row>
    <row r="19" spans="1:32" s="92" customFormat="1" ht="57.6">
      <c r="A19" s="412"/>
      <c r="B19" s="33" t="s">
        <v>1192</v>
      </c>
      <c r="C19" s="26" t="s">
        <v>712</v>
      </c>
      <c r="D19" s="141"/>
      <c r="E19" s="141"/>
      <c r="F19" s="141"/>
      <c r="G19" s="4" t="s">
        <v>243</v>
      </c>
      <c r="H19" s="4" t="s">
        <v>246</v>
      </c>
      <c r="I19" s="4" t="s">
        <v>746</v>
      </c>
      <c r="J19" s="4" t="s">
        <v>248</v>
      </c>
      <c r="L19" s="16" t="s">
        <v>558</v>
      </c>
      <c r="M19" s="38" t="s">
        <v>245</v>
      </c>
      <c r="N19" s="16"/>
      <c r="S19" s="42"/>
      <c r="T19" s="42"/>
      <c r="U19" s="42"/>
      <c r="V19" s="42"/>
      <c r="W19" s="42"/>
      <c r="X19" s="42"/>
      <c r="Y19" s="42"/>
      <c r="Z19" s="42"/>
      <c r="AA19" s="42"/>
      <c r="AB19" s="42"/>
      <c r="AC19" s="42"/>
      <c r="AD19" s="42"/>
      <c r="AE19" s="42"/>
      <c r="AF19" s="42"/>
    </row>
    <row r="20" spans="1:32">
      <c r="B20" s="33" t="s">
        <v>60</v>
      </c>
      <c r="C20" s="21" t="s">
        <v>8</v>
      </c>
      <c r="D20" s="75"/>
      <c r="E20" s="75"/>
      <c r="F20" s="75"/>
      <c r="G20" s="4" t="s">
        <v>243</v>
      </c>
      <c r="H20" s="4" t="s">
        <v>246</v>
      </c>
      <c r="I20" s="4" t="s">
        <v>253</v>
      </c>
      <c r="J20" s="4" t="s">
        <v>248</v>
      </c>
      <c r="M20" s="3" t="s">
        <v>245</v>
      </c>
      <c r="N20" s="16"/>
    </row>
    <row r="21" spans="1:32">
      <c r="B21" s="33" t="s">
        <v>61</v>
      </c>
      <c r="C21" s="21" t="s">
        <v>9</v>
      </c>
      <c r="D21" s="75"/>
      <c r="E21" s="75"/>
      <c r="F21" s="75"/>
      <c r="G21" s="4" t="s">
        <v>243</v>
      </c>
      <c r="H21" s="4" t="s">
        <v>246</v>
      </c>
      <c r="I21" s="4" t="s">
        <v>254</v>
      </c>
      <c r="J21" s="4" t="s">
        <v>248</v>
      </c>
      <c r="M21" s="3" t="s">
        <v>245</v>
      </c>
      <c r="N21" s="16"/>
    </row>
    <row r="22" spans="1:32">
      <c r="B22" s="411" t="s">
        <v>1292</v>
      </c>
      <c r="C22" s="338" t="s">
        <v>1293</v>
      </c>
      <c r="D22" s="348"/>
      <c r="E22" s="348"/>
      <c r="F22" s="348"/>
      <c r="G22" s="4" t="s">
        <v>243</v>
      </c>
      <c r="H22" s="4" t="s">
        <v>246</v>
      </c>
      <c r="I22" s="4" t="s">
        <v>1371</v>
      </c>
      <c r="J22" s="4" t="s">
        <v>248</v>
      </c>
      <c r="M22" s="3" t="s">
        <v>245</v>
      </c>
      <c r="N22" s="16"/>
    </row>
    <row r="23" spans="1:32">
      <c r="B23" s="411" t="s">
        <v>1119</v>
      </c>
      <c r="C23" s="338" t="s">
        <v>1294</v>
      </c>
      <c r="D23" s="348"/>
      <c r="E23" s="348"/>
      <c r="F23" s="348"/>
      <c r="G23" s="4" t="s">
        <v>243</v>
      </c>
      <c r="H23" s="4" t="s">
        <v>246</v>
      </c>
      <c r="I23" s="4" t="s">
        <v>1372</v>
      </c>
      <c r="J23" s="4" t="s">
        <v>248</v>
      </c>
      <c r="M23" s="3" t="s">
        <v>245</v>
      </c>
      <c r="N23" s="16"/>
    </row>
    <row r="24" spans="1:32">
      <c r="B24" s="32" t="s">
        <v>1295</v>
      </c>
      <c r="C24" s="338" t="s">
        <v>13</v>
      </c>
      <c r="D24" s="348"/>
      <c r="E24" s="348"/>
      <c r="F24" s="348"/>
      <c r="G24" s="4" t="s">
        <v>243</v>
      </c>
      <c r="H24" s="4" t="s">
        <v>246</v>
      </c>
      <c r="I24" s="4" t="s">
        <v>255</v>
      </c>
      <c r="J24" s="4" t="s">
        <v>248</v>
      </c>
      <c r="M24" s="3" t="s">
        <v>245</v>
      </c>
      <c r="N24" s="16"/>
    </row>
    <row r="25" spans="1:32">
      <c r="B25" s="33" t="s">
        <v>59</v>
      </c>
      <c r="C25" s="21" t="s">
        <v>14</v>
      </c>
      <c r="D25" s="75"/>
      <c r="E25" s="75"/>
      <c r="F25" s="75"/>
      <c r="G25" s="4" t="s">
        <v>243</v>
      </c>
      <c r="H25" s="4" t="s">
        <v>246</v>
      </c>
      <c r="I25" s="4" t="s">
        <v>650</v>
      </c>
      <c r="J25" s="4" t="s">
        <v>248</v>
      </c>
      <c r="K25" s="4" t="s">
        <v>959</v>
      </c>
      <c r="L25" s="4"/>
      <c r="M25" s="3" t="s">
        <v>245</v>
      </c>
      <c r="N25" s="16"/>
    </row>
    <row r="26" spans="1:32">
      <c r="B26" s="33" t="s">
        <v>439</v>
      </c>
      <c r="C26" s="21" t="s">
        <v>15</v>
      </c>
      <c r="D26" s="75"/>
      <c r="E26" s="75"/>
      <c r="F26" s="75"/>
      <c r="G26" s="4" t="s">
        <v>243</v>
      </c>
      <c r="H26" s="4" t="s">
        <v>246</v>
      </c>
      <c r="I26" s="4" t="s">
        <v>650</v>
      </c>
      <c r="J26" s="4" t="s">
        <v>248</v>
      </c>
      <c r="K26" s="4" t="s">
        <v>960</v>
      </c>
      <c r="L26" s="4"/>
      <c r="M26" s="3" t="s">
        <v>245</v>
      </c>
      <c r="N26" s="16"/>
    </row>
    <row r="27" spans="1:32">
      <c r="B27" s="33" t="s">
        <v>356</v>
      </c>
      <c r="C27" s="21" t="s">
        <v>16</v>
      </c>
      <c r="D27" s="75"/>
      <c r="E27" s="75"/>
      <c r="F27" s="75"/>
      <c r="G27" s="4" t="s">
        <v>243</v>
      </c>
      <c r="H27" s="4" t="s">
        <v>246</v>
      </c>
      <c r="I27" s="4" t="s">
        <v>650</v>
      </c>
      <c r="J27" s="4" t="s">
        <v>248</v>
      </c>
      <c r="K27" s="4" t="s">
        <v>572</v>
      </c>
      <c r="L27" s="4"/>
      <c r="M27" s="3" t="s">
        <v>245</v>
      </c>
      <c r="N27" s="16"/>
    </row>
    <row r="28" spans="1:32">
      <c r="B28" s="33" t="s">
        <v>205</v>
      </c>
      <c r="C28" s="21" t="s">
        <v>17</v>
      </c>
      <c r="D28" s="75"/>
      <c r="E28" s="75"/>
      <c r="F28" s="75"/>
      <c r="G28" s="4" t="s">
        <v>243</v>
      </c>
      <c r="H28" s="4" t="s">
        <v>246</v>
      </c>
      <c r="I28" s="4" t="s">
        <v>650</v>
      </c>
      <c r="J28" s="4" t="s">
        <v>248</v>
      </c>
      <c r="K28" s="4" t="s">
        <v>961</v>
      </c>
      <c r="L28" s="4"/>
      <c r="M28" s="3" t="s">
        <v>245</v>
      </c>
      <c r="N28" s="16"/>
    </row>
    <row r="29" spans="1:32">
      <c r="B29" s="33" t="s">
        <v>647</v>
      </c>
      <c r="C29" s="21" t="s">
        <v>18</v>
      </c>
      <c r="D29" s="75"/>
      <c r="E29" s="75"/>
      <c r="F29" s="75"/>
      <c r="G29" s="4" t="s">
        <v>243</v>
      </c>
      <c r="H29" s="4" t="s">
        <v>246</v>
      </c>
      <c r="I29" s="4" t="s">
        <v>649</v>
      </c>
      <c r="J29" s="4" t="s">
        <v>248</v>
      </c>
      <c r="M29" s="3" t="s">
        <v>245</v>
      </c>
      <c r="N29" s="16"/>
    </row>
    <row r="30" spans="1:32">
      <c r="B30" s="33" t="s">
        <v>648</v>
      </c>
      <c r="C30" s="21" t="s">
        <v>19</v>
      </c>
      <c r="D30" s="75"/>
      <c r="E30" s="75"/>
      <c r="F30" s="75"/>
      <c r="G30" s="4" t="s">
        <v>243</v>
      </c>
      <c r="H30" s="4" t="s">
        <v>246</v>
      </c>
      <c r="I30" s="4" t="s">
        <v>650</v>
      </c>
      <c r="J30" s="4" t="s">
        <v>248</v>
      </c>
      <c r="K30" s="4" t="s">
        <v>741</v>
      </c>
      <c r="L30" s="4"/>
      <c r="M30" s="3" t="s">
        <v>245</v>
      </c>
      <c r="N30" s="16"/>
    </row>
    <row r="31" spans="1:32">
      <c r="B31" s="32" t="s">
        <v>62</v>
      </c>
      <c r="C31" s="21" t="s">
        <v>20</v>
      </c>
      <c r="D31" s="75"/>
      <c r="E31" s="75"/>
      <c r="F31" s="75"/>
      <c r="G31" s="4" t="s">
        <v>243</v>
      </c>
      <c r="H31" s="4" t="s">
        <v>246</v>
      </c>
      <c r="I31" s="4" t="s">
        <v>256</v>
      </c>
      <c r="J31" s="4" t="s">
        <v>248</v>
      </c>
      <c r="M31" s="3" t="s">
        <v>245</v>
      </c>
      <c r="N31" s="16"/>
      <c r="AF31" s="88"/>
    </row>
    <row r="32" spans="1:32">
      <c r="B32" s="410" t="s">
        <v>1296</v>
      </c>
      <c r="C32" s="338" t="s">
        <v>1297</v>
      </c>
      <c r="D32" s="348"/>
      <c r="E32" s="348"/>
      <c r="F32" s="348"/>
      <c r="G32" s="4" t="s">
        <v>243</v>
      </c>
      <c r="H32" s="4" t="s">
        <v>246</v>
      </c>
      <c r="I32" s="4" t="s">
        <v>1374</v>
      </c>
      <c r="J32" s="4" t="s">
        <v>248</v>
      </c>
      <c r="M32" s="3" t="s">
        <v>245</v>
      </c>
      <c r="N32" s="16"/>
    </row>
    <row r="33" spans="2:32" s="88" customFormat="1">
      <c r="B33" s="32" t="s">
        <v>63</v>
      </c>
      <c r="C33" s="21" t="s">
        <v>21</v>
      </c>
      <c r="D33" s="75"/>
      <c r="E33" s="75"/>
      <c r="F33" s="75"/>
      <c r="G33" s="4" t="s">
        <v>243</v>
      </c>
      <c r="H33" s="4" t="s">
        <v>246</v>
      </c>
      <c r="I33" s="4" t="s">
        <v>1421</v>
      </c>
      <c r="J33" s="4" t="s">
        <v>248</v>
      </c>
      <c r="K33" s="3"/>
      <c r="L33" s="3"/>
      <c r="M33" s="3" t="s">
        <v>245</v>
      </c>
      <c r="N33" s="16"/>
      <c r="S33" s="42"/>
      <c r="T33" s="42"/>
      <c r="U33" s="42"/>
      <c r="V33" s="42"/>
      <c r="W33" s="42"/>
      <c r="X33" s="42"/>
      <c r="Y33" s="42"/>
      <c r="Z33" s="42"/>
      <c r="AA33" s="42"/>
      <c r="AB33" s="42"/>
      <c r="AC33" s="42"/>
      <c r="AD33" s="42"/>
      <c r="AE33" s="42"/>
      <c r="AF33" s="42"/>
    </row>
    <row r="34" spans="2:32">
      <c r="B34" s="31" t="s">
        <v>64</v>
      </c>
      <c r="C34" s="21" t="s">
        <v>22</v>
      </c>
      <c r="D34" s="75"/>
      <c r="E34" s="75"/>
      <c r="F34" s="75"/>
      <c r="G34" s="4" t="s">
        <v>243</v>
      </c>
      <c r="H34" s="4" t="s">
        <v>246</v>
      </c>
      <c r="I34" s="4" t="s">
        <v>257</v>
      </c>
      <c r="J34" s="4" t="s">
        <v>264</v>
      </c>
      <c r="M34" s="3" t="s">
        <v>245</v>
      </c>
      <c r="N34" s="16"/>
    </row>
    <row r="35" spans="2:32">
      <c r="B35" s="32" t="s">
        <v>132</v>
      </c>
      <c r="C35" s="21" t="s">
        <v>23</v>
      </c>
      <c r="D35" s="75"/>
      <c r="E35" s="75"/>
      <c r="F35" s="75"/>
      <c r="G35" s="4" t="s">
        <v>243</v>
      </c>
      <c r="H35" s="4" t="s">
        <v>246</v>
      </c>
      <c r="I35" s="4" t="s">
        <v>257</v>
      </c>
      <c r="J35" s="4" t="s">
        <v>264</v>
      </c>
      <c r="K35" s="4" t="s">
        <v>258</v>
      </c>
      <c r="L35" s="4"/>
      <c r="M35" s="3" t="s">
        <v>245</v>
      </c>
      <c r="N35" s="16"/>
    </row>
    <row r="36" spans="2:32">
      <c r="B36" s="32" t="s">
        <v>133</v>
      </c>
      <c r="C36" s="21" t="s">
        <v>24</v>
      </c>
      <c r="D36" s="75"/>
      <c r="E36" s="75"/>
      <c r="F36" s="75"/>
      <c r="G36" s="4" t="s">
        <v>243</v>
      </c>
      <c r="H36" s="4" t="s">
        <v>246</v>
      </c>
      <c r="I36" s="4" t="s">
        <v>257</v>
      </c>
      <c r="J36" s="4" t="s">
        <v>264</v>
      </c>
      <c r="K36" s="4" t="s">
        <v>259</v>
      </c>
      <c r="L36" s="4"/>
      <c r="M36" s="3" t="s">
        <v>245</v>
      </c>
      <c r="N36" s="16"/>
    </row>
    <row r="37" spans="2:32">
      <c r="B37" s="31" t="s">
        <v>1416</v>
      </c>
      <c r="C37" s="21" t="s">
        <v>25</v>
      </c>
      <c r="D37" s="75"/>
      <c r="E37" s="75"/>
      <c r="F37" s="75"/>
      <c r="G37" s="4" t="s">
        <v>243</v>
      </c>
      <c r="H37" s="4" t="s">
        <v>246</v>
      </c>
      <c r="I37" s="4" t="s">
        <v>260</v>
      </c>
      <c r="J37" s="4" t="s">
        <v>264</v>
      </c>
      <c r="K37" s="4" t="s">
        <v>261</v>
      </c>
      <c r="L37" s="4"/>
      <c r="M37" s="3" t="s">
        <v>245</v>
      </c>
      <c r="N37" s="16"/>
    </row>
    <row r="38" spans="2:32">
      <c r="B38" s="409" t="s">
        <v>1298</v>
      </c>
      <c r="C38" s="338" t="s">
        <v>1299</v>
      </c>
      <c r="D38" s="348"/>
      <c r="E38" s="348"/>
      <c r="F38" s="348"/>
      <c r="G38" s="4" t="s">
        <v>243</v>
      </c>
      <c r="H38" s="4" t="s">
        <v>246</v>
      </c>
      <c r="I38" s="4" t="s">
        <v>1427</v>
      </c>
      <c r="J38" s="4" t="s">
        <v>1373</v>
      </c>
      <c r="K38" s="4" t="s">
        <v>261</v>
      </c>
      <c r="M38" s="3" t="s">
        <v>245</v>
      </c>
      <c r="N38" s="4"/>
    </row>
    <row r="39" spans="2:32">
      <c r="B39" s="31" t="s">
        <v>142</v>
      </c>
      <c r="C39" s="21" t="s">
        <v>26</v>
      </c>
      <c r="D39" s="75"/>
      <c r="E39" s="75"/>
      <c r="F39" s="75"/>
      <c r="G39" s="4" t="s">
        <v>243</v>
      </c>
      <c r="H39" s="4" t="s">
        <v>246</v>
      </c>
      <c r="I39" s="4" t="s">
        <v>262</v>
      </c>
      <c r="J39" s="4" t="s">
        <v>263</v>
      </c>
      <c r="M39" s="3" t="s">
        <v>245</v>
      </c>
      <c r="N39" s="16"/>
    </row>
    <row r="40" spans="2:32">
      <c r="B40" s="31" t="s">
        <v>65</v>
      </c>
      <c r="C40" s="21" t="s">
        <v>27</v>
      </c>
      <c r="D40" s="75"/>
      <c r="E40" s="75"/>
      <c r="F40" s="75"/>
      <c r="G40" s="4" t="s">
        <v>243</v>
      </c>
      <c r="H40" s="4" t="s">
        <v>246</v>
      </c>
      <c r="I40" s="4" t="s">
        <v>1428</v>
      </c>
      <c r="J40" s="4" t="s">
        <v>264</v>
      </c>
      <c r="M40" s="3" t="s">
        <v>245</v>
      </c>
      <c r="N40" s="16"/>
    </row>
    <row r="41" spans="2:32" ht="28.8">
      <c r="B41" s="31" t="s">
        <v>1193</v>
      </c>
      <c r="C41" s="26" t="s">
        <v>702</v>
      </c>
      <c r="D41" s="76"/>
      <c r="E41" s="76"/>
      <c r="F41" s="76"/>
      <c r="G41" s="4" t="s">
        <v>243</v>
      </c>
      <c r="H41" s="4" t="s">
        <v>246</v>
      </c>
      <c r="I41" s="4"/>
      <c r="J41" s="4"/>
      <c r="L41" s="16" t="s">
        <v>588</v>
      </c>
      <c r="M41" s="3" t="s">
        <v>245</v>
      </c>
      <c r="N41" s="16"/>
    </row>
    <row r="42" spans="2:32">
      <c r="B42" s="34" t="s">
        <v>66</v>
      </c>
      <c r="C42" s="22" t="s">
        <v>28</v>
      </c>
      <c r="D42" s="75"/>
      <c r="E42" s="75"/>
      <c r="F42" s="75"/>
      <c r="G42" s="4" t="s">
        <v>243</v>
      </c>
      <c r="H42" s="4" t="s">
        <v>246</v>
      </c>
      <c r="I42" s="4"/>
      <c r="M42" s="3" t="s">
        <v>245</v>
      </c>
    </row>
    <row r="43" spans="2:32">
      <c r="B43" s="30" t="s">
        <v>67</v>
      </c>
      <c r="C43" s="21" t="s">
        <v>1463</v>
      </c>
      <c r="D43" s="69"/>
      <c r="E43" s="69"/>
      <c r="F43" s="69"/>
    </row>
    <row r="44" spans="2:32">
      <c r="B44" s="31" t="s">
        <v>134</v>
      </c>
      <c r="C44" s="21" t="s">
        <v>29</v>
      </c>
      <c r="D44" s="75"/>
      <c r="E44" s="75"/>
      <c r="F44" s="75"/>
      <c r="G44" s="4" t="s">
        <v>243</v>
      </c>
      <c r="H44" s="4" t="s">
        <v>265</v>
      </c>
      <c r="I44" s="4" t="s">
        <v>266</v>
      </c>
      <c r="M44" s="16" t="s">
        <v>285</v>
      </c>
    </row>
    <row r="45" spans="2:32">
      <c r="B45" s="31" t="s">
        <v>135</v>
      </c>
      <c r="C45" s="21" t="s">
        <v>30</v>
      </c>
      <c r="D45" s="75"/>
      <c r="E45" s="75"/>
      <c r="F45" s="75"/>
      <c r="G45" s="4" t="s">
        <v>243</v>
      </c>
      <c r="H45" s="4" t="s">
        <v>265</v>
      </c>
      <c r="I45" s="4" t="s">
        <v>267</v>
      </c>
      <c r="M45" s="16" t="s">
        <v>285</v>
      </c>
    </row>
    <row r="46" spans="2:32">
      <c r="B46" s="409" t="s">
        <v>1300</v>
      </c>
      <c r="C46" s="21" t="s">
        <v>31</v>
      </c>
      <c r="D46" s="75"/>
      <c r="E46" s="75"/>
      <c r="F46" s="75"/>
      <c r="G46" s="4" t="s">
        <v>243</v>
      </c>
      <c r="H46" s="4" t="s">
        <v>265</v>
      </c>
      <c r="I46" s="4" t="s">
        <v>268</v>
      </c>
      <c r="M46" s="16" t="s">
        <v>285</v>
      </c>
    </row>
    <row r="47" spans="2:32">
      <c r="B47" s="31" t="s">
        <v>68</v>
      </c>
      <c r="C47" s="21" t="s">
        <v>182</v>
      </c>
      <c r="D47" s="75"/>
      <c r="E47" s="75"/>
      <c r="F47" s="75"/>
      <c r="G47" s="4" t="s">
        <v>243</v>
      </c>
      <c r="H47" s="4" t="s">
        <v>265</v>
      </c>
      <c r="I47" s="4" t="s">
        <v>269</v>
      </c>
      <c r="M47" s="16" t="s">
        <v>285</v>
      </c>
    </row>
    <row r="48" spans="2:32">
      <c r="B48" s="34" t="s">
        <v>69</v>
      </c>
      <c r="C48" s="22" t="s">
        <v>32</v>
      </c>
      <c r="D48" s="75"/>
      <c r="E48" s="75"/>
      <c r="F48" s="75"/>
      <c r="G48" s="4" t="s">
        <v>243</v>
      </c>
      <c r="H48" s="4" t="s">
        <v>265</v>
      </c>
      <c r="M48" s="16" t="s">
        <v>285</v>
      </c>
    </row>
    <row r="49" spans="1:33">
      <c r="B49" s="51" t="s">
        <v>732</v>
      </c>
      <c r="C49" s="22" t="s">
        <v>733</v>
      </c>
      <c r="D49" s="96"/>
      <c r="E49" s="96"/>
      <c r="F49" s="96"/>
      <c r="G49" s="4" t="s">
        <v>243</v>
      </c>
      <c r="H49" s="4" t="s">
        <v>734</v>
      </c>
      <c r="M49" s="16" t="s">
        <v>285</v>
      </c>
    </row>
    <row r="50" spans="1:33">
      <c r="B50" s="30" t="s">
        <v>137</v>
      </c>
      <c r="C50" s="21" t="s">
        <v>33</v>
      </c>
      <c r="D50" s="75"/>
      <c r="E50" s="75"/>
      <c r="F50" s="75"/>
      <c r="G50" s="4" t="s">
        <v>243</v>
      </c>
      <c r="H50" s="4" t="s">
        <v>271</v>
      </c>
      <c r="M50" s="16"/>
    </row>
    <row r="51" spans="1:33">
      <c r="B51" s="30" t="s">
        <v>138</v>
      </c>
      <c r="C51" s="21" t="s">
        <v>34</v>
      </c>
      <c r="D51" s="75"/>
      <c r="E51" s="75"/>
      <c r="F51" s="75"/>
      <c r="G51" s="4" t="s">
        <v>243</v>
      </c>
      <c r="H51" s="4" t="s">
        <v>272</v>
      </c>
      <c r="M51" s="16" t="s">
        <v>285</v>
      </c>
    </row>
    <row r="52" spans="1:33">
      <c r="B52" s="31" t="s">
        <v>440</v>
      </c>
      <c r="C52" s="21" t="s">
        <v>35</v>
      </c>
      <c r="D52" s="75"/>
      <c r="E52" s="75"/>
      <c r="F52" s="75"/>
      <c r="G52" s="4" t="s">
        <v>243</v>
      </c>
      <c r="H52" s="4" t="s">
        <v>273</v>
      </c>
      <c r="M52" s="16" t="s">
        <v>285</v>
      </c>
    </row>
    <row r="53" spans="1:33">
      <c r="B53" s="31" t="s">
        <v>441</v>
      </c>
      <c r="C53" s="21" t="s">
        <v>36</v>
      </c>
      <c r="D53" s="75"/>
      <c r="E53" s="75"/>
      <c r="F53" s="75"/>
      <c r="G53" s="4" t="s">
        <v>243</v>
      </c>
      <c r="H53" s="4" t="s">
        <v>274</v>
      </c>
      <c r="M53" s="16" t="s">
        <v>285</v>
      </c>
    </row>
    <row r="54" spans="1:33">
      <c r="B54" s="30" t="s">
        <v>139</v>
      </c>
      <c r="C54" s="21" t="s">
        <v>37</v>
      </c>
      <c r="D54" s="75"/>
      <c r="E54" s="75"/>
      <c r="F54" s="75"/>
      <c r="G54" s="4" t="s">
        <v>243</v>
      </c>
      <c r="H54" s="4" t="s">
        <v>275</v>
      </c>
      <c r="M54" s="16" t="s">
        <v>285</v>
      </c>
    </row>
    <row r="55" spans="1:33">
      <c r="B55" s="82"/>
      <c r="C55" s="89"/>
      <c r="D55" s="16" t="s">
        <v>372</v>
      </c>
      <c r="E55" s="16" t="s">
        <v>373</v>
      </c>
    </row>
    <row r="56" spans="1:33">
      <c r="B56" s="90"/>
      <c r="C56" s="91"/>
      <c r="D56" s="92"/>
    </row>
    <row r="57" spans="1:33" ht="12" customHeight="1">
      <c r="A57" s="45" t="s">
        <v>664</v>
      </c>
      <c r="B57" s="79"/>
      <c r="C57" s="80"/>
    </row>
    <row r="58" spans="1:33" ht="12" customHeight="1">
      <c r="A58" s="45"/>
      <c r="B58" s="79"/>
      <c r="C58" s="80"/>
    </row>
    <row r="59" spans="1:33" ht="12" customHeight="1">
      <c r="A59" s="28" t="s">
        <v>571</v>
      </c>
      <c r="B59" s="79"/>
      <c r="C59" s="80"/>
    </row>
    <row r="60" spans="1:33" s="82" customFormat="1" ht="15" customHeight="1">
      <c r="B60" s="83"/>
      <c r="C60" s="83"/>
      <c r="AD60" s="42"/>
      <c r="AE60" s="42"/>
      <c r="AF60" s="42"/>
      <c r="AG60" s="42"/>
    </row>
    <row r="61" spans="1:33" ht="12" customHeight="1">
      <c r="B61" s="84"/>
      <c r="C61" s="85"/>
      <c r="D61" s="29" t="s">
        <v>581</v>
      </c>
      <c r="K61" s="82"/>
    </row>
    <row r="62" spans="1:33" ht="12" customHeight="1">
      <c r="B62" s="84"/>
      <c r="C62" s="85"/>
      <c r="D62" s="17" t="s">
        <v>582</v>
      </c>
      <c r="J62" s="82"/>
    </row>
    <row r="63" spans="1:33">
      <c r="B63" s="30" t="s">
        <v>55</v>
      </c>
      <c r="C63" s="17" t="s">
        <v>1464</v>
      </c>
      <c r="D63" s="69"/>
      <c r="J63" s="82"/>
    </row>
    <row r="64" spans="1:33" ht="28.8">
      <c r="B64" s="409" t="s">
        <v>1422</v>
      </c>
      <c r="C64" s="21" t="s">
        <v>1291</v>
      </c>
      <c r="D64" s="350"/>
      <c r="E64" s="4" t="s">
        <v>243</v>
      </c>
      <c r="F64" s="4" t="s">
        <v>246</v>
      </c>
      <c r="G64" s="4" t="s">
        <v>247</v>
      </c>
      <c r="H64" s="4" t="s">
        <v>1370</v>
      </c>
      <c r="K64" s="3"/>
    </row>
    <row r="65" spans="1:14" s="3" customFormat="1">
      <c r="B65" s="31" t="s">
        <v>131</v>
      </c>
      <c r="C65" s="21" t="s">
        <v>3</v>
      </c>
      <c r="D65" s="75"/>
      <c r="E65" s="4" t="s">
        <v>243</v>
      </c>
      <c r="F65" s="4" t="s">
        <v>246</v>
      </c>
      <c r="G65" s="4"/>
      <c r="H65" s="4" t="s">
        <v>248</v>
      </c>
      <c r="J65" s="82"/>
      <c r="K65" s="16"/>
      <c r="L65" s="16"/>
    </row>
    <row r="66" spans="1:14">
      <c r="B66" s="32" t="s">
        <v>349</v>
      </c>
      <c r="C66" s="21" t="s">
        <v>4</v>
      </c>
      <c r="D66" s="75"/>
      <c r="E66" s="4" t="s">
        <v>243</v>
      </c>
      <c r="F66" s="4" t="s">
        <v>246</v>
      </c>
      <c r="G66" s="4" t="s">
        <v>247</v>
      </c>
      <c r="H66" s="4" t="s">
        <v>248</v>
      </c>
      <c r="J66" s="82"/>
      <c r="K66" s="16"/>
      <c r="L66" s="16"/>
    </row>
    <row r="67" spans="1:14" s="3" customFormat="1">
      <c r="A67" s="82"/>
      <c r="B67" s="32" t="s">
        <v>56</v>
      </c>
      <c r="C67" s="21" t="s">
        <v>5</v>
      </c>
      <c r="D67" s="75"/>
      <c r="E67" s="4" t="s">
        <v>243</v>
      </c>
      <c r="F67" s="4" t="s">
        <v>246</v>
      </c>
      <c r="G67" s="4" t="s">
        <v>249</v>
      </c>
      <c r="H67" s="4" t="s">
        <v>248</v>
      </c>
      <c r="J67" s="82"/>
      <c r="K67" s="16"/>
      <c r="L67" s="16"/>
    </row>
    <row r="68" spans="1:14">
      <c r="B68" s="33" t="s">
        <v>57</v>
      </c>
      <c r="C68" s="21" t="s">
        <v>6</v>
      </c>
      <c r="D68" s="75"/>
      <c r="E68" s="4" t="s">
        <v>243</v>
      </c>
      <c r="F68" s="4" t="s">
        <v>246</v>
      </c>
      <c r="G68" s="4" t="s">
        <v>250</v>
      </c>
      <c r="H68" s="4" t="s">
        <v>248</v>
      </c>
      <c r="J68" s="82"/>
      <c r="K68" s="16"/>
      <c r="L68" s="16"/>
    </row>
    <row r="69" spans="1:14">
      <c r="B69" s="33" t="s">
        <v>58</v>
      </c>
      <c r="C69" s="21" t="s">
        <v>39</v>
      </c>
      <c r="D69" s="75"/>
      <c r="E69" s="4" t="s">
        <v>243</v>
      </c>
      <c r="F69" s="4" t="s">
        <v>246</v>
      </c>
      <c r="G69" s="4" t="s">
        <v>251</v>
      </c>
      <c r="H69" s="4" t="s">
        <v>248</v>
      </c>
      <c r="J69" s="82"/>
      <c r="K69" s="16"/>
      <c r="L69" s="16"/>
    </row>
    <row r="70" spans="1:14">
      <c r="B70" s="32" t="s">
        <v>59</v>
      </c>
      <c r="C70" s="21" t="s">
        <v>7</v>
      </c>
      <c r="D70" s="75"/>
      <c r="E70" s="4" t="s">
        <v>243</v>
      </c>
      <c r="F70" s="4" t="s">
        <v>246</v>
      </c>
      <c r="G70" s="4" t="s">
        <v>252</v>
      </c>
      <c r="H70" s="4" t="s">
        <v>248</v>
      </c>
      <c r="J70" s="82"/>
      <c r="K70" s="16"/>
      <c r="L70" s="16"/>
    </row>
    <row r="71" spans="1:14" ht="57.6">
      <c r="B71" s="33" t="s">
        <v>1191</v>
      </c>
      <c r="C71" s="26" t="s">
        <v>711</v>
      </c>
      <c r="D71" s="76"/>
      <c r="E71" s="4" t="s">
        <v>243</v>
      </c>
      <c r="F71" s="4" t="s">
        <v>246</v>
      </c>
      <c r="G71" s="4" t="s">
        <v>746</v>
      </c>
      <c r="H71" s="4" t="s">
        <v>248</v>
      </c>
      <c r="I71" s="16" t="s">
        <v>557</v>
      </c>
      <c r="K71" s="16"/>
      <c r="N71" s="16"/>
    </row>
    <row r="72" spans="1:14" ht="57.6">
      <c r="B72" s="33" t="s">
        <v>1192</v>
      </c>
      <c r="C72" s="26" t="s">
        <v>712</v>
      </c>
      <c r="D72" s="76"/>
      <c r="E72" s="4" t="s">
        <v>243</v>
      </c>
      <c r="F72" s="4" t="s">
        <v>246</v>
      </c>
      <c r="G72" s="4" t="s">
        <v>746</v>
      </c>
      <c r="H72" s="4" t="s">
        <v>248</v>
      </c>
      <c r="I72" s="16" t="s">
        <v>558</v>
      </c>
      <c r="K72" s="16"/>
      <c r="N72" s="16"/>
    </row>
    <row r="73" spans="1:14">
      <c r="B73" s="33" t="s">
        <v>60</v>
      </c>
      <c r="C73" s="21" t="s">
        <v>8</v>
      </c>
      <c r="D73" s="75"/>
      <c r="E73" s="4" t="s">
        <v>243</v>
      </c>
      <c r="F73" s="4" t="s">
        <v>246</v>
      </c>
      <c r="G73" s="4" t="s">
        <v>253</v>
      </c>
      <c r="H73" s="4" t="s">
        <v>248</v>
      </c>
      <c r="J73" s="82"/>
      <c r="K73" s="16"/>
      <c r="L73" s="16"/>
    </row>
    <row r="74" spans="1:14">
      <c r="B74" s="33" t="s">
        <v>61</v>
      </c>
      <c r="C74" s="21" t="s">
        <v>9</v>
      </c>
      <c r="D74" s="75"/>
      <c r="E74" s="4" t="s">
        <v>243</v>
      </c>
      <c r="F74" s="4" t="s">
        <v>246</v>
      </c>
      <c r="G74" s="4" t="s">
        <v>254</v>
      </c>
      <c r="H74" s="4" t="s">
        <v>248</v>
      </c>
      <c r="J74" s="82"/>
      <c r="K74" s="16"/>
      <c r="L74" s="16"/>
    </row>
    <row r="75" spans="1:14">
      <c r="B75" s="411" t="s">
        <v>1292</v>
      </c>
      <c r="C75" s="338" t="s">
        <v>1293</v>
      </c>
      <c r="D75" s="348"/>
      <c r="E75" s="4" t="s">
        <v>243</v>
      </c>
      <c r="F75" s="4" t="s">
        <v>246</v>
      </c>
      <c r="G75" s="4" t="s">
        <v>1371</v>
      </c>
      <c r="H75" s="4" t="s">
        <v>248</v>
      </c>
      <c r="J75" s="82"/>
      <c r="K75" s="16"/>
      <c r="L75" s="16"/>
    </row>
    <row r="76" spans="1:14">
      <c r="B76" s="411" t="s">
        <v>1119</v>
      </c>
      <c r="C76" s="338" t="s">
        <v>1294</v>
      </c>
      <c r="D76" s="348"/>
      <c r="E76" s="4" t="s">
        <v>243</v>
      </c>
      <c r="F76" s="4" t="s">
        <v>246</v>
      </c>
      <c r="G76" s="4" t="s">
        <v>1372</v>
      </c>
      <c r="H76" s="4" t="s">
        <v>248</v>
      </c>
      <c r="J76" s="82"/>
      <c r="K76" s="16"/>
      <c r="L76" s="16"/>
    </row>
    <row r="77" spans="1:14">
      <c r="B77" s="32" t="s">
        <v>1295</v>
      </c>
      <c r="C77" s="338" t="s">
        <v>13</v>
      </c>
      <c r="D77" s="75"/>
      <c r="E77" s="4" t="s">
        <v>243</v>
      </c>
      <c r="F77" s="4" t="s">
        <v>246</v>
      </c>
      <c r="G77" s="4" t="s">
        <v>255</v>
      </c>
      <c r="H77" s="4" t="s">
        <v>248</v>
      </c>
      <c r="J77" s="82"/>
      <c r="K77" s="16"/>
      <c r="L77" s="16"/>
    </row>
    <row r="78" spans="1:14">
      <c r="B78" s="33" t="s">
        <v>59</v>
      </c>
      <c r="C78" s="21" t="s">
        <v>14</v>
      </c>
      <c r="D78" s="75"/>
      <c r="E78" s="4" t="s">
        <v>243</v>
      </c>
      <c r="F78" s="4" t="s">
        <v>246</v>
      </c>
      <c r="G78" s="4" t="s">
        <v>650</v>
      </c>
      <c r="H78" s="4" t="s">
        <v>248</v>
      </c>
      <c r="I78" s="4" t="s">
        <v>959</v>
      </c>
      <c r="J78" s="82"/>
      <c r="K78" s="16"/>
      <c r="L78" s="16"/>
    </row>
    <row r="79" spans="1:14">
      <c r="B79" s="33" t="s">
        <v>439</v>
      </c>
      <c r="C79" s="21" t="s">
        <v>15</v>
      </c>
      <c r="D79" s="75"/>
      <c r="E79" s="4" t="s">
        <v>243</v>
      </c>
      <c r="F79" s="4" t="s">
        <v>246</v>
      </c>
      <c r="G79" s="4" t="s">
        <v>650</v>
      </c>
      <c r="H79" s="4" t="s">
        <v>248</v>
      </c>
      <c r="I79" s="4" t="s">
        <v>960</v>
      </c>
      <c r="J79" s="82"/>
      <c r="K79" s="16"/>
      <c r="L79" s="16"/>
    </row>
    <row r="80" spans="1:14">
      <c r="B80" s="33" t="s">
        <v>356</v>
      </c>
      <c r="C80" s="21" t="s">
        <v>16</v>
      </c>
      <c r="D80" s="75"/>
      <c r="E80" s="4" t="s">
        <v>243</v>
      </c>
      <c r="F80" s="4" t="s">
        <v>246</v>
      </c>
      <c r="G80" s="4" t="s">
        <v>650</v>
      </c>
      <c r="H80" s="4" t="s">
        <v>248</v>
      </c>
      <c r="I80" s="4" t="s">
        <v>572</v>
      </c>
      <c r="J80" s="82"/>
      <c r="K80" s="16"/>
      <c r="L80" s="16"/>
    </row>
    <row r="81" spans="2:14">
      <c r="B81" s="33" t="s">
        <v>205</v>
      </c>
      <c r="C81" s="21" t="s">
        <v>17</v>
      </c>
      <c r="D81" s="75"/>
      <c r="E81" s="4" t="s">
        <v>243</v>
      </c>
      <c r="F81" s="4" t="s">
        <v>246</v>
      </c>
      <c r="G81" s="4" t="s">
        <v>650</v>
      </c>
      <c r="H81" s="4" t="s">
        <v>248</v>
      </c>
      <c r="I81" s="4" t="s">
        <v>961</v>
      </c>
      <c r="J81" s="82"/>
      <c r="K81" s="16"/>
      <c r="L81" s="16"/>
    </row>
    <row r="82" spans="2:14">
      <c r="B82" s="33" t="s">
        <v>647</v>
      </c>
      <c r="C82" s="21" t="s">
        <v>18</v>
      </c>
      <c r="D82" s="75"/>
      <c r="E82" s="4" t="s">
        <v>243</v>
      </c>
      <c r="F82" s="4" t="s">
        <v>246</v>
      </c>
      <c r="G82" s="4" t="s">
        <v>649</v>
      </c>
      <c r="H82" s="4" t="s">
        <v>248</v>
      </c>
      <c r="J82" s="82"/>
      <c r="K82" s="16"/>
      <c r="L82" s="16"/>
    </row>
    <row r="83" spans="2:14">
      <c r="B83" s="33" t="s">
        <v>648</v>
      </c>
      <c r="C83" s="21" t="s">
        <v>19</v>
      </c>
      <c r="D83" s="75"/>
      <c r="E83" s="4" t="s">
        <v>243</v>
      </c>
      <c r="F83" s="4" t="s">
        <v>246</v>
      </c>
      <c r="G83" s="4" t="s">
        <v>650</v>
      </c>
      <c r="H83" s="4" t="s">
        <v>248</v>
      </c>
      <c r="I83" s="4" t="s">
        <v>741</v>
      </c>
      <c r="J83" s="82"/>
      <c r="K83" s="16"/>
      <c r="L83" s="16"/>
    </row>
    <row r="84" spans="2:14">
      <c r="B84" s="32" t="s">
        <v>62</v>
      </c>
      <c r="C84" s="21" t="s">
        <v>20</v>
      </c>
      <c r="D84" s="75"/>
      <c r="E84" s="4" t="s">
        <v>243</v>
      </c>
      <c r="F84" s="4" t="s">
        <v>246</v>
      </c>
      <c r="G84" s="4" t="s">
        <v>256</v>
      </c>
      <c r="H84" s="4" t="s">
        <v>248</v>
      </c>
      <c r="J84" s="82"/>
      <c r="K84" s="16"/>
      <c r="L84" s="16"/>
    </row>
    <row r="85" spans="2:14">
      <c r="B85" s="410" t="s">
        <v>1296</v>
      </c>
      <c r="C85" s="338" t="s">
        <v>1297</v>
      </c>
      <c r="D85" s="348"/>
      <c r="E85" s="4" t="s">
        <v>243</v>
      </c>
      <c r="F85" s="4" t="s">
        <v>246</v>
      </c>
      <c r="G85" s="4" t="s">
        <v>1374</v>
      </c>
      <c r="H85" s="4" t="s">
        <v>248</v>
      </c>
      <c r="J85" s="82"/>
      <c r="K85" s="16"/>
      <c r="L85" s="16"/>
    </row>
    <row r="86" spans="2:14" s="88" customFormat="1">
      <c r="B86" s="32" t="s">
        <v>63</v>
      </c>
      <c r="C86" s="21" t="s">
        <v>21</v>
      </c>
      <c r="D86" s="75"/>
      <c r="E86" s="4" t="s">
        <v>243</v>
      </c>
      <c r="F86" s="4" t="s">
        <v>246</v>
      </c>
      <c r="G86" s="4" t="s">
        <v>1421</v>
      </c>
      <c r="H86" s="4" t="s">
        <v>248</v>
      </c>
      <c r="I86" s="3"/>
      <c r="J86" s="82"/>
      <c r="K86" s="16"/>
      <c r="L86" s="16"/>
    </row>
    <row r="87" spans="2:14">
      <c r="B87" s="31" t="s">
        <v>64</v>
      </c>
      <c r="C87" s="21" t="s">
        <v>22</v>
      </c>
      <c r="D87" s="75"/>
      <c r="E87" s="4" t="s">
        <v>243</v>
      </c>
      <c r="F87" s="4" t="s">
        <v>246</v>
      </c>
      <c r="G87" s="4" t="s">
        <v>257</v>
      </c>
      <c r="H87" s="4" t="s">
        <v>264</v>
      </c>
      <c r="J87" s="82"/>
      <c r="K87" s="16"/>
      <c r="L87" s="16"/>
    </row>
    <row r="88" spans="2:14">
      <c r="B88" s="32" t="s">
        <v>132</v>
      </c>
      <c r="C88" s="21" t="s">
        <v>23</v>
      </c>
      <c r="D88" s="75"/>
      <c r="E88" s="4" t="s">
        <v>243</v>
      </c>
      <c r="F88" s="4" t="s">
        <v>246</v>
      </c>
      <c r="G88" s="4" t="s">
        <v>257</v>
      </c>
      <c r="H88" s="4" t="s">
        <v>264</v>
      </c>
      <c r="I88" s="4" t="s">
        <v>258</v>
      </c>
      <c r="J88" s="82"/>
      <c r="K88" s="16"/>
      <c r="L88" s="16"/>
    </row>
    <row r="89" spans="2:14">
      <c r="B89" s="32" t="s">
        <v>133</v>
      </c>
      <c r="C89" s="21" t="s">
        <v>24</v>
      </c>
      <c r="D89" s="75"/>
      <c r="E89" s="4" t="s">
        <v>243</v>
      </c>
      <c r="F89" s="4" t="s">
        <v>246</v>
      </c>
      <c r="G89" s="4" t="s">
        <v>257</v>
      </c>
      <c r="H89" s="4" t="s">
        <v>264</v>
      </c>
      <c r="I89" s="4" t="s">
        <v>259</v>
      </c>
      <c r="J89" s="82"/>
      <c r="K89" s="16"/>
      <c r="L89" s="16"/>
    </row>
    <row r="90" spans="2:14">
      <c r="B90" s="31" t="s">
        <v>1416</v>
      </c>
      <c r="C90" s="21" t="s">
        <v>25</v>
      </c>
      <c r="D90" s="75"/>
      <c r="E90" s="4" t="s">
        <v>243</v>
      </c>
      <c r="F90" s="4" t="s">
        <v>246</v>
      </c>
      <c r="G90" s="4" t="s">
        <v>260</v>
      </c>
      <c r="H90" s="4" t="s">
        <v>264</v>
      </c>
      <c r="I90" s="4" t="s">
        <v>261</v>
      </c>
      <c r="J90" s="82"/>
      <c r="K90" s="16"/>
      <c r="L90" s="16"/>
    </row>
    <row r="91" spans="2:14">
      <c r="B91" s="409" t="s">
        <v>1298</v>
      </c>
      <c r="C91" s="338" t="s">
        <v>1299</v>
      </c>
      <c r="D91" s="348"/>
      <c r="E91" s="4" t="s">
        <v>243</v>
      </c>
      <c r="F91" s="4" t="s">
        <v>246</v>
      </c>
      <c r="G91" s="4" t="s">
        <v>1427</v>
      </c>
      <c r="H91" s="4" t="s">
        <v>1373</v>
      </c>
      <c r="I91" s="4" t="s">
        <v>261</v>
      </c>
      <c r="K91" s="16"/>
      <c r="L91" s="16"/>
    </row>
    <row r="92" spans="2:14">
      <c r="B92" s="31" t="s">
        <v>142</v>
      </c>
      <c r="C92" s="21" t="s">
        <v>26</v>
      </c>
      <c r="D92" s="75"/>
      <c r="E92" s="4" t="s">
        <v>243</v>
      </c>
      <c r="F92" s="4" t="s">
        <v>246</v>
      </c>
      <c r="G92" s="4" t="s">
        <v>262</v>
      </c>
      <c r="H92" s="4" t="s">
        <v>263</v>
      </c>
      <c r="K92" s="16"/>
      <c r="L92" s="16"/>
    </row>
    <row r="93" spans="2:14">
      <c r="B93" s="31" t="s">
        <v>65</v>
      </c>
      <c r="C93" s="21" t="s">
        <v>27</v>
      </c>
      <c r="D93" s="75"/>
      <c r="E93" s="4" t="s">
        <v>243</v>
      </c>
      <c r="F93" s="4" t="s">
        <v>246</v>
      </c>
      <c r="G93" s="4" t="s">
        <v>1428</v>
      </c>
      <c r="H93" s="4" t="s">
        <v>264</v>
      </c>
      <c r="K93" s="16"/>
      <c r="L93" s="16"/>
    </row>
    <row r="94" spans="2:14" ht="28.8">
      <c r="B94" s="31" t="s">
        <v>1193</v>
      </c>
      <c r="C94" s="26" t="s">
        <v>702</v>
      </c>
      <c r="D94" s="76"/>
      <c r="E94" s="4" t="s">
        <v>243</v>
      </c>
      <c r="F94" s="4" t="s">
        <v>246</v>
      </c>
      <c r="G94" s="4"/>
      <c r="H94" s="4"/>
      <c r="I94" s="16" t="s">
        <v>588</v>
      </c>
      <c r="K94" s="3"/>
      <c r="N94" s="16"/>
    </row>
    <row r="95" spans="2:14">
      <c r="B95" s="34" t="s">
        <v>66</v>
      </c>
      <c r="C95" s="22" t="s">
        <v>28</v>
      </c>
      <c r="D95" s="75"/>
      <c r="E95" s="4" t="s">
        <v>243</v>
      </c>
      <c r="F95" s="4" t="s">
        <v>246</v>
      </c>
      <c r="J95" s="82"/>
    </row>
    <row r="96" spans="2:14">
      <c r="B96" s="30" t="s">
        <v>67</v>
      </c>
      <c r="C96" s="21" t="s">
        <v>1463</v>
      </c>
      <c r="D96" s="69"/>
      <c r="J96" s="82"/>
    </row>
    <row r="97" spans="2:11">
      <c r="B97" s="31" t="s">
        <v>134</v>
      </c>
      <c r="C97" s="21" t="s">
        <v>29</v>
      </c>
      <c r="D97" s="75"/>
      <c r="E97" s="4" t="s">
        <v>243</v>
      </c>
      <c r="F97" s="4" t="s">
        <v>265</v>
      </c>
      <c r="G97" s="4" t="s">
        <v>266</v>
      </c>
      <c r="J97" s="82"/>
    </row>
    <row r="98" spans="2:11">
      <c r="B98" s="31" t="s">
        <v>135</v>
      </c>
      <c r="C98" s="21" t="s">
        <v>30</v>
      </c>
      <c r="D98" s="75"/>
      <c r="E98" s="4" t="s">
        <v>243</v>
      </c>
      <c r="F98" s="4" t="s">
        <v>265</v>
      </c>
      <c r="G98" s="4" t="s">
        <v>267</v>
      </c>
      <c r="J98" s="82"/>
    </row>
    <row r="99" spans="2:11">
      <c r="B99" s="409" t="s">
        <v>1300</v>
      </c>
      <c r="C99" s="21" t="s">
        <v>31</v>
      </c>
      <c r="D99" s="75"/>
      <c r="E99" s="4" t="s">
        <v>243</v>
      </c>
      <c r="F99" s="4" t="s">
        <v>265</v>
      </c>
      <c r="G99" s="4" t="s">
        <v>268</v>
      </c>
      <c r="J99" s="82"/>
    </row>
    <row r="100" spans="2:11">
      <c r="B100" s="31" t="s">
        <v>68</v>
      </c>
      <c r="C100" s="21" t="s">
        <v>182</v>
      </c>
      <c r="D100" s="75"/>
      <c r="E100" s="4" t="s">
        <v>243</v>
      </c>
      <c r="F100" s="4" t="s">
        <v>265</v>
      </c>
      <c r="G100" s="4" t="s">
        <v>269</v>
      </c>
      <c r="J100" s="82"/>
    </row>
    <row r="101" spans="2:11">
      <c r="B101" s="34" t="s">
        <v>69</v>
      </c>
      <c r="C101" s="22" t="s">
        <v>32</v>
      </c>
      <c r="D101" s="75"/>
      <c r="E101" s="4" t="s">
        <v>243</v>
      </c>
      <c r="F101" s="4" t="s">
        <v>265</v>
      </c>
      <c r="J101" s="82"/>
    </row>
    <row r="102" spans="2:11">
      <c r="B102" s="51" t="s">
        <v>732</v>
      </c>
      <c r="C102" s="22" t="s">
        <v>733</v>
      </c>
      <c r="D102" s="96"/>
      <c r="E102" s="4" t="s">
        <v>243</v>
      </c>
      <c r="F102" s="4" t="s">
        <v>734</v>
      </c>
    </row>
    <row r="103" spans="2:11">
      <c r="B103" s="30" t="s">
        <v>137</v>
      </c>
      <c r="C103" s="21" t="s">
        <v>33</v>
      </c>
      <c r="D103" s="75"/>
      <c r="E103" s="4" t="s">
        <v>243</v>
      </c>
      <c r="F103" s="4" t="s">
        <v>271</v>
      </c>
      <c r="J103" s="82"/>
    </row>
    <row r="104" spans="2:11">
      <c r="B104" s="30" t="s">
        <v>138</v>
      </c>
      <c r="C104" s="21" t="s">
        <v>34</v>
      </c>
      <c r="D104" s="75"/>
      <c r="E104" s="4" t="s">
        <v>243</v>
      </c>
      <c r="F104" s="4" t="s">
        <v>272</v>
      </c>
    </row>
    <row r="105" spans="2:11">
      <c r="B105" s="31" t="s">
        <v>440</v>
      </c>
      <c r="C105" s="21" t="s">
        <v>35</v>
      </c>
      <c r="D105" s="75"/>
      <c r="E105" s="4" t="s">
        <v>243</v>
      </c>
      <c r="F105" s="4" t="s">
        <v>273</v>
      </c>
      <c r="J105" s="82"/>
    </row>
    <row r="106" spans="2:11">
      <c r="B106" s="31" t="s">
        <v>441</v>
      </c>
      <c r="C106" s="21" t="s">
        <v>36</v>
      </c>
      <c r="D106" s="75"/>
      <c r="E106" s="4" t="s">
        <v>243</v>
      </c>
      <c r="F106" s="4" t="s">
        <v>274</v>
      </c>
      <c r="J106" s="82"/>
    </row>
    <row r="107" spans="2:11">
      <c r="B107" s="30" t="s">
        <v>139</v>
      </c>
      <c r="C107" s="21" t="s">
        <v>37</v>
      </c>
      <c r="D107" s="75"/>
      <c r="E107" s="4" t="s">
        <v>243</v>
      </c>
      <c r="F107" s="4" t="s">
        <v>275</v>
      </c>
      <c r="J107" s="82"/>
    </row>
    <row r="108" spans="2:11">
      <c r="B108" s="82"/>
      <c r="C108" s="89"/>
      <c r="D108" s="3" t="s">
        <v>580</v>
      </c>
      <c r="J108" s="82"/>
    </row>
    <row r="109" spans="2:11">
      <c r="B109" s="90"/>
      <c r="C109" s="91"/>
      <c r="J109" s="82"/>
    </row>
    <row r="110" spans="2:11">
      <c r="K110" s="82"/>
    </row>
    <row r="111" spans="2:11">
      <c r="K111" s="8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C22"/>
  <sheetViews>
    <sheetView showGridLines="0" zoomScale="80" zoomScaleNormal="80" workbookViewId="0"/>
  </sheetViews>
  <sheetFormatPr defaultColWidth="11.44140625" defaultRowHeight="14.4"/>
  <cols>
    <col min="1" max="1" width="13.5546875" style="82" bestFit="1" customWidth="1"/>
    <col min="2" max="2" width="33.5546875" style="94" customWidth="1"/>
    <col min="3" max="3" width="9.44140625" style="77" customWidth="1"/>
    <col min="4" max="4" width="19.88671875" style="92" customWidth="1"/>
    <col min="5" max="5" width="22" style="42" customWidth="1"/>
    <col min="6" max="6" width="15.44140625" style="42" customWidth="1"/>
    <col min="7" max="7" width="6.33203125" style="42" bestFit="1" customWidth="1"/>
    <col min="8" max="8" width="19.33203125" style="42" customWidth="1"/>
    <col min="9" max="9" width="11.44140625" style="42"/>
    <col min="10" max="10" width="28.5546875" style="42" customWidth="1"/>
    <col min="11" max="16384" width="11.44140625" style="42"/>
  </cols>
  <sheetData>
    <row r="1" spans="1:679">
      <c r="A1" s="45" t="s">
        <v>670</v>
      </c>
      <c r="B1" s="79"/>
      <c r="C1" s="80"/>
      <c r="D1" s="81"/>
    </row>
    <row r="2" spans="1:679">
      <c r="A2" s="28" t="s">
        <v>571</v>
      </c>
      <c r="B2" s="79"/>
      <c r="C2" s="80"/>
      <c r="D2" s="38"/>
    </row>
    <row r="3" spans="1:679">
      <c r="B3" s="79"/>
      <c r="C3" s="79"/>
      <c r="D3" s="42"/>
    </row>
    <row r="4" spans="1:679" ht="12" customHeight="1">
      <c r="A4" s="45" t="s">
        <v>723</v>
      </c>
      <c r="B4" s="79"/>
      <c r="C4" s="80"/>
      <c r="D4" s="42"/>
    </row>
    <row r="5" spans="1:679" ht="12" customHeight="1">
      <c r="A5" s="45"/>
      <c r="B5" s="79"/>
      <c r="C5" s="80"/>
      <c r="D5" s="42"/>
    </row>
    <row r="6" spans="1:679" ht="12" customHeight="1">
      <c r="A6" s="28" t="s">
        <v>571</v>
      </c>
      <c r="B6" s="79"/>
      <c r="C6" s="80"/>
      <c r="D6" s="42"/>
    </row>
    <row r="7" spans="1:679" s="82" customFormat="1" ht="15" customHeight="1">
      <c r="B7" s="83"/>
      <c r="C7" s="83"/>
    </row>
    <row r="8" spans="1:679" ht="12" customHeight="1">
      <c r="B8" s="84"/>
      <c r="C8" s="85"/>
      <c r="D8" s="29" t="s">
        <v>151</v>
      </c>
      <c r="E8" s="29" t="s">
        <v>152</v>
      </c>
      <c r="F8" s="29" t="s">
        <v>276</v>
      </c>
    </row>
    <row r="9" spans="1:679" ht="12" customHeight="1">
      <c r="B9" s="84"/>
      <c r="C9" s="85"/>
      <c r="D9" s="17" t="s">
        <v>2</v>
      </c>
      <c r="E9" s="17" t="s">
        <v>53</v>
      </c>
      <c r="F9" s="17" t="s">
        <v>44</v>
      </c>
    </row>
    <row r="10" spans="1:679">
      <c r="B10" s="30" t="s">
        <v>55</v>
      </c>
      <c r="C10" s="17" t="s">
        <v>1465</v>
      </c>
      <c r="D10" s="69"/>
      <c r="E10" s="69"/>
      <c r="F10" s="69"/>
    </row>
    <row r="11" spans="1:679">
      <c r="B11" s="31" t="s">
        <v>349</v>
      </c>
      <c r="C11" s="21" t="s">
        <v>4</v>
      </c>
      <c r="D11" s="75"/>
      <c r="E11" s="75"/>
      <c r="F11" s="75"/>
      <c r="G11" s="4" t="s">
        <v>243</v>
      </c>
      <c r="H11" s="4" t="s">
        <v>246</v>
      </c>
      <c r="I11" s="4" t="s">
        <v>247</v>
      </c>
      <c r="J11" s="4" t="s">
        <v>248</v>
      </c>
      <c r="K11" s="3" t="s">
        <v>245</v>
      </c>
      <c r="L11" s="16"/>
    </row>
    <row r="12" spans="1:679" s="86" customFormat="1">
      <c r="A12" s="82"/>
      <c r="B12" s="31" t="s">
        <v>56</v>
      </c>
      <c r="C12" s="21" t="s">
        <v>5</v>
      </c>
      <c r="D12" s="75"/>
      <c r="E12" s="75"/>
      <c r="F12" s="75"/>
      <c r="G12" s="4" t="s">
        <v>243</v>
      </c>
      <c r="H12" s="4" t="s">
        <v>246</v>
      </c>
      <c r="I12" s="4" t="s">
        <v>249</v>
      </c>
      <c r="J12" s="4" t="s">
        <v>248</v>
      </c>
      <c r="K12" s="3" t="s">
        <v>245</v>
      </c>
      <c r="L12" s="16"/>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row>
    <row r="13" spans="1:679">
      <c r="B13" s="31" t="s">
        <v>59</v>
      </c>
      <c r="C13" s="21" t="s">
        <v>7</v>
      </c>
      <c r="D13" s="75"/>
      <c r="E13" s="75"/>
      <c r="F13" s="75"/>
      <c r="G13" s="4" t="s">
        <v>243</v>
      </c>
      <c r="H13" s="4" t="s">
        <v>246</v>
      </c>
      <c r="I13" s="4" t="s">
        <v>252</v>
      </c>
      <c r="J13" s="4" t="s">
        <v>248</v>
      </c>
      <c r="K13" s="3" t="s">
        <v>245</v>
      </c>
      <c r="L13" s="16"/>
    </row>
    <row r="14" spans="1:679">
      <c r="B14" s="31" t="s">
        <v>1295</v>
      </c>
      <c r="C14" s="21" t="s">
        <v>13</v>
      </c>
      <c r="D14" s="75"/>
      <c r="E14" s="75"/>
      <c r="F14" s="75"/>
      <c r="G14" s="4" t="s">
        <v>243</v>
      </c>
      <c r="H14" s="4" t="s">
        <v>246</v>
      </c>
      <c r="I14" s="4" t="s">
        <v>255</v>
      </c>
      <c r="J14" s="4" t="s">
        <v>248</v>
      </c>
      <c r="K14" s="3" t="s">
        <v>245</v>
      </c>
      <c r="L14" s="16"/>
    </row>
    <row r="15" spans="1:679" ht="28.8">
      <c r="B15" s="31" t="s">
        <v>65</v>
      </c>
      <c r="C15" s="21" t="s">
        <v>27</v>
      </c>
      <c r="D15" s="348"/>
      <c r="E15" s="348"/>
      <c r="F15" s="348"/>
      <c r="G15" s="4" t="s">
        <v>243</v>
      </c>
      <c r="H15" s="4" t="s">
        <v>246</v>
      </c>
      <c r="I15" s="4" t="s">
        <v>1417</v>
      </c>
      <c r="J15" s="4"/>
      <c r="K15" s="3" t="s">
        <v>245</v>
      </c>
    </row>
    <row r="16" spans="1:679" s="88" customFormat="1">
      <c r="B16" s="32" t="s">
        <v>1481</v>
      </c>
      <c r="C16" s="21" t="s">
        <v>669</v>
      </c>
      <c r="D16" s="69"/>
      <c r="E16" s="69"/>
      <c r="F16" s="75"/>
      <c r="G16" s="4" t="s">
        <v>243</v>
      </c>
      <c r="H16" s="4" t="s">
        <v>246</v>
      </c>
      <c r="I16" s="4" t="s">
        <v>574</v>
      </c>
      <c r="J16" s="4" t="s">
        <v>652</v>
      </c>
      <c r="K16" s="3"/>
      <c r="L16" s="16"/>
    </row>
    <row r="17" spans="2:11">
      <c r="B17" s="34" t="s">
        <v>66</v>
      </c>
      <c r="C17" s="22" t="s">
        <v>28</v>
      </c>
      <c r="D17" s="75"/>
      <c r="E17" s="75"/>
      <c r="F17" s="75"/>
      <c r="G17" s="4" t="s">
        <v>243</v>
      </c>
      <c r="H17" s="4" t="s">
        <v>246</v>
      </c>
      <c r="K17" s="3" t="s">
        <v>245</v>
      </c>
    </row>
    <row r="18" spans="2:11">
      <c r="B18" s="30" t="s">
        <v>67</v>
      </c>
      <c r="C18" s="17" t="s">
        <v>1466</v>
      </c>
      <c r="D18" s="69"/>
      <c r="E18" s="69"/>
      <c r="F18" s="69"/>
    </row>
    <row r="19" spans="2:11">
      <c r="B19" s="34" t="s">
        <v>69</v>
      </c>
      <c r="C19" s="22" t="s">
        <v>32</v>
      </c>
      <c r="D19" s="75"/>
      <c r="E19" s="75"/>
      <c r="F19" s="75"/>
      <c r="G19" s="4" t="s">
        <v>243</v>
      </c>
      <c r="H19" s="4" t="s">
        <v>265</v>
      </c>
      <c r="K19" s="16" t="s">
        <v>285</v>
      </c>
    </row>
    <row r="20" spans="2:11" ht="43.2">
      <c r="B20" s="82"/>
      <c r="C20" s="89"/>
      <c r="D20" s="369" t="s">
        <v>372</v>
      </c>
      <c r="E20" s="369" t="s">
        <v>373</v>
      </c>
      <c r="F20" s="82"/>
    </row>
    <row r="21" spans="2:11">
      <c r="B21" s="90"/>
      <c r="C21" s="91"/>
    </row>
    <row r="22" spans="2:11">
      <c r="B22" s="93"/>
      <c r="C22" s="94"/>
      <c r="D22" s="77"/>
      <c r="E22" s="77"/>
      <c r="F22" s="7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N34"/>
  <sheetViews>
    <sheetView showGridLines="0" zoomScale="80" zoomScaleNormal="80" workbookViewId="0"/>
  </sheetViews>
  <sheetFormatPr defaultColWidth="11.44140625" defaultRowHeight="14.4"/>
  <cols>
    <col min="1" max="1" width="31.5546875" style="82" customWidth="1"/>
    <col min="2" max="2" width="32.33203125" style="94" customWidth="1"/>
    <col min="3" max="3" width="16.109375" style="92" customWidth="1"/>
    <col min="4" max="4" width="17.33203125" style="42" customWidth="1"/>
    <col min="5" max="5" width="21.33203125" style="42" customWidth="1"/>
    <col min="6" max="6" width="27.109375" style="42" customWidth="1"/>
    <col min="7" max="9" width="11.44140625" style="42"/>
    <col min="10" max="10" width="19" style="42" customWidth="1"/>
    <col min="11" max="16384" width="11.44140625" style="42"/>
  </cols>
  <sheetData>
    <row r="1" spans="1:14">
      <c r="A1" s="45" t="s">
        <v>214</v>
      </c>
      <c r="B1" s="38"/>
      <c r="C1" s="81"/>
    </row>
    <row r="2" spans="1:14">
      <c r="A2" s="28" t="s">
        <v>157</v>
      </c>
      <c r="B2" s="38"/>
      <c r="C2" s="38"/>
    </row>
    <row r="3" spans="1:14">
      <c r="B3" s="38"/>
      <c r="C3" s="38"/>
    </row>
    <row r="4" spans="1:14">
      <c r="A4" s="45" t="s">
        <v>418</v>
      </c>
      <c r="B4" s="38"/>
      <c r="C4" s="38"/>
    </row>
    <row r="5" spans="1:14" s="82" customFormat="1">
      <c r="B5" s="45"/>
      <c r="C5" s="83"/>
    </row>
    <row r="6" spans="1:14" s="82" customFormat="1">
      <c r="A6" s="28" t="s">
        <v>157</v>
      </c>
      <c r="B6" s="2" t="s">
        <v>1391</v>
      </c>
    </row>
    <row r="7" spans="1:14">
      <c r="B7" s="2" t="s">
        <v>1301</v>
      </c>
      <c r="C7" s="334" t="s">
        <v>1302</v>
      </c>
      <c r="D7" s="413" t="s">
        <v>1201</v>
      </c>
      <c r="E7" s="414" t="s">
        <v>1390</v>
      </c>
      <c r="G7" s="82"/>
      <c r="H7" s="82"/>
      <c r="I7" s="82"/>
      <c r="J7" s="82"/>
      <c r="K7" s="82"/>
      <c r="L7" s="82"/>
      <c r="M7" s="82"/>
      <c r="N7" s="82"/>
    </row>
    <row r="8" spans="1:14">
      <c r="B8" s="45"/>
      <c r="C8" s="83"/>
      <c r="D8" s="82"/>
      <c r="E8" s="82"/>
      <c r="F8" s="82"/>
      <c r="G8" s="82"/>
      <c r="H8" s="82"/>
      <c r="I8" s="82"/>
      <c r="J8" s="82"/>
      <c r="K8" s="82"/>
      <c r="L8" s="82"/>
      <c r="M8" s="82"/>
      <c r="N8" s="82"/>
    </row>
    <row r="9" spans="1:14">
      <c r="B9" s="28"/>
      <c r="C9" s="94"/>
      <c r="D9" s="29" t="s">
        <v>151</v>
      </c>
      <c r="E9" s="29" t="s">
        <v>152</v>
      </c>
      <c r="F9" s="29" t="s">
        <v>276</v>
      </c>
    </row>
    <row r="10" spans="1:14">
      <c r="B10" s="42"/>
      <c r="C10" s="94"/>
      <c r="D10" s="17" t="s">
        <v>2</v>
      </c>
      <c r="E10" s="17" t="s">
        <v>53</v>
      </c>
      <c r="F10" s="17" t="s">
        <v>44</v>
      </c>
    </row>
    <row r="11" spans="1:14">
      <c r="B11" s="415" t="s">
        <v>143</v>
      </c>
      <c r="C11" s="338" t="s">
        <v>830</v>
      </c>
      <c r="D11" s="69"/>
      <c r="E11" s="69"/>
      <c r="F11" s="350"/>
      <c r="G11" s="4" t="s">
        <v>1389</v>
      </c>
      <c r="H11" s="4"/>
    </row>
    <row r="12" spans="1:14" s="3" customFormat="1">
      <c r="B12" s="23" t="s">
        <v>110</v>
      </c>
      <c r="C12" s="17" t="s">
        <v>4</v>
      </c>
      <c r="D12" s="69"/>
      <c r="E12" s="69"/>
      <c r="F12" s="75"/>
      <c r="G12" s="4" t="s">
        <v>228</v>
      </c>
      <c r="H12" s="4" t="s">
        <v>231</v>
      </c>
      <c r="I12" s="42"/>
      <c r="J12" s="42"/>
      <c r="K12" s="16"/>
      <c r="L12" s="42"/>
      <c r="M12" s="42"/>
      <c r="N12" s="42"/>
    </row>
    <row r="13" spans="1:14">
      <c r="B13" s="23" t="s">
        <v>55</v>
      </c>
      <c r="C13" s="17" t="s">
        <v>1467</v>
      </c>
      <c r="D13" s="69"/>
      <c r="E13" s="69"/>
      <c r="F13" s="69"/>
    </row>
    <row r="14" spans="1:14">
      <c r="B14" s="24" t="s">
        <v>66</v>
      </c>
      <c r="C14" s="17" t="s">
        <v>6</v>
      </c>
      <c r="D14" s="75"/>
      <c r="E14" s="75"/>
      <c r="F14" s="75"/>
      <c r="G14" s="4" t="s">
        <v>243</v>
      </c>
      <c r="H14" s="4" t="s">
        <v>246</v>
      </c>
      <c r="I14" s="3"/>
      <c r="J14" s="3" t="s">
        <v>245</v>
      </c>
      <c r="K14" s="16"/>
      <c r="M14" s="3"/>
      <c r="N14" s="3"/>
    </row>
    <row r="15" spans="1:14">
      <c r="B15" s="23" t="s">
        <v>67</v>
      </c>
      <c r="C15" s="17" t="s">
        <v>1468</v>
      </c>
      <c r="D15" s="69"/>
      <c r="E15" s="69"/>
      <c r="F15" s="69"/>
    </row>
    <row r="16" spans="1:14">
      <c r="B16" s="24" t="s">
        <v>134</v>
      </c>
      <c r="C16" s="17" t="s">
        <v>39</v>
      </c>
      <c r="D16" s="75"/>
      <c r="E16" s="75"/>
      <c r="F16" s="75"/>
      <c r="G16" s="4" t="s">
        <v>243</v>
      </c>
      <c r="H16" s="4" t="s">
        <v>265</v>
      </c>
      <c r="I16" s="4" t="s">
        <v>266</v>
      </c>
      <c r="J16" s="16" t="s">
        <v>285</v>
      </c>
      <c r="K16" s="16"/>
    </row>
    <row r="17" spans="1:11">
      <c r="B17" s="23" t="s">
        <v>112</v>
      </c>
      <c r="C17" s="17" t="s">
        <v>1469</v>
      </c>
      <c r="D17" s="69"/>
      <c r="E17" s="69"/>
      <c r="F17" s="69"/>
    </row>
    <row r="18" spans="1:11">
      <c r="B18" s="24" t="s">
        <v>114</v>
      </c>
      <c r="C18" s="17" t="s">
        <v>7</v>
      </c>
      <c r="D18" s="75"/>
      <c r="E18" s="75"/>
      <c r="F18" s="75"/>
      <c r="G18" s="4" t="s">
        <v>228</v>
      </c>
      <c r="H18" s="4" t="s">
        <v>277</v>
      </c>
      <c r="K18" s="16"/>
    </row>
    <row r="19" spans="1:11">
      <c r="B19" s="24" t="s">
        <v>115</v>
      </c>
      <c r="C19" s="17" t="s">
        <v>8</v>
      </c>
      <c r="D19" s="75"/>
      <c r="E19" s="75"/>
      <c r="F19" s="75"/>
      <c r="G19" s="4" t="s">
        <v>228</v>
      </c>
      <c r="H19" s="4" t="s">
        <v>279</v>
      </c>
      <c r="K19" s="16"/>
    </row>
    <row r="20" spans="1:11">
      <c r="B20" s="24" t="s">
        <v>116</v>
      </c>
      <c r="C20" s="17" t="s">
        <v>9</v>
      </c>
      <c r="D20" s="75"/>
      <c r="E20" s="75"/>
      <c r="F20" s="75"/>
      <c r="G20" s="4" t="s">
        <v>228</v>
      </c>
      <c r="H20" s="4" t="s">
        <v>278</v>
      </c>
      <c r="K20" s="16"/>
    </row>
    <row r="21" spans="1:11" ht="57.6">
      <c r="A21" s="42"/>
      <c r="B21" s="82"/>
      <c r="C21" s="94"/>
      <c r="D21" s="369" t="s">
        <v>372</v>
      </c>
      <c r="E21" s="369" t="s">
        <v>373</v>
      </c>
      <c r="F21" s="82"/>
    </row>
    <row r="22" spans="1:11">
      <c r="A22" s="42"/>
      <c r="B22" s="82"/>
      <c r="C22" s="94"/>
      <c r="D22" s="94"/>
      <c r="E22" s="94"/>
      <c r="F22" s="94"/>
      <c r="G22" s="94"/>
    </row>
    <row r="23" spans="1:11">
      <c r="A23" s="42"/>
      <c r="B23" s="42"/>
      <c r="C23" s="42"/>
    </row>
    <row r="24" spans="1:11">
      <c r="B24" s="42"/>
      <c r="C24" s="42"/>
    </row>
    <row r="25" spans="1:11">
      <c r="A25" s="42"/>
      <c r="B25" s="42"/>
      <c r="C25" s="42"/>
    </row>
    <row r="26" spans="1:11">
      <c r="A26" s="42"/>
      <c r="C26" s="42"/>
    </row>
    <row r="34" spans="1:3">
      <c r="A34" s="373"/>
      <c r="B34" s="3"/>
      <c r="C34" s="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U38"/>
  <sheetViews>
    <sheetView showGridLines="0" zoomScale="80" zoomScaleNormal="80" workbookViewId="0"/>
  </sheetViews>
  <sheetFormatPr defaultColWidth="8.6640625" defaultRowHeight="14.4"/>
  <cols>
    <col min="1" max="1" width="23.5546875" style="97" customWidth="1"/>
    <col min="2" max="2" width="34.5546875" style="97" customWidth="1"/>
    <col min="3" max="3" width="18.6640625" style="97" customWidth="1"/>
    <col min="4" max="4" width="24.109375" style="97" customWidth="1"/>
    <col min="5" max="5" width="13.44140625" style="97" customWidth="1"/>
    <col min="6" max="12" width="8.6640625" style="97"/>
    <col min="13" max="13" width="12.88671875" style="97" customWidth="1"/>
    <col min="14" max="16384" width="8.6640625" style="97"/>
  </cols>
  <sheetData>
    <row r="1" spans="1:4" s="42" customFormat="1">
      <c r="A1" s="45" t="s">
        <v>384</v>
      </c>
      <c r="C1" s="38"/>
    </row>
    <row r="2" spans="1:4" s="42" customFormat="1" ht="12" customHeight="1">
      <c r="A2" s="28" t="s">
        <v>157</v>
      </c>
      <c r="C2" s="38"/>
    </row>
    <row r="3" spans="1:4" s="42" customFormat="1">
      <c r="A3" s="82"/>
    </row>
    <row r="4" spans="1:4" s="42" customFormat="1">
      <c r="A4" s="45" t="s">
        <v>419</v>
      </c>
    </row>
    <row r="5" spans="1:4" s="42" customFormat="1">
      <c r="A5" s="82"/>
    </row>
    <row r="6" spans="1:4" s="42" customFormat="1">
      <c r="A6" s="28" t="s">
        <v>157</v>
      </c>
    </row>
    <row r="7" spans="1:4" s="42" customFormat="1">
      <c r="B7" s="79"/>
    </row>
    <row r="8" spans="1:4" s="42" customFormat="1">
      <c r="B8" s="29" t="s">
        <v>687</v>
      </c>
      <c r="C8" s="29" t="s">
        <v>363</v>
      </c>
      <c r="D8" s="29" t="s">
        <v>150</v>
      </c>
    </row>
    <row r="9" spans="1:4" s="42" customFormat="1">
      <c r="B9" s="17" t="s">
        <v>50</v>
      </c>
      <c r="C9" s="17" t="s">
        <v>51</v>
      </c>
      <c r="D9" s="17" t="s">
        <v>52</v>
      </c>
    </row>
    <row r="10" spans="1:4" s="42" customFormat="1">
      <c r="B10" s="75"/>
      <c r="C10" s="75"/>
      <c r="D10" s="75"/>
    </row>
    <row r="11" spans="1:4" s="42" customFormat="1" ht="28.8">
      <c r="B11" s="11" t="s">
        <v>300</v>
      </c>
      <c r="C11" s="4" t="s">
        <v>217</v>
      </c>
      <c r="D11" s="337" t="s">
        <v>380</v>
      </c>
    </row>
    <row r="12" spans="1:4" s="42" customFormat="1">
      <c r="B12" s="138" t="s">
        <v>393</v>
      </c>
      <c r="C12" s="4" t="s">
        <v>379</v>
      </c>
    </row>
    <row r="13" spans="1:4" s="42" customFormat="1"/>
    <row r="14" spans="1:4" s="42" customFormat="1"/>
    <row r="15" spans="1:4" s="42" customFormat="1"/>
    <row r="16" spans="1:4" s="42" customFormat="1"/>
    <row r="17" spans="1:21" s="42" customFormat="1">
      <c r="A17" s="45" t="s">
        <v>420</v>
      </c>
    </row>
    <row r="18" spans="1:21" s="42" customFormat="1">
      <c r="A18" s="45"/>
    </row>
    <row r="19" spans="1:21" s="42" customFormat="1">
      <c r="A19" s="28" t="s">
        <v>157</v>
      </c>
      <c r="B19" s="2" t="s">
        <v>1391</v>
      </c>
      <c r="C19" s="82"/>
      <c r="D19" s="82"/>
      <c r="E19" s="82"/>
    </row>
    <row r="20" spans="1:21" s="42" customFormat="1">
      <c r="A20" s="28"/>
      <c r="B20" s="2" t="s">
        <v>1301</v>
      </c>
      <c r="C20" s="334" t="s">
        <v>1302</v>
      </c>
      <c r="D20" s="413" t="s">
        <v>1201</v>
      </c>
      <c r="E20" s="414" t="s">
        <v>1390</v>
      </c>
    </row>
    <row r="21" spans="1:21" s="42" customFormat="1">
      <c r="A21" s="28"/>
      <c r="B21" s="94"/>
      <c r="C21" s="94"/>
      <c r="D21" s="94"/>
      <c r="E21" s="94"/>
    </row>
    <row r="22" spans="1:21" s="82" customFormat="1">
      <c r="B22" s="94"/>
      <c r="C22" s="92"/>
      <c r="D22" s="42"/>
      <c r="E22" s="42"/>
      <c r="F22" s="42"/>
      <c r="G22" s="42"/>
      <c r="H22" s="42"/>
      <c r="I22" s="42"/>
      <c r="J22" s="42"/>
      <c r="K22" s="42"/>
      <c r="L22" s="42"/>
      <c r="M22" s="42"/>
      <c r="N22" s="42"/>
      <c r="O22" s="42"/>
      <c r="P22" s="42"/>
      <c r="Q22" s="42"/>
      <c r="R22" s="42"/>
      <c r="S22" s="42"/>
      <c r="T22" s="42"/>
      <c r="U22" s="42"/>
    </row>
    <row r="23" spans="1:21" s="42" customFormat="1" ht="15.75" customHeight="1">
      <c r="B23" s="82"/>
      <c r="C23" s="94"/>
      <c r="D23" s="431" t="s">
        <v>364</v>
      </c>
      <c r="E23" s="432"/>
      <c r="F23" s="433"/>
      <c r="G23" s="431" t="s">
        <v>1194</v>
      </c>
      <c r="H23" s="432"/>
      <c r="I23" s="433"/>
      <c r="J23" s="431" t="s">
        <v>365</v>
      </c>
      <c r="K23" s="432"/>
      <c r="L23" s="433"/>
    </row>
    <row r="24" spans="1:21" s="3" customFormat="1">
      <c r="B24" s="42"/>
      <c r="C24" s="94"/>
      <c r="D24" s="29" t="s">
        <v>151</v>
      </c>
      <c r="E24" s="29" t="s">
        <v>152</v>
      </c>
      <c r="F24" s="29" t="s">
        <v>276</v>
      </c>
      <c r="G24" s="29" t="s">
        <v>151</v>
      </c>
      <c r="H24" s="29" t="s">
        <v>152</v>
      </c>
      <c r="I24" s="29" t="s">
        <v>276</v>
      </c>
      <c r="J24" s="29" t="s">
        <v>151</v>
      </c>
      <c r="K24" s="29" t="s">
        <v>152</v>
      </c>
      <c r="L24" s="29" t="s">
        <v>276</v>
      </c>
      <c r="M24" s="82"/>
      <c r="N24" s="82"/>
      <c r="O24" s="82"/>
      <c r="P24" s="82"/>
      <c r="Q24" s="82"/>
      <c r="R24" s="82"/>
      <c r="S24" s="82"/>
      <c r="T24" s="82"/>
      <c r="U24" s="82"/>
    </row>
    <row r="25" spans="1:21" s="82" customFormat="1">
      <c r="A25" s="3"/>
      <c r="B25" s="42"/>
      <c r="C25" s="94"/>
      <c r="D25" s="17" t="s">
        <v>73</v>
      </c>
      <c r="E25" s="17" t="s">
        <v>74</v>
      </c>
      <c r="F25" s="17" t="s">
        <v>75</v>
      </c>
      <c r="G25" s="17" t="s">
        <v>76</v>
      </c>
      <c r="H25" s="17" t="s">
        <v>77</v>
      </c>
      <c r="I25" s="17" t="s">
        <v>78</v>
      </c>
      <c r="J25" s="17" t="s">
        <v>173</v>
      </c>
      <c r="K25" s="17" t="s">
        <v>174</v>
      </c>
      <c r="L25" s="17" t="s">
        <v>309</v>
      </c>
      <c r="M25" s="42"/>
      <c r="N25" s="42"/>
      <c r="O25" s="42"/>
      <c r="P25" s="42"/>
      <c r="Q25" s="42"/>
      <c r="R25" s="42"/>
      <c r="S25" s="42"/>
      <c r="T25" s="42"/>
      <c r="U25" s="42"/>
    </row>
    <row r="26" spans="1:21" s="42" customFormat="1">
      <c r="A26" s="3"/>
      <c r="B26" s="23" t="s">
        <v>1387</v>
      </c>
      <c r="C26" s="17" t="s">
        <v>830</v>
      </c>
      <c r="D26" s="69"/>
      <c r="E26" s="69"/>
      <c r="F26" s="75"/>
      <c r="G26" s="69"/>
      <c r="H26" s="69"/>
      <c r="I26" s="75"/>
      <c r="J26" s="69"/>
      <c r="K26" s="69"/>
      <c r="L26" s="75"/>
      <c r="M26" s="4" t="s">
        <v>228</v>
      </c>
      <c r="N26" s="4" t="s">
        <v>446</v>
      </c>
      <c r="O26" s="3"/>
      <c r="P26" s="3"/>
      <c r="Q26" s="3"/>
      <c r="R26" s="3"/>
      <c r="S26" s="16"/>
      <c r="T26" s="3"/>
      <c r="U26" s="3"/>
    </row>
    <row r="27" spans="1:21" s="42" customFormat="1">
      <c r="A27" s="3"/>
      <c r="B27" s="23" t="s">
        <v>110</v>
      </c>
      <c r="C27" s="17" t="s">
        <v>4</v>
      </c>
      <c r="D27" s="69"/>
      <c r="E27" s="69"/>
      <c r="F27" s="75"/>
      <c r="G27" s="69"/>
      <c r="H27" s="69"/>
      <c r="I27" s="75"/>
      <c r="J27" s="69"/>
      <c r="K27" s="69"/>
      <c r="L27" s="75"/>
      <c r="M27" s="4" t="s">
        <v>228</v>
      </c>
      <c r="N27" s="4" t="s">
        <v>231</v>
      </c>
      <c r="S27" s="16"/>
      <c r="T27" s="82"/>
      <c r="U27" s="82"/>
    </row>
    <row r="28" spans="1:21" s="42" customFormat="1" ht="28.8">
      <c r="B28" s="23" t="s">
        <v>1388</v>
      </c>
      <c r="C28" s="17" t="s">
        <v>5</v>
      </c>
      <c r="D28" s="69"/>
      <c r="E28" s="69"/>
      <c r="F28" s="75"/>
      <c r="G28" s="69"/>
      <c r="H28" s="69"/>
      <c r="I28" s="75"/>
      <c r="J28" s="69"/>
      <c r="K28" s="69"/>
      <c r="L28" s="75"/>
      <c r="M28" s="4" t="s">
        <v>228</v>
      </c>
      <c r="N28" s="4" t="s">
        <v>381</v>
      </c>
      <c r="S28" s="16"/>
    </row>
    <row r="29" spans="1:21" s="42" customFormat="1">
      <c r="A29" s="3"/>
      <c r="B29" s="23" t="s">
        <v>55</v>
      </c>
      <c r="C29" s="17" t="s">
        <v>1467</v>
      </c>
      <c r="D29" s="69"/>
      <c r="E29" s="69"/>
      <c r="F29" s="69"/>
      <c r="G29" s="69"/>
      <c r="H29" s="69"/>
      <c r="I29" s="69"/>
      <c r="J29" s="69"/>
      <c r="K29" s="69"/>
      <c r="L29" s="69"/>
    </row>
    <row r="30" spans="1:21" s="42" customFormat="1">
      <c r="B30" s="24" t="s">
        <v>66</v>
      </c>
      <c r="C30" s="17" t="s">
        <v>6</v>
      </c>
      <c r="D30" s="75"/>
      <c r="E30" s="75"/>
      <c r="F30" s="75"/>
      <c r="G30" s="75"/>
      <c r="H30" s="75"/>
      <c r="I30" s="75"/>
      <c r="J30" s="75"/>
      <c r="K30" s="75"/>
      <c r="L30" s="75"/>
      <c r="M30" s="4" t="s">
        <v>243</v>
      </c>
      <c r="N30" s="4" t="s">
        <v>246</v>
      </c>
      <c r="R30" s="3" t="s">
        <v>245</v>
      </c>
      <c r="S30" s="16"/>
    </row>
    <row r="31" spans="1:21" s="42" customFormat="1">
      <c r="B31" s="23" t="s">
        <v>67</v>
      </c>
      <c r="C31" s="17" t="s">
        <v>1468</v>
      </c>
      <c r="D31" s="69"/>
      <c r="E31" s="69"/>
      <c r="F31" s="69"/>
      <c r="G31" s="69"/>
      <c r="H31" s="69"/>
      <c r="I31" s="69"/>
      <c r="J31" s="69"/>
      <c r="K31" s="69"/>
      <c r="L31" s="69"/>
    </row>
    <row r="32" spans="1:21" s="42" customFormat="1">
      <c r="B32" s="24" t="s">
        <v>134</v>
      </c>
      <c r="C32" s="17" t="s">
        <v>39</v>
      </c>
      <c r="D32" s="75"/>
      <c r="E32" s="75"/>
      <c r="F32" s="75"/>
      <c r="G32" s="75"/>
      <c r="H32" s="75"/>
      <c r="I32" s="75"/>
      <c r="J32" s="75"/>
      <c r="K32" s="75"/>
      <c r="L32" s="75"/>
      <c r="M32" s="4" t="s">
        <v>243</v>
      </c>
      <c r="N32" s="4" t="s">
        <v>265</v>
      </c>
      <c r="O32" s="4"/>
      <c r="P32" s="4" t="s">
        <v>266</v>
      </c>
      <c r="R32" s="16" t="s">
        <v>285</v>
      </c>
      <c r="S32" s="16"/>
    </row>
    <row r="33" spans="2:21" s="42" customFormat="1">
      <c r="B33" s="23" t="s">
        <v>112</v>
      </c>
      <c r="C33" s="17" t="s">
        <v>1469</v>
      </c>
      <c r="D33" s="69"/>
      <c r="E33" s="69"/>
      <c r="F33" s="69"/>
      <c r="G33" s="69"/>
      <c r="H33" s="69"/>
      <c r="I33" s="69"/>
      <c r="J33" s="69"/>
      <c r="K33" s="69"/>
      <c r="L33" s="69"/>
    </row>
    <row r="34" spans="2:21" s="42" customFormat="1">
      <c r="B34" s="24" t="s">
        <v>114</v>
      </c>
      <c r="C34" s="17" t="s">
        <v>7</v>
      </c>
      <c r="D34" s="69"/>
      <c r="E34" s="69"/>
      <c r="F34" s="75"/>
      <c r="G34" s="69"/>
      <c r="H34" s="69"/>
      <c r="I34" s="75"/>
      <c r="J34" s="69"/>
      <c r="K34" s="69"/>
      <c r="L34" s="75"/>
      <c r="M34" s="4" t="s">
        <v>228</v>
      </c>
      <c r="N34" s="4" t="s">
        <v>277</v>
      </c>
      <c r="S34" s="16"/>
    </row>
    <row r="35" spans="2:21" s="42" customFormat="1">
      <c r="B35" s="24" t="s">
        <v>115</v>
      </c>
      <c r="C35" s="17" t="s">
        <v>8</v>
      </c>
      <c r="D35" s="69"/>
      <c r="E35" s="69"/>
      <c r="F35" s="75"/>
      <c r="G35" s="69"/>
      <c r="H35" s="69"/>
      <c r="I35" s="75"/>
      <c r="J35" s="69"/>
      <c r="K35" s="69"/>
      <c r="L35" s="75"/>
      <c r="M35" s="4" t="s">
        <v>228</v>
      </c>
      <c r="N35" s="4" t="s">
        <v>279</v>
      </c>
      <c r="S35" s="16"/>
    </row>
    <row r="36" spans="2:21">
      <c r="B36" s="24" t="s">
        <v>116</v>
      </c>
      <c r="C36" s="17" t="s">
        <v>9</v>
      </c>
      <c r="D36" s="69"/>
      <c r="E36" s="69"/>
      <c r="F36" s="75"/>
      <c r="G36" s="69"/>
      <c r="H36" s="69"/>
      <c r="I36" s="75"/>
      <c r="J36" s="69"/>
      <c r="K36" s="69"/>
      <c r="L36" s="75"/>
      <c r="M36" s="4" t="s">
        <v>228</v>
      </c>
      <c r="N36" s="4" t="s">
        <v>278</v>
      </c>
      <c r="O36" s="42"/>
      <c r="P36" s="42"/>
      <c r="Q36" s="42"/>
      <c r="R36" s="42"/>
      <c r="S36" s="16"/>
      <c r="T36" s="42"/>
      <c r="U36" s="42"/>
    </row>
    <row r="37" spans="2:21">
      <c r="B37" s="82"/>
      <c r="C37" s="94"/>
      <c r="D37" s="16" t="s">
        <v>372</v>
      </c>
      <c r="E37" s="16" t="s">
        <v>373</v>
      </c>
      <c r="F37" s="42"/>
      <c r="G37" s="16" t="s">
        <v>372</v>
      </c>
      <c r="H37" s="16" t="s">
        <v>373</v>
      </c>
      <c r="I37" s="42"/>
      <c r="J37" s="16" t="s">
        <v>372</v>
      </c>
      <c r="K37" s="16" t="s">
        <v>373</v>
      </c>
      <c r="L37" s="42"/>
      <c r="M37" s="42"/>
      <c r="N37" s="42"/>
      <c r="O37" s="42"/>
      <c r="P37" s="42"/>
      <c r="Q37" s="42"/>
      <c r="R37" s="42"/>
      <c r="S37" s="42"/>
      <c r="T37" s="42"/>
      <c r="U37" s="42"/>
    </row>
    <row r="38" spans="2:21">
      <c r="G38" s="97" t="s">
        <v>371</v>
      </c>
      <c r="H38" s="97" t="s">
        <v>371</v>
      </c>
      <c r="I38" s="97" t="s">
        <v>371</v>
      </c>
      <c r="J38" s="97" t="s">
        <v>391</v>
      </c>
      <c r="K38" s="97" t="s">
        <v>391</v>
      </c>
      <c r="L38" s="97" t="s">
        <v>391</v>
      </c>
    </row>
  </sheetData>
  <mergeCells count="3">
    <mergeCell ref="D23:F23"/>
    <mergeCell ref="G23:I23"/>
    <mergeCell ref="J23:L2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44"/>
  <sheetViews>
    <sheetView showGridLines="0" zoomScale="80" zoomScaleNormal="80" zoomScaleSheetLayoutView="115" workbookViewId="0"/>
  </sheetViews>
  <sheetFormatPr defaultColWidth="11.44140625" defaultRowHeight="14.4"/>
  <cols>
    <col min="1" max="1" width="14.6640625" style="99" bestFit="1" customWidth="1"/>
    <col min="2" max="2" width="28" style="3" customWidth="1"/>
    <col min="3" max="3" width="7.5546875" style="102" customWidth="1"/>
    <col min="4" max="4" width="13.33203125" style="99" customWidth="1"/>
    <col min="5" max="5" width="15.109375" style="99" customWidth="1"/>
    <col min="6" max="6" width="18.109375" style="99" customWidth="1"/>
    <col min="7" max="7" width="19.6640625" style="99" customWidth="1"/>
    <col min="8" max="16384" width="11.44140625" style="99"/>
  </cols>
  <sheetData>
    <row r="1" spans="1:18">
      <c r="A1" s="45" t="s">
        <v>202</v>
      </c>
      <c r="B1" s="98"/>
      <c r="C1" s="98"/>
    </row>
    <row r="2" spans="1:18">
      <c r="A2" s="28" t="s">
        <v>145</v>
      </c>
      <c r="B2" s="98"/>
      <c r="C2" s="98"/>
      <c r="D2" s="98"/>
      <c r="E2" s="100"/>
      <c r="F2" s="98"/>
      <c r="G2" s="98"/>
      <c r="H2" s="98"/>
      <c r="I2" s="98"/>
      <c r="J2" s="98"/>
      <c r="K2" s="98"/>
      <c r="L2" s="98"/>
      <c r="M2" s="98"/>
      <c r="N2" s="98"/>
      <c r="O2" s="101"/>
      <c r="P2" s="101"/>
      <c r="Q2" s="101"/>
      <c r="R2" s="98"/>
    </row>
    <row r="3" spans="1:18">
      <c r="A3" s="82"/>
      <c r="B3" s="98"/>
      <c r="C3" s="98"/>
      <c r="D3" s="98"/>
      <c r="E3" s="100"/>
      <c r="F3" s="98"/>
      <c r="G3" s="98"/>
      <c r="H3" s="98"/>
      <c r="I3" s="98"/>
      <c r="J3" s="98"/>
      <c r="K3" s="98"/>
      <c r="L3" s="98"/>
      <c r="M3" s="98"/>
      <c r="N3" s="98"/>
      <c r="O3" s="101"/>
      <c r="P3" s="101"/>
      <c r="Q3" s="101"/>
      <c r="R3" s="98"/>
    </row>
    <row r="4" spans="1:18">
      <c r="A4" s="45" t="s">
        <v>421</v>
      </c>
      <c r="B4" s="98"/>
      <c r="C4" s="98"/>
      <c r="D4" s="98"/>
      <c r="E4" s="100"/>
      <c r="F4" s="98"/>
      <c r="G4" s="98"/>
      <c r="H4" s="98"/>
      <c r="I4" s="98"/>
      <c r="J4" s="98"/>
      <c r="K4" s="98"/>
      <c r="L4" s="98"/>
      <c r="M4" s="98"/>
      <c r="N4" s="98"/>
      <c r="O4" s="101"/>
      <c r="P4" s="101"/>
      <c r="Q4" s="101"/>
      <c r="R4" s="98"/>
    </row>
    <row r="5" spans="1:18">
      <c r="A5" s="82"/>
      <c r="B5" s="98"/>
      <c r="C5" s="98"/>
      <c r="D5" s="98"/>
      <c r="E5" s="100"/>
      <c r="F5" s="98"/>
      <c r="J5" s="98"/>
      <c r="K5" s="98"/>
      <c r="L5" s="98"/>
      <c r="M5" s="98"/>
      <c r="N5" s="98"/>
      <c r="O5" s="101"/>
      <c r="P5" s="101"/>
      <c r="Q5" s="101"/>
      <c r="R5" s="98"/>
    </row>
    <row r="6" spans="1:18">
      <c r="A6" s="28" t="s">
        <v>1433</v>
      </c>
      <c r="B6" s="98"/>
      <c r="C6" s="98"/>
      <c r="D6" s="98"/>
      <c r="E6" s="100"/>
      <c r="F6" s="98"/>
      <c r="J6" s="98"/>
      <c r="K6" s="98"/>
      <c r="L6" s="98"/>
      <c r="M6" s="98"/>
      <c r="N6" s="98"/>
      <c r="O6" s="101"/>
      <c r="P6" s="101"/>
      <c r="Q6" s="101"/>
      <c r="R6" s="98"/>
    </row>
    <row r="7" spans="1:18" ht="12" customHeight="1">
      <c r="A7" s="81"/>
      <c r="B7" s="98"/>
      <c r="C7" s="98"/>
      <c r="D7" s="434" t="s">
        <v>1303</v>
      </c>
      <c r="E7" s="435"/>
      <c r="F7" s="436"/>
      <c r="J7" s="98"/>
      <c r="K7" s="98"/>
      <c r="L7" s="98"/>
      <c r="M7" s="98"/>
      <c r="N7" s="98"/>
      <c r="O7" s="101"/>
      <c r="P7" s="101"/>
      <c r="Q7" s="101"/>
      <c r="R7" s="98"/>
    </row>
    <row r="8" spans="1:18">
      <c r="B8" s="98"/>
      <c r="C8" s="98"/>
      <c r="D8" s="29" t="s">
        <v>151</v>
      </c>
      <c r="E8" s="29" t="s">
        <v>152</v>
      </c>
      <c r="F8" s="29" t="s">
        <v>276</v>
      </c>
    </row>
    <row r="9" spans="1:18">
      <c r="B9" s="79"/>
      <c r="C9" s="79"/>
      <c r="D9" s="17" t="s">
        <v>2</v>
      </c>
      <c r="E9" s="17" t="s">
        <v>53</v>
      </c>
      <c r="F9" s="17" t="s">
        <v>44</v>
      </c>
    </row>
    <row r="10" spans="1:18">
      <c r="A10" s="416"/>
      <c r="B10" s="36" t="s">
        <v>154</v>
      </c>
      <c r="C10" s="17" t="s">
        <v>3</v>
      </c>
      <c r="D10" s="75"/>
      <c r="E10" s="75"/>
      <c r="F10" s="75"/>
      <c r="G10" s="5" t="s">
        <v>243</v>
      </c>
      <c r="H10" s="6" t="s">
        <v>280</v>
      </c>
      <c r="I10" s="6" t="s">
        <v>281</v>
      </c>
    </row>
    <row r="11" spans="1:18">
      <c r="B11" s="36" t="s">
        <v>155</v>
      </c>
      <c r="C11" s="17" t="s">
        <v>4</v>
      </c>
      <c r="D11" s="75"/>
      <c r="E11" s="75"/>
      <c r="F11" s="75"/>
      <c r="G11" s="5" t="s">
        <v>243</v>
      </c>
      <c r="H11" s="6" t="s">
        <v>280</v>
      </c>
      <c r="I11" s="6" t="s">
        <v>282</v>
      </c>
    </row>
    <row r="12" spans="1:18">
      <c r="B12" s="36" t="s">
        <v>156</v>
      </c>
      <c r="C12" s="17" t="s">
        <v>5</v>
      </c>
      <c r="D12" s="75"/>
      <c r="E12" s="75"/>
      <c r="F12" s="75"/>
      <c r="G12" s="5" t="s">
        <v>243</v>
      </c>
      <c r="H12" s="6" t="s">
        <v>280</v>
      </c>
      <c r="I12" s="6" t="s">
        <v>283</v>
      </c>
    </row>
    <row r="13" spans="1:18">
      <c r="B13" s="36" t="s">
        <v>166</v>
      </c>
      <c r="C13" s="17" t="s">
        <v>6</v>
      </c>
      <c r="D13" s="75"/>
      <c r="E13" s="75"/>
      <c r="F13" s="75"/>
      <c r="G13" s="5" t="s">
        <v>243</v>
      </c>
      <c r="H13" s="6" t="s">
        <v>280</v>
      </c>
      <c r="I13" s="6" t="s">
        <v>284</v>
      </c>
    </row>
    <row r="14" spans="1:18">
      <c r="B14" s="23" t="s">
        <v>165</v>
      </c>
      <c r="C14" s="17" t="s">
        <v>39</v>
      </c>
      <c r="D14" s="75"/>
      <c r="E14" s="75"/>
      <c r="F14" s="75"/>
      <c r="G14" s="5" t="s">
        <v>243</v>
      </c>
      <c r="H14" s="6" t="s">
        <v>280</v>
      </c>
      <c r="I14" s="6"/>
    </row>
    <row r="15" spans="1:18" ht="12" customHeight="1">
      <c r="B15" s="417"/>
      <c r="C15" s="3"/>
      <c r="D15" s="7" t="s">
        <v>372</v>
      </c>
      <c r="E15" s="7" t="s">
        <v>373</v>
      </c>
      <c r="F15" s="177"/>
      <c r="J15" s="42"/>
    </row>
    <row r="16" spans="1:18" ht="28.8">
      <c r="B16" s="99"/>
      <c r="C16" s="3"/>
      <c r="D16" s="7" t="s">
        <v>285</v>
      </c>
      <c r="E16" s="7" t="s">
        <v>285</v>
      </c>
      <c r="F16" s="7" t="s">
        <v>285</v>
      </c>
    </row>
    <row r="17" spans="1:10">
      <c r="B17" s="99"/>
      <c r="C17" s="3"/>
      <c r="D17" s="112" t="s">
        <v>286</v>
      </c>
      <c r="E17" s="112" t="s">
        <v>286</v>
      </c>
      <c r="F17" s="112" t="s">
        <v>286</v>
      </c>
    </row>
    <row r="18" spans="1:10">
      <c r="B18" s="99"/>
      <c r="C18" s="3"/>
      <c r="D18" s="132"/>
      <c r="E18" s="132"/>
      <c r="F18" s="132"/>
    </row>
    <row r="21" spans="1:10">
      <c r="A21" s="45" t="s">
        <v>1386</v>
      </c>
    </row>
    <row r="22" spans="1:10">
      <c r="A22" s="82"/>
    </row>
    <row r="23" spans="1:10">
      <c r="A23" s="2" t="s">
        <v>1425</v>
      </c>
    </row>
    <row r="25" spans="1:10">
      <c r="B25" s="102"/>
    </row>
    <row r="26" spans="1:10">
      <c r="B26" s="99"/>
      <c r="C26" s="99"/>
      <c r="D26" s="102"/>
      <c r="E26" s="102"/>
    </row>
    <row r="27" spans="1:10">
      <c r="B27" s="99"/>
      <c r="C27" s="99"/>
      <c r="D27" s="434" t="s">
        <v>1304</v>
      </c>
      <c r="E27" s="437"/>
      <c r="F27" s="438"/>
      <c r="G27" s="98"/>
      <c r="H27" s="98"/>
      <c r="I27" s="98"/>
      <c r="J27" s="98"/>
    </row>
    <row r="28" spans="1:10">
      <c r="B28" s="99"/>
      <c r="C28" s="99"/>
      <c r="D28" s="29" t="s">
        <v>151</v>
      </c>
      <c r="E28" s="29" t="s">
        <v>152</v>
      </c>
      <c r="F28" s="29" t="s">
        <v>276</v>
      </c>
    </row>
    <row r="29" spans="1:10">
      <c r="B29" s="79"/>
      <c r="C29" s="79"/>
      <c r="D29" s="17" t="s">
        <v>45</v>
      </c>
      <c r="E29" s="17" t="s">
        <v>46</v>
      </c>
      <c r="F29" s="17" t="s">
        <v>47</v>
      </c>
    </row>
    <row r="30" spans="1:10">
      <c r="B30" s="36" t="s">
        <v>154</v>
      </c>
      <c r="C30" s="17" t="s">
        <v>7</v>
      </c>
      <c r="D30" s="75"/>
      <c r="E30" s="75"/>
      <c r="F30" s="75"/>
      <c r="G30" s="5" t="s">
        <v>243</v>
      </c>
      <c r="H30" s="6" t="s">
        <v>280</v>
      </c>
      <c r="I30" s="6" t="s">
        <v>1430</v>
      </c>
    </row>
    <row r="31" spans="1:10">
      <c r="B31" s="409" t="s">
        <v>1305</v>
      </c>
      <c r="C31" s="338" t="s">
        <v>969</v>
      </c>
      <c r="D31" s="75"/>
      <c r="E31" s="75"/>
      <c r="F31" s="75"/>
      <c r="G31" s="5" t="s">
        <v>243</v>
      </c>
      <c r="H31" s="6" t="s">
        <v>280</v>
      </c>
      <c r="I31" s="6" t="s">
        <v>1230</v>
      </c>
    </row>
    <row r="32" spans="1:10">
      <c r="B32" s="346" t="s">
        <v>1222</v>
      </c>
      <c r="C32" s="338" t="s">
        <v>8</v>
      </c>
      <c r="D32" s="75"/>
      <c r="E32" s="75"/>
      <c r="F32" s="75"/>
      <c r="G32" s="5" t="s">
        <v>243</v>
      </c>
      <c r="H32" s="6" t="s">
        <v>280</v>
      </c>
      <c r="I32" s="6" t="s">
        <v>1431</v>
      </c>
    </row>
    <row r="33" spans="2:9">
      <c r="B33" s="346" t="s">
        <v>1306</v>
      </c>
      <c r="C33" s="338" t="s">
        <v>9</v>
      </c>
      <c r="D33" s="75"/>
      <c r="E33" s="75"/>
      <c r="F33" s="75"/>
      <c r="G33" s="5" t="s">
        <v>243</v>
      </c>
      <c r="H33" s="6" t="s">
        <v>280</v>
      </c>
      <c r="I33" s="6" t="s">
        <v>1400</v>
      </c>
    </row>
    <row r="34" spans="2:9">
      <c r="B34" s="346" t="s">
        <v>1307</v>
      </c>
      <c r="C34" s="338" t="s">
        <v>10</v>
      </c>
      <c r="D34" s="75"/>
      <c r="E34" s="75"/>
      <c r="F34" s="75"/>
      <c r="G34" s="5" t="s">
        <v>243</v>
      </c>
      <c r="H34" s="6" t="s">
        <v>280</v>
      </c>
      <c r="I34" s="6" t="s">
        <v>1401</v>
      </c>
    </row>
    <row r="35" spans="2:9">
      <c r="B35" s="36" t="s">
        <v>1419</v>
      </c>
      <c r="C35" s="17" t="s">
        <v>11</v>
      </c>
      <c r="D35" s="75"/>
      <c r="E35" s="75"/>
      <c r="F35" s="75"/>
      <c r="G35" s="5" t="s">
        <v>243</v>
      </c>
      <c r="H35" s="6" t="s">
        <v>280</v>
      </c>
      <c r="I35" s="6" t="s">
        <v>1432</v>
      </c>
    </row>
    <row r="36" spans="2:9">
      <c r="B36" s="23" t="s">
        <v>165</v>
      </c>
      <c r="C36" s="17" t="s">
        <v>12</v>
      </c>
      <c r="D36" s="75"/>
      <c r="E36" s="75"/>
      <c r="F36" s="75"/>
      <c r="G36" s="5" t="s">
        <v>243</v>
      </c>
      <c r="H36" s="6" t="s">
        <v>280</v>
      </c>
      <c r="I36" s="6"/>
    </row>
    <row r="37" spans="2:9" ht="72">
      <c r="B37" s="417"/>
      <c r="C37" s="3"/>
      <c r="D37" s="7" t="s">
        <v>372</v>
      </c>
      <c r="E37" s="7" t="s">
        <v>373</v>
      </c>
      <c r="F37" s="10"/>
      <c r="G37" s="42"/>
    </row>
    <row r="38" spans="2:9" ht="28.8">
      <c r="B38" s="417"/>
      <c r="C38" s="3"/>
      <c r="D38" s="388" t="s">
        <v>1429</v>
      </c>
      <c r="E38" s="388" t="s">
        <v>1429</v>
      </c>
      <c r="F38" s="388" t="s">
        <v>1429</v>
      </c>
    </row>
    <row r="39" spans="2:9" ht="28.8">
      <c r="B39" s="99"/>
      <c r="C39" s="3"/>
      <c r="D39" s="7" t="s">
        <v>286</v>
      </c>
      <c r="E39" s="7" t="s">
        <v>286</v>
      </c>
      <c r="F39" s="7" t="s">
        <v>286</v>
      </c>
    </row>
    <row r="40" spans="2:9">
      <c r="B40" s="99"/>
      <c r="C40" s="99"/>
      <c r="D40" s="3"/>
      <c r="E40" s="102"/>
    </row>
    <row r="41" spans="2:9">
      <c r="B41" s="99"/>
      <c r="C41" s="99"/>
      <c r="D41" s="3"/>
      <c r="E41" s="102"/>
    </row>
    <row r="42" spans="2:9">
      <c r="B42" s="99"/>
      <c r="C42" s="99"/>
      <c r="D42" s="3"/>
      <c r="E42" s="102"/>
    </row>
    <row r="43" spans="2:9">
      <c r="B43" s="99"/>
      <c r="C43" s="99"/>
      <c r="D43" s="3"/>
      <c r="E43" s="102"/>
    </row>
    <row r="44" spans="2:9">
      <c r="B44" s="99"/>
      <c r="C44" s="99"/>
      <c r="D44" s="3"/>
      <c r="E44" s="102"/>
    </row>
  </sheetData>
  <mergeCells count="2">
    <mergeCell ref="D7:F7"/>
    <mergeCell ref="D27:F27"/>
  </mergeCell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I49"/>
  <sheetViews>
    <sheetView showGridLines="0" zoomScale="80" zoomScaleNormal="80" zoomScaleSheetLayoutView="100" workbookViewId="0"/>
  </sheetViews>
  <sheetFormatPr defaultColWidth="17.44140625" defaultRowHeight="14.4"/>
  <cols>
    <col min="1" max="1" width="20.5546875" style="3" customWidth="1"/>
    <col min="2" max="10" width="19.44140625" style="3" customWidth="1"/>
    <col min="11" max="15" width="18.33203125" style="3" customWidth="1"/>
    <col min="16" max="16" width="20.88671875" style="3" customWidth="1"/>
    <col min="17" max="17" width="18.33203125" style="3" customWidth="1"/>
    <col min="18" max="18" width="17.109375" style="3" customWidth="1"/>
    <col min="19" max="19" width="9.5546875" style="3" bestFit="1" customWidth="1"/>
    <col min="20" max="20" width="9.6640625" style="3" bestFit="1" customWidth="1"/>
    <col min="21" max="21" width="8.44140625" style="3" customWidth="1"/>
    <col min="22" max="22" width="10.44140625" style="3" customWidth="1"/>
    <col min="23" max="23" width="12.33203125" style="3" customWidth="1"/>
    <col min="24" max="24" width="10.44140625" style="3" customWidth="1"/>
    <col min="25" max="25" width="11.5546875" style="3" customWidth="1"/>
    <col min="26" max="26" width="9.33203125" style="3" customWidth="1"/>
    <col min="27" max="27" width="9.6640625" style="3" customWidth="1"/>
    <col min="28" max="28" width="9.33203125" style="3" customWidth="1"/>
    <col min="29" max="29" width="11.33203125" style="3" customWidth="1"/>
    <col min="30" max="30" width="16.44140625" style="3" customWidth="1"/>
    <col min="31" max="32" width="12.5546875" style="3" customWidth="1"/>
    <col min="33" max="33" width="14.5546875" style="3" customWidth="1"/>
    <col min="34" max="34" width="10.33203125" style="3" customWidth="1"/>
    <col min="35" max="35" width="10.5546875" style="3" customWidth="1"/>
    <col min="36" max="36" width="19.33203125" style="3" customWidth="1"/>
    <col min="37" max="37" width="9.33203125" style="3" customWidth="1"/>
    <col min="38" max="38" width="14" style="3" customWidth="1"/>
    <col min="39" max="39" width="14.33203125" style="3" customWidth="1"/>
    <col min="40" max="40" width="13.44140625" style="3" customWidth="1"/>
    <col min="41" max="41" width="9.33203125" style="3" customWidth="1"/>
    <col min="42" max="42" width="12" style="3" customWidth="1"/>
    <col min="43" max="44" width="10.5546875" style="3" customWidth="1"/>
    <col min="45" max="45" width="10.33203125" style="3" customWidth="1"/>
    <col min="46" max="46" width="15.44140625" style="3" customWidth="1"/>
    <col min="47" max="47" width="11.5546875" style="3" customWidth="1"/>
    <col min="48" max="48" width="12.44140625" style="3" customWidth="1"/>
    <col min="49" max="49" width="11.44140625" style="3" customWidth="1"/>
    <col min="50" max="50" width="12" style="3" customWidth="1"/>
    <col min="51" max="258" width="9.33203125" style="3" customWidth="1"/>
    <col min="259" max="16384" width="17.44140625" style="3"/>
  </cols>
  <sheetData>
    <row r="1" spans="1:35">
      <c r="A1" s="45" t="s">
        <v>198</v>
      </c>
    </row>
    <row r="2" spans="1:35">
      <c r="A2" s="28" t="s">
        <v>0</v>
      </c>
      <c r="C2" s="2"/>
      <c r="D2" s="2"/>
      <c r="E2" s="104"/>
      <c r="O2" s="104"/>
      <c r="P2" s="104"/>
      <c r="Q2" s="104"/>
      <c r="R2" s="104"/>
    </row>
    <row r="3" spans="1:35">
      <c r="A3" s="82"/>
      <c r="H3" s="105"/>
      <c r="I3" s="106"/>
      <c r="K3" s="107"/>
      <c r="L3" s="107"/>
      <c r="M3" s="107"/>
      <c r="N3" s="106"/>
      <c r="O3" s="108"/>
      <c r="P3" s="108"/>
      <c r="Q3" s="108"/>
      <c r="R3" s="108"/>
      <c r="S3" s="107"/>
      <c r="T3" s="107"/>
      <c r="U3" s="107"/>
      <c r="V3" s="107"/>
      <c r="W3" s="107"/>
      <c r="X3" s="107"/>
      <c r="Y3" s="107"/>
      <c r="Z3" s="107"/>
      <c r="AA3" s="107"/>
      <c r="AB3" s="107"/>
      <c r="AC3" s="107"/>
      <c r="AD3" s="107"/>
      <c r="AE3" s="107"/>
      <c r="AF3" s="107"/>
      <c r="AG3" s="107"/>
      <c r="AH3" s="107"/>
    </row>
    <row r="4" spans="1:35">
      <c r="A4" s="45" t="s">
        <v>422</v>
      </c>
      <c r="F4" s="105"/>
      <c r="G4" s="105"/>
      <c r="H4" s="105"/>
      <c r="I4" s="106"/>
      <c r="K4" s="107"/>
      <c r="L4" s="107"/>
      <c r="M4" s="107"/>
      <c r="N4" s="106"/>
      <c r="O4" s="108"/>
      <c r="P4" s="108"/>
      <c r="Q4" s="108"/>
      <c r="R4" s="108"/>
      <c r="S4" s="107"/>
      <c r="T4" s="107"/>
      <c r="U4" s="107"/>
      <c r="V4" s="107"/>
      <c r="W4" s="107"/>
      <c r="X4" s="107"/>
      <c r="Y4" s="107"/>
      <c r="Z4" s="107"/>
      <c r="AA4" s="107"/>
      <c r="AB4" s="107"/>
      <c r="AC4" s="107"/>
      <c r="AD4" s="107"/>
      <c r="AE4" s="107"/>
      <c r="AF4" s="107"/>
      <c r="AG4" s="107"/>
      <c r="AH4" s="107"/>
    </row>
    <row r="5" spans="1:35">
      <c r="A5" s="82"/>
      <c r="F5" s="105"/>
      <c r="G5" s="105"/>
      <c r="H5" s="105"/>
      <c r="I5" s="106"/>
      <c r="K5" s="107"/>
      <c r="L5" s="107"/>
      <c r="M5" s="107"/>
      <c r="N5" s="106"/>
      <c r="O5" s="108"/>
      <c r="P5" s="108"/>
      <c r="Q5" s="108"/>
      <c r="R5" s="108"/>
      <c r="S5" s="107"/>
      <c r="T5" s="107"/>
      <c r="U5" s="107"/>
      <c r="V5" s="107"/>
      <c r="W5" s="107"/>
      <c r="X5" s="107"/>
      <c r="Y5" s="107"/>
      <c r="Z5" s="107"/>
      <c r="AA5" s="107"/>
      <c r="AB5" s="107"/>
      <c r="AC5" s="107"/>
      <c r="AD5" s="107"/>
      <c r="AE5" s="107"/>
      <c r="AF5" s="107"/>
      <c r="AG5" s="107"/>
      <c r="AH5" s="107"/>
    </row>
    <row r="6" spans="1:35">
      <c r="A6" s="28" t="s">
        <v>828</v>
      </c>
      <c r="C6" s="79"/>
      <c r="H6" s="105"/>
      <c r="I6" s="105"/>
      <c r="J6" s="105"/>
      <c r="K6" s="106"/>
      <c r="M6" s="107"/>
      <c r="N6" s="107"/>
      <c r="O6" s="107"/>
      <c r="P6" s="106"/>
      <c r="Q6" s="108"/>
      <c r="R6" s="108"/>
      <c r="S6" s="108"/>
      <c r="T6" s="107"/>
      <c r="U6" s="107"/>
      <c r="V6" s="107"/>
      <c r="W6" s="107"/>
      <c r="X6" s="107"/>
      <c r="Y6" s="107"/>
      <c r="Z6" s="107"/>
      <c r="AA6" s="107"/>
      <c r="AB6" s="107"/>
      <c r="AC6" s="107"/>
      <c r="AD6" s="107"/>
      <c r="AE6" s="107"/>
      <c r="AF6" s="107"/>
      <c r="AG6" s="107"/>
      <c r="AH6" s="107"/>
      <c r="AI6" s="107"/>
    </row>
    <row r="7" spans="1:35">
      <c r="A7" s="1" t="s">
        <v>140</v>
      </c>
      <c r="C7" s="79"/>
      <c r="H7" s="105"/>
      <c r="I7" s="105"/>
      <c r="J7" s="105"/>
      <c r="K7" s="106"/>
      <c r="M7" s="107"/>
      <c r="N7" s="107"/>
      <c r="O7" s="107"/>
      <c r="P7" s="106"/>
      <c r="Q7" s="108"/>
      <c r="R7" s="108"/>
      <c r="S7" s="108"/>
      <c r="T7" s="107"/>
      <c r="U7" s="107"/>
      <c r="V7" s="107"/>
      <c r="W7" s="107"/>
      <c r="X7" s="107"/>
      <c r="Y7" s="107"/>
      <c r="Z7" s="107"/>
      <c r="AA7" s="107"/>
      <c r="AB7" s="107"/>
      <c r="AC7" s="107"/>
      <c r="AD7" s="107"/>
      <c r="AE7" s="107"/>
      <c r="AF7" s="107"/>
      <c r="AG7" s="107"/>
      <c r="AH7" s="107"/>
      <c r="AI7" s="107"/>
    </row>
    <row r="8" spans="1:35">
      <c r="A8" s="1" t="s">
        <v>1187</v>
      </c>
      <c r="C8" s="79"/>
      <c r="H8" s="105"/>
      <c r="I8" s="105"/>
      <c r="J8" s="105"/>
      <c r="K8" s="106"/>
      <c r="M8" s="107"/>
      <c r="N8" s="107"/>
      <c r="O8" s="107"/>
      <c r="P8" s="106"/>
      <c r="Q8" s="108"/>
      <c r="R8" s="108"/>
      <c r="S8" s="108"/>
      <c r="T8" s="107"/>
      <c r="U8" s="107"/>
      <c r="V8" s="107"/>
      <c r="W8" s="107"/>
      <c r="X8" s="107"/>
      <c r="Y8" s="107"/>
      <c r="Z8" s="107"/>
      <c r="AA8" s="107"/>
      <c r="AB8" s="107"/>
      <c r="AC8" s="107"/>
      <c r="AD8" s="107"/>
      <c r="AE8" s="107"/>
      <c r="AF8" s="107"/>
      <c r="AG8" s="107"/>
      <c r="AH8" s="107"/>
      <c r="AI8" s="107"/>
    </row>
    <row r="9" spans="1:35">
      <c r="D9" s="105"/>
      <c r="E9" s="105"/>
      <c r="F9" s="105"/>
      <c r="G9" s="105"/>
      <c r="H9" s="105"/>
      <c r="I9" s="105"/>
      <c r="J9" s="105"/>
      <c r="K9" s="109"/>
      <c r="M9" s="107"/>
      <c r="N9" s="107"/>
      <c r="O9" s="107"/>
      <c r="P9" s="109"/>
      <c r="Q9" s="104"/>
      <c r="R9" s="104"/>
      <c r="S9" s="104"/>
      <c r="T9" s="107"/>
      <c r="U9" s="107"/>
      <c r="V9" s="107"/>
      <c r="W9" s="107"/>
      <c r="X9" s="107"/>
      <c r="Y9" s="107"/>
      <c r="AA9" s="107"/>
      <c r="AB9" s="107"/>
      <c r="AC9" s="107"/>
      <c r="AD9" s="107"/>
      <c r="AE9" s="107"/>
      <c r="AF9" s="107"/>
      <c r="AG9" s="107"/>
      <c r="AH9" s="107"/>
      <c r="AI9" s="107"/>
    </row>
    <row r="10" spans="1:35" ht="43.2">
      <c r="B10" s="29" t="s">
        <v>296</v>
      </c>
      <c r="C10" s="29" t="s">
        <v>288</v>
      </c>
      <c r="D10" s="311" t="s">
        <v>1200</v>
      </c>
      <c r="E10" s="311" t="s">
        <v>1214</v>
      </c>
      <c r="F10" s="29" t="s">
        <v>434</v>
      </c>
      <c r="G10" s="311" t="s">
        <v>1308</v>
      </c>
      <c r="H10" s="29" t="s">
        <v>82</v>
      </c>
      <c r="I10" s="29" t="s">
        <v>83</v>
      </c>
      <c r="J10" s="311" t="s">
        <v>1309</v>
      </c>
      <c r="K10" s="29" t="s">
        <v>84</v>
      </c>
      <c r="L10" s="29" t="s">
        <v>85</v>
      </c>
      <c r="M10" s="39" t="s">
        <v>653</v>
      </c>
      <c r="N10" s="29" t="s">
        <v>86</v>
      </c>
      <c r="O10" s="29" t="s">
        <v>87</v>
      </c>
      <c r="P10" s="29" t="s">
        <v>111</v>
      </c>
    </row>
    <row r="11" spans="1:35">
      <c r="B11" s="17" t="s">
        <v>297</v>
      </c>
      <c r="C11" s="17" t="s">
        <v>2</v>
      </c>
      <c r="D11" s="338" t="s">
        <v>1269</v>
      </c>
      <c r="E11" s="338" t="s">
        <v>1284</v>
      </c>
      <c r="F11" s="17" t="s">
        <v>54</v>
      </c>
      <c r="G11" s="338" t="s">
        <v>1310</v>
      </c>
      <c r="H11" s="17" t="s">
        <v>44</v>
      </c>
      <c r="I11" s="17" t="s">
        <v>45</v>
      </c>
      <c r="J11" s="418" t="s">
        <v>1311</v>
      </c>
      <c r="K11" s="17" t="s">
        <v>46</v>
      </c>
      <c r="L11" s="17" t="s">
        <v>47</v>
      </c>
      <c r="M11" s="58" t="s">
        <v>661</v>
      </c>
      <c r="N11" s="17" t="s">
        <v>48</v>
      </c>
      <c r="O11" s="17" t="s">
        <v>49</v>
      </c>
      <c r="P11" s="17" t="s">
        <v>50</v>
      </c>
    </row>
    <row r="12" spans="1:35" s="102" customFormat="1">
      <c r="B12" s="75"/>
      <c r="C12" s="75"/>
      <c r="D12" s="343"/>
      <c r="E12" s="343"/>
      <c r="F12" s="75"/>
      <c r="G12" s="419"/>
      <c r="H12" s="75"/>
      <c r="I12" s="75"/>
      <c r="J12" s="420"/>
      <c r="K12" s="75"/>
      <c r="L12" s="75"/>
      <c r="M12" s="75"/>
      <c r="N12" s="75"/>
      <c r="O12" s="75"/>
      <c r="P12" s="75"/>
    </row>
    <row r="13" spans="1:35" ht="43.2">
      <c r="B13" s="7" t="s">
        <v>298</v>
      </c>
      <c r="C13" s="7" t="s">
        <v>889</v>
      </c>
      <c r="D13" s="344" t="s">
        <v>1434</v>
      </c>
      <c r="E13" s="344" t="s">
        <v>964</v>
      </c>
      <c r="F13" s="9" t="s">
        <v>435</v>
      </c>
      <c r="G13" s="8" t="s">
        <v>1369</v>
      </c>
      <c r="H13" s="9" t="s">
        <v>289</v>
      </c>
      <c r="I13" s="9" t="s">
        <v>217</v>
      </c>
      <c r="J13" s="8" t="s">
        <v>217</v>
      </c>
      <c r="K13" s="9" t="s">
        <v>241</v>
      </c>
      <c r="L13" s="9" t="s">
        <v>243</v>
      </c>
      <c r="M13" s="8" t="s">
        <v>787</v>
      </c>
      <c r="N13" s="9" t="s">
        <v>243</v>
      </c>
      <c r="O13" s="9" t="s">
        <v>243</v>
      </c>
      <c r="P13" s="9" t="s">
        <v>243</v>
      </c>
      <c r="Q13" s="104"/>
      <c r="R13" s="104"/>
      <c r="S13" s="104"/>
      <c r="T13" s="110"/>
      <c r="U13" s="104"/>
    </row>
    <row r="14" spans="1:35" ht="28.8">
      <c r="B14" s="103" t="s">
        <v>299</v>
      </c>
      <c r="C14" s="10" t="s">
        <v>287</v>
      </c>
      <c r="D14" s="7" t="s">
        <v>1199</v>
      </c>
      <c r="E14" s="10" t="s">
        <v>1215</v>
      </c>
      <c r="F14" s="104"/>
      <c r="G14" s="104"/>
      <c r="H14" s="9"/>
      <c r="I14" s="9" t="s">
        <v>290</v>
      </c>
      <c r="J14" s="8" t="s">
        <v>1368</v>
      </c>
      <c r="K14" s="9" t="s">
        <v>291</v>
      </c>
      <c r="L14" s="9" t="s">
        <v>292</v>
      </c>
      <c r="M14" s="9"/>
      <c r="N14" s="9" t="s">
        <v>293</v>
      </c>
      <c r="O14" s="9" t="s">
        <v>294</v>
      </c>
      <c r="P14" s="9" t="s">
        <v>295</v>
      </c>
      <c r="Q14" s="104"/>
      <c r="R14" s="104"/>
      <c r="S14" s="104"/>
      <c r="T14" s="110"/>
      <c r="U14" s="104"/>
    </row>
    <row r="15" spans="1:35">
      <c r="C15" s="104"/>
      <c r="D15" s="7"/>
      <c r="E15" s="10" t="s">
        <v>1216</v>
      </c>
      <c r="F15" s="104"/>
      <c r="G15" s="110"/>
      <c r="H15" s="111"/>
      <c r="I15" s="111"/>
      <c r="J15" s="111"/>
      <c r="K15" s="111"/>
      <c r="L15" s="9" t="s">
        <v>246</v>
      </c>
      <c r="M15" s="9"/>
      <c r="N15" s="9" t="s">
        <v>246</v>
      </c>
      <c r="O15" s="9" t="s">
        <v>246</v>
      </c>
      <c r="P15" s="9" t="s">
        <v>246</v>
      </c>
      <c r="Q15" s="104"/>
      <c r="R15" s="104"/>
      <c r="S15" s="104"/>
      <c r="T15" s="110"/>
      <c r="U15" s="104"/>
    </row>
    <row r="16" spans="1:35">
      <c r="C16" s="104"/>
      <c r="D16" s="345"/>
      <c r="E16" s="345"/>
      <c r="F16" s="104"/>
      <c r="G16" s="104"/>
      <c r="H16" s="111"/>
      <c r="I16" s="111"/>
      <c r="J16" s="111"/>
      <c r="K16" s="111"/>
      <c r="L16" s="9" t="s">
        <v>245</v>
      </c>
      <c r="M16" s="9"/>
      <c r="N16" s="9" t="s">
        <v>245</v>
      </c>
      <c r="O16" s="111"/>
      <c r="P16" s="9" t="s">
        <v>245</v>
      </c>
      <c r="Q16" s="104"/>
      <c r="R16" s="104"/>
      <c r="S16" s="104"/>
      <c r="T16" s="110"/>
      <c r="U16" s="104"/>
    </row>
    <row r="17" spans="1:20">
      <c r="D17" s="345"/>
      <c r="E17" s="345"/>
    </row>
    <row r="20" spans="1:20">
      <c r="A20" s="45" t="s">
        <v>423</v>
      </c>
    </row>
    <row r="22" spans="1:20">
      <c r="A22" s="28" t="s">
        <v>88</v>
      </c>
    </row>
    <row r="23" spans="1:20">
      <c r="A23" s="1" t="s">
        <v>140</v>
      </c>
    </row>
    <row r="24" spans="1:20">
      <c r="A24" s="1" t="s">
        <v>1187</v>
      </c>
    </row>
    <row r="25" spans="1:20">
      <c r="A25" s="2"/>
    </row>
    <row r="26" spans="1:20" ht="43.2">
      <c r="B26" s="29" t="s">
        <v>288</v>
      </c>
      <c r="C26" s="29" t="s">
        <v>89</v>
      </c>
      <c r="D26" s="29" t="s">
        <v>90</v>
      </c>
      <c r="E26" s="29" t="s">
        <v>303</v>
      </c>
      <c r="F26" s="29" t="s">
        <v>91</v>
      </c>
      <c r="G26" s="29" t="s">
        <v>92</v>
      </c>
      <c r="H26" s="29" t="s">
        <v>308</v>
      </c>
      <c r="I26" s="29" t="s">
        <v>93</v>
      </c>
      <c r="J26" s="29" t="s">
        <v>94</v>
      </c>
      <c r="K26" s="29" t="s">
        <v>95</v>
      </c>
      <c r="L26" s="29" t="s">
        <v>149</v>
      </c>
      <c r="M26" s="421" t="s">
        <v>1312</v>
      </c>
      <c r="N26" s="421" t="s">
        <v>1313</v>
      </c>
      <c r="O26" s="29" t="s">
        <v>96</v>
      </c>
      <c r="P26" s="178" t="s">
        <v>316</v>
      </c>
      <c r="Q26" s="29" t="s">
        <v>654</v>
      </c>
      <c r="R26" s="39" t="s">
        <v>655</v>
      </c>
      <c r="S26" s="29" t="s">
        <v>97</v>
      </c>
      <c r="T26" s="29" t="s">
        <v>98</v>
      </c>
    </row>
    <row r="27" spans="1:20">
      <c r="B27" s="17" t="s">
        <v>2</v>
      </c>
      <c r="C27" s="17" t="s">
        <v>70</v>
      </c>
      <c r="D27" s="17" t="s">
        <v>71</v>
      </c>
      <c r="E27" s="17" t="s">
        <v>72</v>
      </c>
      <c r="F27" s="17" t="s">
        <v>79</v>
      </c>
      <c r="G27" s="17" t="s">
        <v>80</v>
      </c>
      <c r="H27" s="17" t="s">
        <v>81</v>
      </c>
      <c r="I27" s="17" t="s">
        <v>74</v>
      </c>
      <c r="J27" s="17" t="s">
        <v>75</v>
      </c>
      <c r="K27" s="17" t="s">
        <v>76</v>
      </c>
      <c r="L27" s="17" t="s">
        <v>77</v>
      </c>
      <c r="M27" s="422" t="s">
        <v>1314</v>
      </c>
      <c r="N27" s="422" t="s">
        <v>1315</v>
      </c>
      <c r="O27" s="17" t="s">
        <v>78</v>
      </c>
      <c r="P27" s="17" t="s">
        <v>173</v>
      </c>
      <c r="Q27" s="17" t="s">
        <v>656</v>
      </c>
      <c r="R27" s="26" t="s">
        <v>657</v>
      </c>
      <c r="S27" s="17" t="s">
        <v>174</v>
      </c>
      <c r="T27" s="17" t="s">
        <v>309</v>
      </c>
    </row>
    <row r="28" spans="1:20" s="102" customFormat="1">
      <c r="B28" s="75"/>
      <c r="C28" s="75"/>
      <c r="D28" s="75"/>
      <c r="E28" s="75"/>
      <c r="F28" s="75"/>
      <c r="G28" s="75"/>
      <c r="H28" s="75"/>
      <c r="I28" s="75"/>
      <c r="J28" s="75"/>
      <c r="K28" s="75"/>
      <c r="L28" s="75"/>
      <c r="M28" s="419"/>
      <c r="N28" s="419"/>
      <c r="O28" s="75"/>
      <c r="P28" s="75"/>
      <c r="Q28" s="75"/>
      <c r="R28" s="76"/>
      <c r="S28" s="75"/>
      <c r="T28" s="75"/>
    </row>
    <row r="29" spans="1:20" s="112" customFormat="1" ht="57.6">
      <c r="B29" s="7" t="s">
        <v>300</v>
      </c>
      <c r="C29" s="8" t="s">
        <v>217</v>
      </c>
      <c r="D29" s="8" t="s">
        <v>217</v>
      </c>
      <c r="E29" s="8" t="s">
        <v>217</v>
      </c>
      <c r="F29" s="8" t="s">
        <v>305</v>
      </c>
      <c r="G29" s="8" t="s">
        <v>217</v>
      </c>
      <c r="H29" s="8" t="s">
        <v>217</v>
      </c>
      <c r="I29" s="8" t="s">
        <v>310</v>
      </c>
      <c r="J29" s="8" t="s">
        <v>311</v>
      </c>
      <c r="K29" s="8" t="s">
        <v>217</v>
      </c>
      <c r="L29" s="8" t="s">
        <v>317</v>
      </c>
      <c r="M29" s="8" t="s">
        <v>1366</v>
      </c>
      <c r="N29" s="8" t="s">
        <v>1367</v>
      </c>
      <c r="O29" s="8" t="s">
        <v>217</v>
      </c>
      <c r="P29" s="8" t="s">
        <v>1385</v>
      </c>
      <c r="Q29" s="8" t="s">
        <v>243</v>
      </c>
      <c r="R29" s="8" t="s">
        <v>593</v>
      </c>
      <c r="S29" s="8" t="s">
        <v>241</v>
      </c>
      <c r="T29" s="8" t="s">
        <v>222</v>
      </c>
    </row>
    <row r="30" spans="1:20" s="112" customFormat="1" ht="57.6">
      <c r="B30" s="10" t="s">
        <v>287</v>
      </c>
      <c r="C30" s="8" t="s">
        <v>301</v>
      </c>
      <c r="D30" s="8" t="s">
        <v>302</v>
      </c>
      <c r="E30" s="8" t="s">
        <v>304</v>
      </c>
      <c r="G30" s="8" t="s">
        <v>306</v>
      </c>
      <c r="H30" s="8" t="s">
        <v>307</v>
      </c>
      <c r="I30" s="10"/>
      <c r="J30" s="103"/>
      <c r="K30" s="8" t="s">
        <v>312</v>
      </c>
      <c r="O30" s="8" t="s">
        <v>313</v>
      </c>
      <c r="P30" s="8"/>
      <c r="Q30" s="8" t="s">
        <v>594</v>
      </c>
      <c r="R30" s="8" t="s">
        <v>595</v>
      </c>
      <c r="S30" s="8" t="s">
        <v>314</v>
      </c>
      <c r="T30" s="8" t="s">
        <v>315</v>
      </c>
    </row>
    <row r="31" spans="1:20" s="112" customFormat="1" ht="43.2">
      <c r="B31" s="10"/>
      <c r="C31" s="8"/>
      <c r="D31" s="8"/>
      <c r="E31" s="8"/>
      <c r="G31" s="8"/>
      <c r="H31" s="8"/>
      <c r="I31" s="10"/>
      <c r="J31" s="103"/>
      <c r="K31" s="8"/>
      <c r="O31" s="8"/>
      <c r="P31" s="8"/>
      <c r="Q31" s="8" t="s">
        <v>595</v>
      </c>
      <c r="R31" s="8" t="s">
        <v>596</v>
      </c>
      <c r="S31" s="8"/>
      <c r="T31" s="8"/>
    </row>
    <row r="32" spans="1:20" s="112" customFormat="1">
      <c r="B32" s="10"/>
      <c r="C32" s="8"/>
      <c r="D32" s="8"/>
      <c r="E32" s="8"/>
      <c r="G32" s="8"/>
      <c r="H32" s="8"/>
      <c r="I32" s="10"/>
      <c r="J32" s="103"/>
      <c r="K32" s="8"/>
      <c r="O32" s="8"/>
      <c r="P32" s="8"/>
      <c r="Q32" s="8" t="s">
        <v>246</v>
      </c>
      <c r="R32" s="8"/>
      <c r="S32" s="8"/>
      <c r="T32" s="8"/>
    </row>
    <row r="33" spans="15:22" s="112" customFormat="1">
      <c r="O33" s="8"/>
      <c r="P33" s="8"/>
    </row>
    <row r="34" spans="15:22" s="112" customFormat="1"/>
    <row r="36" spans="15:22">
      <c r="P36" s="8"/>
    </row>
    <row r="37" spans="15:22">
      <c r="P37" s="8"/>
    </row>
    <row r="45" spans="15:22">
      <c r="R45" s="102"/>
      <c r="S45" s="102"/>
      <c r="T45" s="102"/>
      <c r="U45" s="102"/>
      <c r="V45" s="102"/>
    </row>
    <row r="46" spans="15:22">
      <c r="R46" s="104"/>
      <c r="S46" s="104"/>
      <c r="T46" s="110"/>
      <c r="U46" s="104"/>
    </row>
    <row r="47" spans="15:22">
      <c r="R47" s="104"/>
      <c r="S47" s="104"/>
      <c r="T47" s="110"/>
      <c r="U47" s="104"/>
    </row>
    <row r="48" spans="15:22">
      <c r="R48" s="104"/>
      <c r="S48" s="104"/>
      <c r="T48" s="110"/>
      <c r="U48" s="104"/>
    </row>
    <row r="49" spans="3:21">
      <c r="C49" s="104"/>
      <c r="D49" s="104"/>
      <c r="E49" s="104"/>
      <c r="F49" s="111"/>
      <c r="G49" s="111"/>
      <c r="H49" s="111"/>
      <c r="I49" s="111"/>
      <c r="J49" s="9"/>
      <c r="K49" s="9"/>
      <c r="L49" s="9"/>
      <c r="M49" s="9"/>
      <c r="N49" s="9"/>
      <c r="O49" s="111"/>
      <c r="P49" s="9"/>
      <c r="Q49" s="104"/>
      <c r="R49" s="104"/>
      <c r="S49" s="104"/>
      <c r="T49" s="110"/>
      <c r="U49" s="104"/>
    </row>
  </sheetData>
  <sheetProtection selectLockedCells="1" selectUnlockedCells="1"/>
  <pageMargins left="0.7" right="0.7" top="0.75" bottom="0.75" header="0.3" footer="0.3"/>
  <pageSetup paperSize="9" scale="97" firstPageNumber="0" fitToHeight="1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4088-85EB-496E-A499-D79F6FFCA6C5}">
  <sheetPr codeName="Sheet48"/>
  <dimension ref="A1:AI49"/>
  <sheetViews>
    <sheetView showGridLines="0" zoomScale="80" zoomScaleNormal="80" zoomScaleSheetLayoutView="100" workbookViewId="0"/>
  </sheetViews>
  <sheetFormatPr defaultColWidth="17.44140625" defaultRowHeight="14.4"/>
  <cols>
    <col min="1" max="1" width="20.5546875" style="3" customWidth="1"/>
    <col min="2" max="10" width="19.44140625" style="3" customWidth="1"/>
    <col min="11" max="15" width="18.33203125" style="3" customWidth="1"/>
    <col min="16" max="16" width="20.88671875" style="3" customWidth="1"/>
    <col min="17" max="17" width="18.33203125" style="3" customWidth="1"/>
    <col min="18" max="18" width="17.109375" style="3" customWidth="1"/>
    <col min="19" max="19" width="9.5546875" style="3" bestFit="1" customWidth="1"/>
    <col min="20" max="20" width="9.6640625" style="3" bestFit="1" customWidth="1"/>
    <col min="21" max="21" width="8.44140625" style="3" customWidth="1"/>
    <col min="22" max="22" width="10.44140625" style="3" customWidth="1"/>
    <col min="23" max="23" width="12.33203125" style="3" customWidth="1"/>
    <col min="24" max="24" width="10.44140625" style="3" customWidth="1"/>
    <col min="25" max="25" width="11.5546875" style="3" customWidth="1"/>
    <col min="26" max="26" width="9.33203125" style="3" customWidth="1"/>
    <col min="27" max="27" width="9.6640625" style="3" customWidth="1"/>
    <col min="28" max="28" width="9.33203125" style="3" customWidth="1"/>
    <col min="29" max="29" width="11.33203125" style="3" customWidth="1"/>
    <col min="30" max="30" width="16.44140625" style="3" customWidth="1"/>
    <col min="31" max="32" width="12.5546875" style="3" customWidth="1"/>
    <col min="33" max="33" width="14.5546875" style="3" customWidth="1"/>
    <col min="34" max="34" width="10.33203125" style="3" customWidth="1"/>
    <col min="35" max="35" width="10.5546875" style="3" customWidth="1"/>
    <col min="36" max="36" width="19.33203125" style="3" customWidth="1"/>
    <col min="37" max="37" width="9.33203125" style="3" customWidth="1"/>
    <col min="38" max="38" width="14" style="3" customWidth="1"/>
    <col min="39" max="39" width="14.33203125" style="3" customWidth="1"/>
    <col min="40" max="40" width="13.44140625" style="3" customWidth="1"/>
    <col min="41" max="41" width="9.33203125" style="3" customWidth="1"/>
    <col min="42" max="42" width="12" style="3" customWidth="1"/>
    <col min="43" max="44" width="10.5546875" style="3" customWidth="1"/>
    <col min="45" max="45" width="10.33203125" style="3" customWidth="1"/>
    <col min="46" max="46" width="15.44140625" style="3" customWidth="1"/>
    <col min="47" max="47" width="11.5546875" style="3" customWidth="1"/>
    <col min="48" max="48" width="12.44140625" style="3" customWidth="1"/>
    <col min="49" max="49" width="11.44140625" style="3" customWidth="1"/>
    <col min="50" max="50" width="12" style="3" customWidth="1"/>
    <col min="51" max="258" width="9.33203125" style="3" customWidth="1"/>
    <col min="259" max="16384" width="17.44140625" style="3"/>
  </cols>
  <sheetData>
    <row r="1" spans="1:35">
      <c r="A1" s="45" t="s">
        <v>1435</v>
      </c>
    </row>
    <row r="2" spans="1:35">
      <c r="A2" s="28" t="s">
        <v>0</v>
      </c>
      <c r="C2" s="2"/>
      <c r="D2" s="2"/>
      <c r="E2" s="104"/>
      <c r="O2" s="104"/>
      <c r="P2" s="104"/>
      <c r="Q2" s="104"/>
      <c r="R2" s="104"/>
    </row>
    <row r="3" spans="1:35">
      <c r="A3" s="82"/>
      <c r="F3" s="105"/>
      <c r="G3" s="105"/>
      <c r="H3" s="105"/>
      <c r="I3" s="106"/>
      <c r="K3" s="107"/>
      <c r="L3" s="107"/>
      <c r="M3" s="107"/>
      <c r="N3" s="106"/>
      <c r="O3" s="108"/>
      <c r="P3" s="108"/>
      <c r="Q3" s="108"/>
      <c r="R3" s="108"/>
      <c r="S3" s="107"/>
      <c r="T3" s="107"/>
      <c r="U3" s="107"/>
      <c r="V3" s="107"/>
      <c r="W3" s="107"/>
      <c r="X3" s="107"/>
      <c r="Y3" s="107"/>
      <c r="Z3" s="107"/>
      <c r="AA3" s="107"/>
      <c r="AB3" s="107"/>
      <c r="AC3" s="107"/>
      <c r="AD3" s="107"/>
      <c r="AE3" s="107"/>
      <c r="AF3" s="107"/>
      <c r="AG3" s="107"/>
      <c r="AH3" s="107"/>
    </row>
    <row r="4" spans="1:35">
      <c r="A4" s="45" t="s">
        <v>1436</v>
      </c>
      <c r="F4" s="105"/>
      <c r="G4" s="105"/>
      <c r="H4" s="105"/>
      <c r="I4" s="106"/>
      <c r="K4" s="107"/>
      <c r="L4" s="107"/>
      <c r="M4" s="107"/>
      <c r="N4" s="106"/>
      <c r="O4" s="108"/>
      <c r="P4" s="108"/>
      <c r="Q4" s="108"/>
      <c r="R4" s="108"/>
      <c r="S4" s="107"/>
      <c r="T4" s="107"/>
      <c r="U4" s="107"/>
      <c r="V4" s="107"/>
      <c r="W4" s="107"/>
      <c r="X4" s="107"/>
      <c r="Y4" s="107"/>
      <c r="Z4" s="107"/>
      <c r="AA4" s="107"/>
      <c r="AB4" s="107"/>
      <c r="AC4" s="107"/>
      <c r="AD4" s="107"/>
      <c r="AE4" s="107"/>
      <c r="AF4" s="107"/>
      <c r="AG4" s="107"/>
      <c r="AH4" s="107"/>
    </row>
    <row r="5" spans="1:35">
      <c r="A5" s="82"/>
      <c r="F5" s="105"/>
      <c r="G5" s="105"/>
      <c r="H5" s="105"/>
      <c r="I5" s="106"/>
      <c r="K5" s="107"/>
      <c r="L5" s="107"/>
      <c r="M5" s="107"/>
      <c r="N5" s="106"/>
      <c r="O5" s="108"/>
      <c r="P5" s="108"/>
      <c r="Q5" s="108"/>
      <c r="R5" s="108"/>
      <c r="S5" s="107"/>
      <c r="T5" s="107"/>
      <c r="U5" s="107"/>
      <c r="V5" s="107"/>
      <c r="W5" s="107"/>
      <c r="X5" s="107"/>
      <c r="Y5" s="107"/>
      <c r="Z5" s="107"/>
      <c r="AA5" s="107"/>
      <c r="AB5" s="107"/>
      <c r="AC5" s="107"/>
      <c r="AD5" s="107"/>
      <c r="AE5" s="107"/>
      <c r="AF5" s="107"/>
      <c r="AG5" s="107"/>
      <c r="AH5" s="107"/>
    </row>
    <row r="6" spans="1:35">
      <c r="A6" s="28" t="s">
        <v>828</v>
      </c>
      <c r="C6" s="79"/>
      <c r="H6" s="105"/>
      <c r="I6" s="105"/>
      <c r="J6" s="105"/>
      <c r="K6" s="106"/>
      <c r="M6" s="107"/>
      <c r="N6" s="107"/>
      <c r="O6" s="107"/>
      <c r="P6" s="106"/>
      <c r="Q6" s="108"/>
      <c r="R6" s="108"/>
      <c r="S6" s="108"/>
      <c r="T6" s="107"/>
      <c r="U6" s="107"/>
      <c r="V6" s="107"/>
      <c r="W6" s="107"/>
      <c r="X6" s="107"/>
      <c r="Y6" s="107"/>
      <c r="Z6" s="107"/>
      <c r="AA6" s="107"/>
      <c r="AB6" s="107"/>
      <c r="AC6" s="107"/>
      <c r="AD6" s="107"/>
      <c r="AE6" s="107"/>
      <c r="AF6" s="107"/>
      <c r="AG6" s="107"/>
      <c r="AH6" s="107"/>
      <c r="AI6" s="107"/>
    </row>
    <row r="7" spans="1:35">
      <c r="A7" s="1" t="s">
        <v>140</v>
      </c>
      <c r="C7" s="79"/>
      <c r="H7" s="105"/>
      <c r="I7" s="105"/>
      <c r="J7" s="105"/>
      <c r="K7" s="106"/>
      <c r="M7" s="107"/>
      <c r="N7" s="107"/>
      <c r="O7" s="107"/>
      <c r="P7" s="106"/>
      <c r="Q7" s="108"/>
      <c r="R7" s="108"/>
      <c r="S7" s="108"/>
      <c r="T7" s="107"/>
      <c r="U7" s="107"/>
      <c r="V7" s="107"/>
      <c r="W7" s="107"/>
      <c r="X7" s="107"/>
      <c r="Y7" s="107"/>
      <c r="Z7" s="107"/>
      <c r="AA7" s="107"/>
      <c r="AB7" s="107"/>
      <c r="AC7" s="107"/>
      <c r="AD7" s="107"/>
      <c r="AE7" s="107"/>
      <c r="AF7" s="107"/>
      <c r="AG7" s="107"/>
      <c r="AH7" s="107"/>
      <c r="AI7" s="107"/>
    </row>
    <row r="8" spans="1:35">
      <c r="A8" s="1" t="s">
        <v>1187</v>
      </c>
      <c r="C8" s="79"/>
      <c r="H8" s="105"/>
      <c r="I8" s="105"/>
      <c r="J8" s="105"/>
      <c r="K8" s="106"/>
      <c r="M8" s="107"/>
      <c r="N8" s="107"/>
      <c r="O8" s="107"/>
      <c r="P8" s="106"/>
      <c r="Q8" s="108"/>
      <c r="R8" s="108"/>
      <c r="S8" s="108"/>
      <c r="T8" s="107"/>
      <c r="U8" s="107"/>
      <c r="V8" s="107"/>
      <c r="W8" s="107"/>
      <c r="X8" s="107"/>
      <c r="Y8" s="107"/>
      <c r="Z8" s="107"/>
      <c r="AA8" s="107"/>
      <c r="AB8" s="107"/>
      <c r="AC8" s="107"/>
      <c r="AD8" s="107"/>
      <c r="AE8" s="107"/>
      <c r="AF8" s="107"/>
      <c r="AG8" s="107"/>
      <c r="AH8" s="107"/>
      <c r="AI8" s="107"/>
    </row>
    <row r="9" spans="1:35">
      <c r="D9" s="105"/>
      <c r="E9" s="105"/>
      <c r="F9" s="105"/>
      <c r="G9" s="105"/>
      <c r="H9" s="105"/>
      <c r="I9" s="105"/>
      <c r="J9" s="105"/>
      <c r="K9" s="109"/>
      <c r="M9" s="107"/>
      <c r="N9" s="107"/>
      <c r="O9" s="107"/>
      <c r="P9" s="109"/>
      <c r="Q9" s="104"/>
      <c r="R9" s="104"/>
      <c r="S9" s="104"/>
      <c r="T9" s="107"/>
      <c r="U9" s="107"/>
      <c r="V9" s="107"/>
      <c r="W9" s="107"/>
      <c r="X9" s="107"/>
      <c r="Y9" s="107"/>
      <c r="AA9" s="107"/>
      <c r="AB9" s="107"/>
      <c r="AC9" s="107"/>
      <c r="AD9" s="107"/>
      <c r="AE9" s="107"/>
      <c r="AF9" s="107"/>
      <c r="AG9" s="107"/>
      <c r="AH9" s="107"/>
      <c r="AI9" s="107"/>
    </row>
    <row r="10" spans="1:35" ht="28.8">
      <c r="B10" s="29" t="s">
        <v>296</v>
      </c>
      <c r="C10" s="29" t="s">
        <v>288</v>
      </c>
      <c r="D10" s="29" t="s">
        <v>434</v>
      </c>
      <c r="E10" s="311" t="s">
        <v>1308</v>
      </c>
      <c r="F10" s="29" t="s">
        <v>82</v>
      </c>
      <c r="G10" s="29" t="s">
        <v>83</v>
      </c>
      <c r="H10" s="311" t="s">
        <v>1309</v>
      </c>
      <c r="I10" s="29" t="s">
        <v>84</v>
      </c>
      <c r="J10" s="29" t="s">
        <v>85</v>
      </c>
      <c r="K10" s="39" t="s">
        <v>653</v>
      </c>
      <c r="L10" s="29" t="s">
        <v>86</v>
      </c>
      <c r="M10" s="29" t="s">
        <v>87</v>
      </c>
      <c r="N10" s="29" t="s">
        <v>111</v>
      </c>
    </row>
    <row r="11" spans="1:35">
      <c r="B11" s="17" t="s">
        <v>297</v>
      </c>
      <c r="C11" s="17" t="s">
        <v>2</v>
      </c>
      <c r="D11" s="17" t="s">
        <v>54</v>
      </c>
      <c r="E11" s="338" t="s">
        <v>1310</v>
      </c>
      <c r="F11" s="17" t="s">
        <v>44</v>
      </c>
      <c r="G11" s="17" t="s">
        <v>45</v>
      </c>
      <c r="H11" s="418" t="s">
        <v>1311</v>
      </c>
      <c r="I11" s="17" t="s">
        <v>46</v>
      </c>
      <c r="J11" s="17" t="s">
        <v>47</v>
      </c>
      <c r="K11" s="58" t="s">
        <v>661</v>
      </c>
      <c r="L11" s="17" t="s">
        <v>48</v>
      </c>
      <c r="M11" s="17" t="s">
        <v>49</v>
      </c>
      <c r="N11" s="17" t="s">
        <v>50</v>
      </c>
    </row>
    <row r="12" spans="1:35" s="102" customFormat="1">
      <c r="B12" s="75"/>
      <c r="C12" s="75"/>
      <c r="D12" s="75"/>
      <c r="E12" s="419"/>
      <c r="F12" s="75"/>
      <c r="G12" s="75"/>
      <c r="H12" s="420"/>
      <c r="I12" s="75"/>
      <c r="J12" s="75"/>
      <c r="K12" s="75"/>
      <c r="L12" s="75"/>
      <c r="M12" s="75"/>
      <c r="N12" s="75"/>
    </row>
    <row r="13" spans="1:35" ht="43.2">
      <c r="B13" s="7" t="s">
        <v>298</v>
      </c>
      <c r="C13" s="7" t="s">
        <v>1443</v>
      </c>
      <c r="D13" s="9" t="s">
        <v>435</v>
      </c>
      <c r="E13" s="8" t="s">
        <v>1369</v>
      </c>
      <c r="F13" s="9" t="s">
        <v>289</v>
      </c>
      <c r="G13" s="9" t="s">
        <v>217</v>
      </c>
      <c r="H13" s="8" t="s">
        <v>217</v>
      </c>
      <c r="I13" s="9" t="s">
        <v>241</v>
      </c>
      <c r="J13" s="9" t="s">
        <v>243</v>
      </c>
      <c r="K13" s="8" t="s">
        <v>787</v>
      </c>
      <c r="L13" s="9" t="s">
        <v>243</v>
      </c>
      <c r="M13" s="9" t="s">
        <v>243</v>
      </c>
      <c r="N13" s="9" t="s">
        <v>243</v>
      </c>
      <c r="O13" s="104"/>
      <c r="P13" s="104"/>
      <c r="Q13" s="104"/>
      <c r="R13" s="110"/>
      <c r="S13" s="104"/>
    </row>
    <row r="14" spans="1:35" ht="28.8">
      <c r="B14" s="103" t="s">
        <v>299</v>
      </c>
      <c r="C14" s="10" t="s">
        <v>287</v>
      </c>
      <c r="D14" s="104"/>
      <c r="E14" s="104"/>
      <c r="F14" s="9"/>
      <c r="G14" s="9" t="s">
        <v>290</v>
      </c>
      <c r="H14" s="8" t="s">
        <v>1368</v>
      </c>
      <c r="I14" s="9" t="s">
        <v>291</v>
      </c>
      <c r="J14" s="9" t="s">
        <v>292</v>
      </c>
      <c r="K14" s="9"/>
      <c r="L14" s="9" t="s">
        <v>293</v>
      </c>
      <c r="M14" s="9" t="s">
        <v>294</v>
      </c>
      <c r="N14" s="9" t="s">
        <v>295</v>
      </c>
      <c r="O14" s="104"/>
      <c r="P14" s="104"/>
      <c r="Q14" s="104"/>
      <c r="R14" s="110"/>
      <c r="S14" s="104"/>
    </row>
    <row r="15" spans="1:35">
      <c r="C15" s="104"/>
      <c r="D15" s="104"/>
      <c r="E15" s="110"/>
      <c r="F15" s="111"/>
      <c r="G15" s="111"/>
      <c r="H15" s="111"/>
      <c r="I15" s="111"/>
      <c r="J15" s="9" t="s">
        <v>246</v>
      </c>
      <c r="K15" s="9"/>
      <c r="L15" s="9" t="s">
        <v>246</v>
      </c>
      <c r="M15" s="9" t="s">
        <v>246</v>
      </c>
      <c r="N15" s="9" t="s">
        <v>246</v>
      </c>
      <c r="O15" s="104"/>
      <c r="P15" s="104"/>
      <c r="Q15" s="104"/>
      <c r="R15" s="110"/>
      <c r="S15" s="104"/>
    </row>
    <row r="16" spans="1:35">
      <c r="C16" s="104"/>
      <c r="D16" s="104"/>
      <c r="E16" s="104"/>
      <c r="F16" s="111"/>
      <c r="G16" s="111"/>
      <c r="H16" s="111"/>
      <c r="I16" s="111"/>
      <c r="J16" s="9" t="s">
        <v>245</v>
      </c>
      <c r="K16" s="9"/>
      <c r="L16" s="9" t="s">
        <v>245</v>
      </c>
      <c r="M16" s="111"/>
      <c r="N16" s="9" t="s">
        <v>245</v>
      </c>
      <c r="O16" s="104"/>
      <c r="P16" s="104"/>
      <c r="Q16" s="104"/>
      <c r="R16" s="110"/>
      <c r="S16" s="104"/>
    </row>
    <row r="20" spans="1:20">
      <c r="A20" s="45" t="s">
        <v>1437</v>
      </c>
    </row>
    <row r="22" spans="1:20">
      <c r="A22" s="28" t="s">
        <v>88</v>
      </c>
    </row>
    <row r="23" spans="1:20">
      <c r="A23" s="1" t="s">
        <v>140</v>
      </c>
    </row>
    <row r="24" spans="1:20">
      <c r="A24" s="1" t="s">
        <v>1187</v>
      </c>
    </row>
    <row r="25" spans="1:20">
      <c r="A25" s="2"/>
    </row>
    <row r="26" spans="1:20" ht="43.2">
      <c r="B26" s="29" t="s">
        <v>288</v>
      </c>
      <c r="C26" s="29" t="s">
        <v>89</v>
      </c>
      <c r="D26" s="29" t="s">
        <v>90</v>
      </c>
      <c r="E26" s="29" t="s">
        <v>303</v>
      </c>
      <c r="F26" s="29" t="s">
        <v>91</v>
      </c>
      <c r="G26" s="29" t="s">
        <v>92</v>
      </c>
      <c r="H26" s="29" t="s">
        <v>308</v>
      </c>
      <c r="I26" s="29" t="s">
        <v>93</v>
      </c>
      <c r="J26" s="29" t="s">
        <v>94</v>
      </c>
      <c r="K26" s="29" t="s">
        <v>95</v>
      </c>
      <c r="L26" s="29" t="s">
        <v>149</v>
      </c>
      <c r="M26" s="421" t="s">
        <v>1312</v>
      </c>
      <c r="N26" s="421" t="s">
        <v>1313</v>
      </c>
      <c r="O26" s="29" t="s">
        <v>96</v>
      </c>
      <c r="P26" s="178" t="s">
        <v>316</v>
      </c>
      <c r="Q26" s="29" t="s">
        <v>654</v>
      </c>
      <c r="R26" s="39" t="s">
        <v>655</v>
      </c>
      <c r="S26" s="29" t="s">
        <v>97</v>
      </c>
      <c r="T26" s="29" t="s">
        <v>98</v>
      </c>
    </row>
    <row r="27" spans="1:20">
      <c r="B27" s="17" t="s">
        <v>2</v>
      </c>
      <c r="C27" s="17" t="s">
        <v>70</v>
      </c>
      <c r="D27" s="17" t="s">
        <v>71</v>
      </c>
      <c r="E27" s="17" t="s">
        <v>72</v>
      </c>
      <c r="F27" s="17" t="s">
        <v>79</v>
      </c>
      <c r="G27" s="17" t="s">
        <v>80</v>
      </c>
      <c r="H27" s="17" t="s">
        <v>81</v>
      </c>
      <c r="I27" s="17" t="s">
        <v>74</v>
      </c>
      <c r="J27" s="17" t="s">
        <v>75</v>
      </c>
      <c r="K27" s="17" t="s">
        <v>76</v>
      </c>
      <c r="L27" s="17" t="s">
        <v>77</v>
      </c>
      <c r="M27" s="422" t="s">
        <v>1314</v>
      </c>
      <c r="N27" s="422" t="s">
        <v>1315</v>
      </c>
      <c r="O27" s="17" t="s">
        <v>78</v>
      </c>
      <c r="P27" s="17" t="s">
        <v>173</v>
      </c>
      <c r="Q27" s="17" t="s">
        <v>656</v>
      </c>
      <c r="R27" s="26" t="s">
        <v>657</v>
      </c>
      <c r="S27" s="17" t="s">
        <v>174</v>
      </c>
      <c r="T27" s="17" t="s">
        <v>309</v>
      </c>
    </row>
    <row r="28" spans="1:20" s="102" customFormat="1">
      <c r="B28" s="75"/>
      <c r="C28" s="75"/>
      <c r="D28" s="75"/>
      <c r="E28" s="75"/>
      <c r="F28" s="75"/>
      <c r="G28" s="75"/>
      <c r="H28" s="75"/>
      <c r="I28" s="75"/>
      <c r="J28" s="75"/>
      <c r="K28" s="75"/>
      <c r="L28" s="75"/>
      <c r="M28" s="419"/>
      <c r="N28" s="419"/>
      <c r="O28" s="75"/>
      <c r="P28" s="75"/>
      <c r="Q28" s="75"/>
      <c r="R28" s="76"/>
      <c r="S28" s="75"/>
      <c r="T28" s="75"/>
    </row>
    <row r="29" spans="1:20" s="112" customFormat="1" ht="57.6">
      <c r="B29" s="7" t="s">
        <v>300</v>
      </c>
      <c r="C29" s="8" t="s">
        <v>217</v>
      </c>
      <c r="D29" s="8" t="s">
        <v>217</v>
      </c>
      <c r="E29" s="8" t="s">
        <v>217</v>
      </c>
      <c r="F29" s="8" t="s">
        <v>305</v>
      </c>
      <c r="G29" s="8" t="s">
        <v>217</v>
      </c>
      <c r="H29" s="8" t="s">
        <v>217</v>
      </c>
      <c r="I29" s="8" t="s">
        <v>310</v>
      </c>
      <c r="J29" s="8" t="s">
        <v>311</v>
      </c>
      <c r="K29" s="8" t="s">
        <v>217</v>
      </c>
      <c r="L29" s="8" t="s">
        <v>317</v>
      </c>
      <c r="M29" s="8" t="s">
        <v>1366</v>
      </c>
      <c r="N29" s="8" t="s">
        <v>1367</v>
      </c>
      <c r="O29" s="8" t="s">
        <v>217</v>
      </c>
      <c r="P29" s="8" t="s">
        <v>1385</v>
      </c>
      <c r="Q29" s="8" t="s">
        <v>243</v>
      </c>
      <c r="R29" s="8" t="s">
        <v>593</v>
      </c>
      <c r="S29" s="8" t="s">
        <v>241</v>
      </c>
      <c r="T29" s="8" t="s">
        <v>222</v>
      </c>
    </row>
    <row r="30" spans="1:20" s="112" customFormat="1" ht="57.6">
      <c r="B30" s="10" t="s">
        <v>287</v>
      </c>
      <c r="C30" s="8" t="s">
        <v>301</v>
      </c>
      <c r="D30" s="8" t="s">
        <v>302</v>
      </c>
      <c r="E30" s="8" t="s">
        <v>304</v>
      </c>
      <c r="G30" s="8" t="s">
        <v>306</v>
      </c>
      <c r="H30" s="8" t="s">
        <v>307</v>
      </c>
      <c r="I30" s="10"/>
      <c r="J30" s="103"/>
      <c r="K30" s="8" t="s">
        <v>312</v>
      </c>
      <c r="O30" s="8" t="s">
        <v>313</v>
      </c>
      <c r="P30" s="8"/>
      <c r="Q30" s="8" t="s">
        <v>594</v>
      </c>
      <c r="R30" s="8" t="s">
        <v>595</v>
      </c>
      <c r="S30" s="8" t="s">
        <v>314</v>
      </c>
      <c r="T30" s="8" t="s">
        <v>315</v>
      </c>
    </row>
    <row r="31" spans="1:20" s="112" customFormat="1" ht="43.2">
      <c r="B31" s="10"/>
      <c r="C31" s="8"/>
      <c r="D31" s="8"/>
      <c r="E31" s="8"/>
      <c r="G31" s="8"/>
      <c r="H31" s="8"/>
      <c r="I31" s="10"/>
      <c r="J31" s="103"/>
      <c r="K31" s="8"/>
      <c r="O31" s="8"/>
      <c r="P31" s="8"/>
      <c r="Q31" s="8" t="s">
        <v>595</v>
      </c>
      <c r="R31" s="8" t="s">
        <v>596</v>
      </c>
      <c r="S31" s="8"/>
      <c r="T31" s="8"/>
    </row>
    <row r="32" spans="1:20" s="112" customFormat="1">
      <c r="B32" s="10"/>
      <c r="C32" s="8"/>
      <c r="D32" s="8"/>
      <c r="E32" s="8"/>
      <c r="G32" s="8"/>
      <c r="H32" s="8"/>
      <c r="I32" s="10"/>
      <c r="J32" s="103"/>
      <c r="K32" s="8"/>
      <c r="O32" s="8"/>
      <c r="P32" s="8"/>
      <c r="Q32" s="8" t="s">
        <v>246</v>
      </c>
      <c r="R32" s="8"/>
      <c r="S32" s="8"/>
      <c r="T32" s="8"/>
    </row>
    <row r="33" spans="15:22" s="112" customFormat="1">
      <c r="O33" s="8"/>
      <c r="P33" s="8"/>
    </row>
    <row r="34" spans="15:22" s="112" customFormat="1"/>
    <row r="36" spans="15:22">
      <c r="P36" s="8"/>
    </row>
    <row r="37" spans="15:22">
      <c r="P37" s="8"/>
    </row>
    <row r="45" spans="15:22">
      <c r="R45" s="102"/>
      <c r="S45" s="102"/>
      <c r="T45" s="102"/>
      <c r="U45" s="102"/>
      <c r="V45" s="102"/>
    </row>
    <row r="46" spans="15:22">
      <c r="R46" s="104"/>
      <c r="S46" s="104"/>
      <c r="T46" s="110"/>
      <c r="U46" s="104"/>
    </row>
    <row r="47" spans="15:22">
      <c r="R47" s="104"/>
      <c r="S47" s="104"/>
      <c r="T47" s="110"/>
      <c r="U47" s="104"/>
    </row>
    <row r="48" spans="15:22">
      <c r="R48" s="104"/>
      <c r="S48" s="104"/>
      <c r="T48" s="110"/>
      <c r="U48" s="104"/>
    </row>
    <row r="49" spans="3:21">
      <c r="C49" s="104"/>
      <c r="D49" s="104"/>
      <c r="E49" s="104"/>
      <c r="F49" s="111"/>
      <c r="G49" s="111"/>
      <c r="H49" s="111"/>
      <c r="I49" s="111"/>
      <c r="J49" s="9"/>
      <c r="K49" s="9"/>
      <c r="L49" s="9"/>
      <c r="M49" s="9"/>
      <c r="N49" s="9"/>
      <c r="O49" s="111"/>
      <c r="P49" s="9"/>
      <c r="Q49" s="104"/>
      <c r="R49" s="104"/>
      <c r="S49" s="104"/>
      <c r="T49" s="110"/>
      <c r="U49" s="104"/>
    </row>
  </sheetData>
  <sheetProtection selectLockedCells="1" selectUnlockedCells="1"/>
  <pageMargins left="0.7" right="0.7" top="0.75" bottom="0.75" header="0.3" footer="0.3"/>
  <pageSetup paperSize="9" scale="97" firstPageNumber="0" fitToHeight="1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J53"/>
  <sheetViews>
    <sheetView showGridLines="0" zoomScale="80" zoomScaleNormal="80" workbookViewId="0"/>
  </sheetViews>
  <sheetFormatPr defaultColWidth="17.44140625" defaultRowHeight="14.4"/>
  <cols>
    <col min="1" max="1" width="21.6640625" style="3" customWidth="1"/>
    <col min="2" max="10" width="19.44140625" style="3" customWidth="1"/>
    <col min="11" max="17" width="18.33203125" style="3" customWidth="1"/>
    <col min="18" max="21" width="15.21875" style="3" customWidth="1"/>
    <col min="22" max="22" width="10.44140625" style="3" customWidth="1"/>
    <col min="23" max="23" width="12.33203125" style="3" customWidth="1"/>
    <col min="24" max="24" width="10.44140625" style="3" customWidth="1"/>
    <col min="25" max="25" width="11.5546875" style="3" customWidth="1"/>
    <col min="26" max="26" width="9.33203125" style="3" customWidth="1"/>
    <col min="27" max="27" width="9.6640625" style="3" customWidth="1"/>
    <col min="28" max="28" width="9.33203125" style="3" customWidth="1"/>
    <col min="29" max="29" width="11.33203125" style="3" customWidth="1"/>
    <col min="30" max="30" width="16.44140625" style="3" customWidth="1"/>
    <col min="31" max="32" width="12.5546875" style="3" customWidth="1"/>
    <col min="33" max="33" width="14.5546875" style="3" customWidth="1"/>
    <col min="34" max="34" width="10.33203125" style="3" customWidth="1"/>
    <col min="35" max="35" width="10.5546875" style="3" customWidth="1"/>
    <col min="36" max="36" width="19.33203125" style="3" customWidth="1"/>
    <col min="37" max="37" width="9.33203125" style="3" customWidth="1"/>
    <col min="38" max="38" width="14" style="3" customWidth="1"/>
    <col min="39" max="39" width="14.33203125" style="3" customWidth="1"/>
    <col min="40" max="40" width="13.44140625" style="3" customWidth="1"/>
    <col min="41" max="41" width="9.33203125" style="3" customWidth="1"/>
    <col min="42" max="42" width="12" style="3" customWidth="1"/>
    <col min="43" max="44" width="10.5546875" style="3" customWidth="1"/>
    <col min="45" max="45" width="10.33203125" style="3" customWidth="1"/>
    <col min="46" max="46" width="15.44140625" style="3" customWidth="1"/>
    <col min="47" max="47" width="11.5546875" style="3" customWidth="1"/>
    <col min="48" max="48" width="12.44140625" style="3" customWidth="1"/>
    <col min="49" max="49" width="11.44140625" style="3" customWidth="1"/>
    <col min="50" max="50" width="12" style="3" customWidth="1"/>
    <col min="51" max="258" width="9.33203125" style="3" customWidth="1"/>
    <col min="259" max="16384" width="17.44140625" style="3"/>
  </cols>
  <sheetData>
    <row r="1" spans="1:36">
      <c r="A1" s="45" t="s">
        <v>727</v>
      </c>
    </row>
    <row r="2" spans="1:36">
      <c r="A2" s="28" t="s">
        <v>0</v>
      </c>
      <c r="C2" s="2"/>
      <c r="D2" s="2"/>
      <c r="E2" s="104"/>
      <c r="O2" s="104"/>
      <c r="P2" s="104"/>
      <c r="Q2" s="104"/>
      <c r="R2" s="104"/>
    </row>
    <row r="3" spans="1:36">
      <c r="A3" s="82"/>
      <c r="F3" s="105"/>
      <c r="G3" s="105"/>
      <c r="H3" s="105"/>
      <c r="I3" s="106"/>
      <c r="K3" s="107"/>
      <c r="L3" s="107"/>
      <c r="M3" s="107"/>
      <c r="N3" s="106"/>
      <c r="O3" s="108"/>
      <c r="P3" s="108"/>
      <c r="Q3" s="108"/>
      <c r="R3" s="108"/>
      <c r="S3" s="107"/>
      <c r="T3" s="107"/>
      <c r="U3" s="107"/>
      <c r="V3" s="107"/>
      <c r="W3" s="107"/>
      <c r="X3" s="107"/>
      <c r="Y3" s="107"/>
      <c r="Z3" s="107"/>
      <c r="AA3" s="107"/>
      <c r="AB3" s="107"/>
      <c r="AC3" s="107"/>
      <c r="AD3" s="107"/>
      <c r="AE3" s="107"/>
      <c r="AF3" s="107"/>
      <c r="AG3" s="107"/>
      <c r="AH3" s="107"/>
    </row>
    <row r="4" spans="1:36">
      <c r="A4" s="45" t="s">
        <v>728</v>
      </c>
      <c r="F4" s="105"/>
      <c r="G4" s="105"/>
      <c r="H4" s="105"/>
      <c r="I4" s="106"/>
      <c r="K4" s="107"/>
      <c r="L4" s="107"/>
      <c r="M4" s="107"/>
      <c r="N4" s="106"/>
      <c r="O4" s="108"/>
      <c r="P4" s="108"/>
      <c r="Q4" s="108"/>
      <c r="R4" s="108"/>
      <c r="S4" s="107"/>
      <c r="T4" s="107"/>
      <c r="U4" s="107"/>
      <c r="V4" s="107"/>
      <c r="W4" s="107"/>
      <c r="X4" s="107"/>
      <c r="Y4" s="107"/>
      <c r="Z4" s="107"/>
      <c r="AA4" s="107"/>
      <c r="AB4" s="107"/>
      <c r="AC4" s="107"/>
      <c r="AD4" s="107"/>
      <c r="AE4" s="107"/>
      <c r="AF4" s="107"/>
      <c r="AG4" s="107"/>
      <c r="AH4" s="107"/>
    </row>
    <row r="5" spans="1:36">
      <c r="A5" s="82"/>
      <c r="F5" s="105"/>
      <c r="G5" s="105"/>
      <c r="H5" s="105"/>
      <c r="I5" s="106"/>
      <c r="K5" s="107"/>
      <c r="L5" s="107"/>
      <c r="M5" s="107"/>
      <c r="N5" s="106"/>
      <c r="O5" s="108"/>
      <c r="P5" s="108"/>
      <c r="Q5" s="108"/>
      <c r="R5" s="108"/>
      <c r="S5" s="107"/>
      <c r="T5" s="107"/>
      <c r="U5" s="107"/>
      <c r="V5" s="107"/>
      <c r="W5" s="107"/>
      <c r="X5" s="107"/>
      <c r="Y5" s="107"/>
      <c r="Z5" s="107"/>
      <c r="AA5" s="107"/>
      <c r="AB5" s="107"/>
      <c r="AC5" s="107"/>
      <c r="AD5" s="107"/>
      <c r="AE5" s="107"/>
      <c r="AF5" s="107"/>
      <c r="AG5" s="107"/>
      <c r="AH5" s="107"/>
    </row>
    <row r="6" spans="1:36">
      <c r="A6" s="28" t="s">
        <v>828</v>
      </c>
      <c r="D6" s="79"/>
      <c r="I6" s="105"/>
      <c r="J6" s="105"/>
      <c r="K6" s="105"/>
      <c r="L6" s="106"/>
      <c r="N6" s="107"/>
      <c r="O6" s="107"/>
      <c r="P6" s="107"/>
      <c r="Q6" s="106"/>
      <c r="R6" s="108"/>
      <c r="S6" s="108"/>
      <c r="T6" s="108"/>
      <c r="U6" s="107"/>
      <c r="V6" s="107"/>
      <c r="W6" s="107"/>
      <c r="X6" s="107"/>
      <c r="Y6" s="107"/>
      <c r="Z6" s="107"/>
      <c r="AA6" s="107"/>
      <c r="AB6" s="107"/>
      <c r="AC6" s="107"/>
      <c r="AD6" s="107"/>
      <c r="AE6" s="107"/>
      <c r="AF6" s="107"/>
      <c r="AG6" s="107"/>
      <c r="AH6" s="107"/>
      <c r="AI6" s="107"/>
      <c r="AJ6" s="107"/>
    </row>
    <row r="7" spans="1:36">
      <c r="A7" s="1" t="s">
        <v>140</v>
      </c>
      <c r="D7" s="79"/>
      <c r="I7" s="105"/>
      <c r="J7" s="105"/>
      <c r="K7" s="105"/>
      <c r="L7" s="106"/>
      <c r="N7" s="107"/>
      <c r="O7" s="107"/>
      <c r="P7" s="107"/>
      <c r="Q7" s="106"/>
      <c r="R7" s="108"/>
      <c r="S7" s="108"/>
      <c r="T7" s="108"/>
      <c r="U7" s="107"/>
      <c r="V7" s="107"/>
      <c r="W7" s="107"/>
      <c r="X7" s="107"/>
      <c r="Y7" s="107"/>
      <c r="Z7" s="107"/>
      <c r="AA7" s="107"/>
      <c r="AB7" s="107"/>
      <c r="AC7" s="107"/>
      <c r="AD7" s="107"/>
      <c r="AE7" s="107"/>
      <c r="AF7" s="107"/>
      <c r="AG7" s="107"/>
      <c r="AH7" s="107"/>
      <c r="AI7" s="107"/>
      <c r="AJ7" s="107"/>
    </row>
    <row r="8" spans="1:36">
      <c r="A8" s="1" t="s">
        <v>1187</v>
      </c>
      <c r="D8" s="79"/>
      <c r="I8" s="105"/>
      <c r="J8" s="105"/>
      <c r="K8" s="105"/>
      <c r="L8" s="106"/>
      <c r="N8" s="107"/>
      <c r="O8" s="107"/>
      <c r="P8" s="107"/>
      <c r="Q8" s="106"/>
      <c r="R8" s="108"/>
      <c r="S8" s="108"/>
      <c r="T8" s="108"/>
      <c r="U8" s="107"/>
      <c r="V8" s="107"/>
      <c r="W8" s="107"/>
      <c r="X8" s="107"/>
      <c r="Y8" s="107"/>
      <c r="Z8" s="107"/>
      <c r="AA8" s="107"/>
      <c r="AB8" s="107"/>
      <c r="AC8" s="107"/>
      <c r="AD8" s="107"/>
      <c r="AE8" s="107"/>
      <c r="AF8" s="107"/>
      <c r="AG8" s="107"/>
      <c r="AH8" s="107"/>
      <c r="AI8" s="107"/>
      <c r="AJ8" s="107"/>
    </row>
    <row r="9" spans="1:36">
      <c r="E9" s="105"/>
      <c r="F9" s="105"/>
      <c r="G9" s="105"/>
      <c r="H9" s="105"/>
      <c r="I9" s="105"/>
      <c r="J9" s="105"/>
      <c r="K9" s="109"/>
      <c r="M9" s="107"/>
      <c r="N9" s="107"/>
      <c r="O9" s="107"/>
      <c r="P9" s="109"/>
      <c r="Q9" s="104"/>
      <c r="R9" s="104"/>
      <c r="S9" s="104"/>
      <c r="T9" s="107"/>
      <c r="U9" s="107"/>
      <c r="V9" s="107"/>
      <c r="W9" s="107"/>
      <c r="X9" s="107"/>
      <c r="Y9" s="107"/>
      <c r="AA9" s="107"/>
      <c r="AB9" s="107"/>
      <c r="AC9" s="107"/>
      <c r="AD9" s="107"/>
      <c r="AE9" s="107"/>
      <c r="AF9" s="107"/>
      <c r="AG9" s="107"/>
      <c r="AH9" s="107"/>
      <c r="AI9" s="107"/>
    </row>
    <row r="10" spans="1:36" ht="28.8">
      <c r="B10" s="29" t="s">
        <v>296</v>
      </c>
      <c r="C10" s="29" t="s">
        <v>687</v>
      </c>
      <c r="D10" s="29" t="s">
        <v>288</v>
      </c>
      <c r="E10" s="29" t="s">
        <v>434</v>
      </c>
      <c r="F10" s="421" t="s">
        <v>1308</v>
      </c>
      <c r="G10" s="29" t="s">
        <v>82</v>
      </c>
      <c r="H10" s="29" t="s">
        <v>83</v>
      </c>
      <c r="I10" s="421" t="s">
        <v>1309</v>
      </c>
      <c r="J10" s="29" t="s">
        <v>84</v>
      </c>
      <c r="K10" s="29" t="s">
        <v>85</v>
      </c>
      <c r="L10" s="39" t="s">
        <v>653</v>
      </c>
      <c r="M10" s="29" t="s">
        <v>86</v>
      </c>
      <c r="N10" s="29" t="s">
        <v>87</v>
      </c>
      <c r="O10" s="29" t="s">
        <v>111</v>
      </c>
    </row>
    <row r="11" spans="1:36">
      <c r="B11" s="17" t="s">
        <v>297</v>
      </c>
      <c r="C11" s="17" t="s">
        <v>685</v>
      </c>
      <c r="D11" s="17" t="s">
        <v>2</v>
      </c>
      <c r="E11" s="17" t="s">
        <v>54</v>
      </c>
      <c r="F11" s="423" t="s">
        <v>1310</v>
      </c>
      <c r="G11" s="17" t="s">
        <v>44</v>
      </c>
      <c r="H11" s="17" t="s">
        <v>45</v>
      </c>
      <c r="I11" s="424" t="s">
        <v>1311</v>
      </c>
      <c r="J11" s="17" t="s">
        <v>46</v>
      </c>
      <c r="K11" s="17" t="s">
        <v>47</v>
      </c>
      <c r="L11" s="58" t="s">
        <v>661</v>
      </c>
      <c r="M11" s="17" t="s">
        <v>48</v>
      </c>
      <c r="N11" s="17" t="s">
        <v>49</v>
      </c>
      <c r="O11" s="17" t="s">
        <v>50</v>
      </c>
    </row>
    <row r="12" spans="1:36" s="102" customFormat="1">
      <c r="B12" s="75"/>
      <c r="C12" s="75"/>
      <c r="D12" s="75"/>
      <c r="E12" s="75"/>
      <c r="F12" s="419"/>
      <c r="G12" s="75"/>
      <c r="H12" s="75"/>
      <c r="I12" s="420"/>
      <c r="J12" s="75"/>
      <c r="K12" s="75"/>
      <c r="L12" s="75"/>
      <c r="M12" s="75"/>
      <c r="N12" s="75"/>
      <c r="O12" s="75"/>
    </row>
    <row r="13" spans="1:36" ht="43.2">
      <c r="B13" s="7" t="s">
        <v>298</v>
      </c>
      <c r="C13" s="7" t="s">
        <v>300</v>
      </c>
      <c r="D13" s="7" t="s">
        <v>890</v>
      </c>
      <c r="E13" s="9" t="s">
        <v>435</v>
      </c>
      <c r="F13" s="8" t="s">
        <v>1369</v>
      </c>
      <c r="G13" s="9" t="s">
        <v>289</v>
      </c>
      <c r="H13" s="9" t="s">
        <v>217</v>
      </c>
      <c r="I13" s="8" t="s">
        <v>217</v>
      </c>
      <c r="J13" s="9" t="s">
        <v>241</v>
      </c>
      <c r="K13" s="9" t="s">
        <v>243</v>
      </c>
      <c r="L13" s="8" t="s">
        <v>787</v>
      </c>
      <c r="M13" s="9" t="s">
        <v>243</v>
      </c>
      <c r="N13" s="9" t="s">
        <v>243</v>
      </c>
      <c r="O13" s="9" t="s">
        <v>243</v>
      </c>
      <c r="P13" s="104"/>
      <c r="Q13" s="104"/>
      <c r="R13" s="104"/>
      <c r="S13" s="110"/>
      <c r="T13" s="104"/>
    </row>
    <row r="14" spans="1:36" ht="28.8">
      <c r="B14" s="103" t="s">
        <v>299</v>
      </c>
      <c r="C14" s="103" t="s">
        <v>393</v>
      </c>
      <c r="D14" s="10" t="s">
        <v>287</v>
      </c>
      <c r="E14" s="104"/>
      <c r="F14" s="104"/>
      <c r="G14" s="9"/>
      <c r="H14" s="9" t="s">
        <v>290</v>
      </c>
      <c r="I14" s="8" t="s">
        <v>1368</v>
      </c>
      <c r="J14" s="9" t="s">
        <v>291</v>
      </c>
      <c r="K14" s="9" t="s">
        <v>292</v>
      </c>
      <c r="L14" s="9"/>
      <c r="M14" s="9" t="s">
        <v>293</v>
      </c>
      <c r="N14" s="9" t="s">
        <v>294</v>
      </c>
      <c r="O14" s="9" t="s">
        <v>295</v>
      </c>
      <c r="P14" s="104"/>
      <c r="Q14" s="104"/>
      <c r="R14" s="104"/>
      <c r="S14" s="110"/>
      <c r="T14" s="104"/>
    </row>
    <row r="15" spans="1:36">
      <c r="D15" s="104"/>
      <c r="E15" s="104"/>
      <c r="F15" s="104"/>
      <c r="G15" s="111"/>
      <c r="H15" s="111"/>
      <c r="I15" s="111"/>
      <c r="J15" s="111"/>
      <c r="K15" s="9" t="s">
        <v>246</v>
      </c>
      <c r="L15" s="9"/>
      <c r="M15" s="9" t="s">
        <v>246</v>
      </c>
      <c r="N15" s="9" t="s">
        <v>246</v>
      </c>
      <c r="O15" s="9" t="s">
        <v>246</v>
      </c>
      <c r="P15" s="104"/>
      <c r="Q15" s="104"/>
      <c r="R15" s="104"/>
      <c r="S15" s="110"/>
      <c r="T15" s="104"/>
    </row>
    <row r="16" spans="1:36">
      <c r="D16" s="104"/>
      <c r="E16" s="104"/>
      <c r="F16" s="104"/>
      <c r="G16" s="111"/>
      <c r="H16" s="111"/>
      <c r="I16" s="111"/>
      <c r="J16" s="111"/>
      <c r="K16" s="9" t="s">
        <v>245</v>
      </c>
      <c r="L16" s="9"/>
      <c r="M16" s="9" t="s">
        <v>245</v>
      </c>
      <c r="N16" s="111"/>
      <c r="O16" s="9" t="s">
        <v>245</v>
      </c>
      <c r="P16" s="104"/>
      <c r="Q16" s="104"/>
      <c r="R16" s="104"/>
      <c r="S16" s="110"/>
      <c r="T16" s="104"/>
    </row>
    <row r="17" spans="1:21">
      <c r="C17" s="112"/>
      <c r="D17" s="10"/>
    </row>
    <row r="18" spans="1:21">
      <c r="C18" s="112"/>
      <c r="D18" s="10"/>
      <c r="F18" s="104"/>
    </row>
    <row r="19" spans="1:21">
      <c r="C19" s="112"/>
      <c r="D19" s="10"/>
    </row>
    <row r="20" spans="1:21">
      <c r="A20" s="45" t="s">
        <v>729</v>
      </c>
    </row>
    <row r="22" spans="1:21">
      <c r="A22" s="28" t="s">
        <v>88</v>
      </c>
    </row>
    <row r="23" spans="1:21">
      <c r="A23" s="1" t="s">
        <v>140</v>
      </c>
    </row>
    <row r="24" spans="1:21">
      <c r="A24" s="1" t="s">
        <v>1187</v>
      </c>
    </row>
    <row r="26" spans="1:21" ht="43.2">
      <c r="B26" s="29" t="s">
        <v>687</v>
      </c>
      <c r="C26" s="29" t="s">
        <v>288</v>
      </c>
      <c r="D26" s="29" t="s">
        <v>89</v>
      </c>
      <c r="E26" s="29" t="s">
        <v>90</v>
      </c>
      <c r="F26" s="29" t="s">
        <v>303</v>
      </c>
      <c r="G26" s="29" t="s">
        <v>91</v>
      </c>
      <c r="H26" s="29" t="s">
        <v>92</v>
      </c>
      <c r="I26" s="29" t="s">
        <v>308</v>
      </c>
      <c r="J26" s="29" t="s">
        <v>93</v>
      </c>
      <c r="K26" s="29" t="s">
        <v>94</v>
      </c>
      <c r="L26" s="29" t="s">
        <v>95</v>
      </c>
      <c r="M26" s="29" t="s">
        <v>149</v>
      </c>
      <c r="N26" s="421" t="s">
        <v>1312</v>
      </c>
      <c r="O26" s="421" t="s">
        <v>1313</v>
      </c>
      <c r="P26" s="29" t="s">
        <v>96</v>
      </c>
      <c r="Q26" s="178" t="s">
        <v>316</v>
      </c>
      <c r="R26" s="29" t="s">
        <v>654</v>
      </c>
      <c r="S26" s="39" t="s">
        <v>655</v>
      </c>
      <c r="T26" s="29" t="s">
        <v>97</v>
      </c>
      <c r="U26" s="29" t="s">
        <v>98</v>
      </c>
    </row>
    <row r="27" spans="1:21">
      <c r="B27" s="17" t="s">
        <v>685</v>
      </c>
      <c r="C27" s="17" t="s">
        <v>2</v>
      </c>
      <c r="D27" s="17" t="s">
        <v>70</v>
      </c>
      <c r="E27" s="17" t="s">
        <v>71</v>
      </c>
      <c r="F27" s="17" t="s">
        <v>72</v>
      </c>
      <c r="G27" s="17" t="s">
        <v>79</v>
      </c>
      <c r="H27" s="17" t="s">
        <v>80</v>
      </c>
      <c r="I27" s="17" t="s">
        <v>81</v>
      </c>
      <c r="J27" s="17" t="s">
        <v>74</v>
      </c>
      <c r="K27" s="17" t="s">
        <v>75</v>
      </c>
      <c r="L27" s="17" t="s">
        <v>76</v>
      </c>
      <c r="M27" s="17" t="s">
        <v>77</v>
      </c>
      <c r="N27" s="422" t="s">
        <v>1314</v>
      </c>
      <c r="O27" s="422" t="s">
        <v>1315</v>
      </c>
      <c r="P27" s="17" t="s">
        <v>78</v>
      </c>
      <c r="Q27" s="17" t="s">
        <v>173</v>
      </c>
      <c r="R27" s="17" t="s">
        <v>656</v>
      </c>
      <c r="S27" s="26" t="s">
        <v>657</v>
      </c>
      <c r="T27" s="17" t="s">
        <v>174</v>
      </c>
      <c r="U27" s="17" t="s">
        <v>309</v>
      </c>
    </row>
    <row r="28" spans="1:21" s="102" customFormat="1">
      <c r="B28" s="75"/>
      <c r="C28" s="75"/>
      <c r="D28" s="75"/>
      <c r="E28" s="75"/>
      <c r="F28" s="75"/>
      <c r="G28" s="75"/>
      <c r="H28" s="75"/>
      <c r="I28" s="75"/>
      <c r="J28" s="75"/>
      <c r="K28" s="75"/>
      <c r="L28" s="75"/>
      <c r="M28" s="75"/>
      <c r="N28" s="419"/>
      <c r="O28" s="419"/>
      <c r="P28" s="75"/>
      <c r="Q28" s="75"/>
      <c r="R28" s="75"/>
      <c r="S28" s="76"/>
      <c r="T28" s="75"/>
      <c r="U28" s="75"/>
    </row>
    <row r="29" spans="1:21" s="112" customFormat="1" ht="57.6">
      <c r="B29" s="7" t="s">
        <v>300</v>
      </c>
      <c r="C29" s="7" t="s">
        <v>300</v>
      </c>
      <c r="D29" s="8" t="s">
        <v>217</v>
      </c>
      <c r="E29" s="8" t="s">
        <v>217</v>
      </c>
      <c r="F29" s="8" t="s">
        <v>217</v>
      </c>
      <c r="G29" s="8" t="s">
        <v>305</v>
      </c>
      <c r="H29" s="8" t="s">
        <v>217</v>
      </c>
      <c r="I29" s="8" t="s">
        <v>217</v>
      </c>
      <c r="J29" s="8" t="s">
        <v>310</v>
      </c>
      <c r="K29" s="8" t="s">
        <v>311</v>
      </c>
      <c r="L29" s="8" t="s">
        <v>217</v>
      </c>
      <c r="M29" s="8" t="s">
        <v>317</v>
      </c>
      <c r="N29" s="8" t="s">
        <v>1366</v>
      </c>
      <c r="O29" s="8" t="s">
        <v>1367</v>
      </c>
      <c r="P29" s="8" t="s">
        <v>217</v>
      </c>
      <c r="Q29" s="8" t="s">
        <v>1385</v>
      </c>
      <c r="R29" s="8" t="s">
        <v>243</v>
      </c>
      <c r="S29" s="8" t="s">
        <v>593</v>
      </c>
      <c r="T29" s="8" t="s">
        <v>241</v>
      </c>
      <c r="U29" s="8" t="s">
        <v>222</v>
      </c>
    </row>
    <row r="30" spans="1:21" s="112" customFormat="1" ht="57.6">
      <c r="B30" s="103" t="s">
        <v>393</v>
      </c>
      <c r="C30" s="10" t="s">
        <v>287</v>
      </c>
      <c r="D30" s="8" t="s">
        <v>301</v>
      </c>
      <c r="E30" s="8" t="s">
        <v>302</v>
      </c>
      <c r="F30" s="8" t="s">
        <v>304</v>
      </c>
      <c r="H30" s="8" t="s">
        <v>306</v>
      </c>
      <c r="I30" s="8" t="s">
        <v>307</v>
      </c>
      <c r="J30" s="10"/>
      <c r="K30" s="103"/>
      <c r="L30" s="8" t="s">
        <v>312</v>
      </c>
      <c r="P30" s="8" t="s">
        <v>313</v>
      </c>
      <c r="Q30" s="8"/>
      <c r="R30" s="8" t="s">
        <v>594</v>
      </c>
      <c r="S30" s="8" t="s">
        <v>595</v>
      </c>
      <c r="T30" s="8" t="s">
        <v>314</v>
      </c>
      <c r="U30" s="8" t="s">
        <v>315</v>
      </c>
    </row>
    <row r="31" spans="1:21" s="112" customFormat="1" ht="43.2">
      <c r="C31" s="10"/>
      <c r="D31" s="8"/>
      <c r="E31" s="8"/>
      <c r="F31" s="8"/>
      <c r="H31" s="8"/>
      <c r="I31" s="8"/>
      <c r="J31" s="10"/>
      <c r="K31" s="103"/>
      <c r="L31" s="8"/>
      <c r="P31" s="8"/>
      <c r="Q31" s="8"/>
      <c r="R31" s="8" t="s">
        <v>595</v>
      </c>
      <c r="S31" s="8" t="s">
        <v>596</v>
      </c>
      <c r="T31" s="8"/>
      <c r="U31" s="8"/>
    </row>
    <row r="32" spans="1:21" s="112" customFormat="1">
      <c r="C32" s="10"/>
      <c r="D32" s="8"/>
      <c r="E32" s="8"/>
      <c r="F32" s="8"/>
      <c r="H32" s="8"/>
      <c r="I32" s="8"/>
      <c r="L32" s="8"/>
      <c r="P32" s="8"/>
      <c r="Q32" s="8"/>
      <c r="R32" s="8" t="s">
        <v>246</v>
      </c>
      <c r="S32" s="8"/>
      <c r="T32" s="8"/>
      <c r="U32" s="8"/>
    </row>
    <row r="33" spans="1:21" s="112" customFormat="1">
      <c r="C33" s="10"/>
      <c r="P33" s="8"/>
      <c r="Q33" s="8"/>
    </row>
    <row r="34" spans="1:21" s="112" customFormat="1">
      <c r="C34" s="10"/>
    </row>
    <row r="35" spans="1:21">
      <c r="A35" s="112"/>
      <c r="B35" s="10"/>
    </row>
    <row r="46" spans="1:21">
      <c r="R46" s="102"/>
      <c r="S46" s="102"/>
      <c r="T46" s="102"/>
      <c r="U46" s="102"/>
    </row>
    <row r="47" spans="1:21">
      <c r="R47" s="104"/>
      <c r="S47" s="110"/>
      <c r="T47" s="104"/>
    </row>
    <row r="48" spans="1:21">
      <c r="R48" s="104"/>
      <c r="S48" s="110"/>
      <c r="T48" s="104"/>
    </row>
    <row r="49" spans="3:20">
      <c r="R49" s="104"/>
      <c r="S49" s="110"/>
      <c r="T49" s="104"/>
    </row>
    <row r="50" spans="3:20">
      <c r="R50" s="104"/>
      <c r="S50" s="110"/>
      <c r="T50" s="104"/>
    </row>
    <row r="53" spans="3:20">
      <c r="C53" s="112"/>
      <c r="D53" s="10"/>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000"/>
  </sheetPr>
  <dimension ref="A1:AC39"/>
  <sheetViews>
    <sheetView showGridLines="0" topLeftCell="K1" zoomScale="80" zoomScaleNormal="80" workbookViewId="0"/>
  </sheetViews>
  <sheetFormatPr defaultColWidth="17.44140625" defaultRowHeight="14.4"/>
  <cols>
    <col min="1" max="1" width="20.6640625" style="3" customWidth="1"/>
    <col min="2" max="10" width="19.44140625" style="3" customWidth="1"/>
    <col min="11" max="17" width="18.33203125" style="3" customWidth="1"/>
    <col min="18" max="18" width="23" style="3" customWidth="1"/>
    <col min="19" max="19" width="16.77734375" style="3" customWidth="1"/>
    <col min="20" max="20" width="18.33203125" style="3" customWidth="1"/>
    <col min="21" max="21" width="12.6640625" style="3" customWidth="1"/>
    <col min="22" max="22" width="14.33203125" style="3" customWidth="1"/>
    <col min="23" max="23" width="15.5546875" style="3" customWidth="1"/>
    <col min="24" max="25" width="15" style="3" customWidth="1"/>
    <col min="26" max="26" width="9.33203125" style="3" customWidth="1"/>
    <col min="27" max="27" width="11.33203125" style="3" customWidth="1"/>
    <col min="28" max="28" width="16.44140625" style="3" customWidth="1"/>
    <col min="29" max="30" width="12.5546875" style="3" customWidth="1"/>
    <col min="31" max="31" width="14.5546875" style="3" customWidth="1"/>
    <col min="32" max="32" width="10.33203125" style="3" customWidth="1"/>
    <col min="33" max="33" width="10.5546875" style="3" customWidth="1"/>
    <col min="34" max="34" width="19.33203125" style="3" customWidth="1"/>
    <col min="35" max="35" width="9.33203125" style="3" customWidth="1"/>
    <col min="36" max="36" width="14" style="3" customWidth="1"/>
    <col min="37" max="37" width="14.33203125" style="3" customWidth="1"/>
    <col min="38" max="38" width="13.44140625" style="3" customWidth="1"/>
    <col min="39" max="39" width="9.33203125" style="3" customWidth="1"/>
    <col min="40" max="40" width="12" style="3" customWidth="1"/>
    <col min="41" max="42" width="10.5546875" style="3" customWidth="1"/>
    <col min="43" max="43" width="10.33203125" style="3" customWidth="1"/>
    <col min="44" max="44" width="15.44140625" style="3" customWidth="1"/>
    <col min="45" max="45" width="11.5546875" style="3" customWidth="1"/>
    <col min="46" max="46" width="12.44140625" style="3" customWidth="1"/>
    <col min="47" max="47" width="11.44140625" style="3" customWidth="1"/>
    <col min="48" max="48" width="12" style="3" customWidth="1"/>
    <col min="49" max="256" width="9.33203125" style="3" customWidth="1"/>
    <col min="257" max="16384" width="17.44140625" style="3"/>
  </cols>
  <sheetData>
    <row r="1" spans="1:26">
      <c r="A1" s="45" t="s">
        <v>691</v>
      </c>
    </row>
    <row r="2" spans="1:26">
      <c r="A2" s="28" t="s">
        <v>570</v>
      </c>
      <c r="C2" s="2"/>
      <c r="D2" s="2"/>
      <c r="E2" s="104"/>
      <c r="O2" s="104"/>
      <c r="P2" s="104"/>
      <c r="Q2" s="104"/>
      <c r="R2" s="104"/>
    </row>
    <row r="3" spans="1:26">
      <c r="A3" s="82"/>
      <c r="F3" s="105"/>
      <c r="G3" s="105"/>
      <c r="H3" s="105"/>
      <c r="I3" s="106"/>
      <c r="K3" s="107"/>
      <c r="L3" s="107"/>
      <c r="M3" s="107"/>
      <c r="N3" s="106"/>
      <c r="O3" s="108"/>
      <c r="P3" s="108"/>
      <c r="Q3" s="108"/>
      <c r="R3" s="108"/>
      <c r="S3" s="107"/>
      <c r="T3" s="107"/>
      <c r="U3" s="107"/>
    </row>
    <row r="4" spans="1:26">
      <c r="A4" s="45" t="s">
        <v>724</v>
      </c>
      <c r="F4" s="105"/>
      <c r="G4" s="105"/>
      <c r="H4" s="105"/>
      <c r="I4" s="106"/>
      <c r="K4" s="107"/>
      <c r="L4" s="107"/>
      <c r="M4" s="107"/>
      <c r="N4" s="106"/>
      <c r="O4" s="108"/>
      <c r="P4" s="108"/>
      <c r="Q4" s="108"/>
      <c r="R4" s="108"/>
      <c r="S4" s="107"/>
      <c r="T4" s="107"/>
      <c r="U4" s="107"/>
    </row>
    <row r="5" spans="1:26">
      <c r="A5" s="82"/>
      <c r="F5" s="105"/>
      <c r="G5" s="105"/>
      <c r="H5" s="105"/>
      <c r="I5" s="106"/>
      <c r="K5" s="107"/>
      <c r="L5" s="107"/>
      <c r="M5" s="107"/>
      <c r="N5" s="106"/>
      <c r="O5" s="108"/>
      <c r="P5" s="108"/>
      <c r="Q5" s="108"/>
      <c r="R5" s="108"/>
      <c r="S5" s="107"/>
      <c r="T5" s="107"/>
      <c r="U5" s="107"/>
    </row>
    <row r="6" spans="1:26">
      <c r="A6" s="28" t="s">
        <v>828</v>
      </c>
      <c r="C6" s="79"/>
      <c r="H6" s="105"/>
      <c r="I6" s="105"/>
      <c r="J6" s="105"/>
      <c r="K6" s="106"/>
      <c r="M6" s="107"/>
      <c r="N6" s="107"/>
      <c r="O6" s="107"/>
      <c r="P6" s="106"/>
      <c r="Q6" s="108"/>
      <c r="R6" s="108"/>
      <c r="S6" s="108"/>
      <c r="T6" s="107"/>
      <c r="U6" s="107"/>
    </row>
    <row r="7" spans="1:26">
      <c r="A7" s="1" t="s">
        <v>140</v>
      </c>
      <c r="C7" s="79"/>
      <c r="H7" s="105"/>
      <c r="I7" s="105"/>
      <c r="J7" s="105"/>
      <c r="K7" s="106"/>
      <c r="M7" s="107"/>
      <c r="N7" s="107"/>
      <c r="O7" s="107"/>
      <c r="P7" s="106"/>
      <c r="Q7" s="108"/>
      <c r="R7" s="108"/>
      <c r="S7" s="108"/>
      <c r="T7" s="107"/>
      <c r="U7" s="107"/>
    </row>
    <row r="8" spans="1:26">
      <c r="A8" s="1" t="s">
        <v>1187</v>
      </c>
      <c r="C8" s="79"/>
      <c r="H8" s="105"/>
      <c r="I8" s="105"/>
      <c r="J8" s="105"/>
      <c r="K8" s="106"/>
      <c r="M8" s="107"/>
      <c r="N8" s="107"/>
      <c r="O8" s="107"/>
      <c r="P8" s="106"/>
      <c r="Q8" s="108"/>
      <c r="R8" s="108"/>
      <c r="S8" s="108"/>
      <c r="T8" s="107"/>
      <c r="U8" s="107"/>
    </row>
    <row r="9" spans="1:26">
      <c r="D9" s="105"/>
      <c r="E9" s="105"/>
      <c r="F9" s="105"/>
      <c r="G9" s="105"/>
      <c r="H9" s="105"/>
      <c r="I9" s="105"/>
      <c r="J9" s="109"/>
      <c r="L9" s="107"/>
      <c r="M9" s="107"/>
      <c r="N9" s="107"/>
      <c r="O9" s="109"/>
      <c r="P9" s="104"/>
      <c r="Q9" s="104"/>
      <c r="R9" s="104"/>
      <c r="S9" s="107"/>
      <c r="T9" s="107"/>
      <c r="U9" s="107"/>
    </row>
    <row r="10" spans="1:26" ht="43.2">
      <c r="B10" s="29" t="s">
        <v>296</v>
      </c>
      <c r="C10" s="29" t="s">
        <v>288</v>
      </c>
      <c r="D10" s="311" t="s">
        <v>1200</v>
      </c>
      <c r="E10" s="311" t="s">
        <v>1214</v>
      </c>
      <c r="F10" s="29" t="s">
        <v>434</v>
      </c>
      <c r="G10" s="421" t="s">
        <v>1308</v>
      </c>
      <c r="H10" s="29" t="s">
        <v>82</v>
      </c>
      <c r="I10" s="29" t="s">
        <v>83</v>
      </c>
      <c r="J10" s="421" t="s">
        <v>1309</v>
      </c>
      <c r="K10" s="29" t="s">
        <v>84</v>
      </c>
      <c r="L10" s="29" t="s">
        <v>85</v>
      </c>
      <c r="M10" s="39" t="s">
        <v>560</v>
      </c>
      <c r="N10" s="39" t="s">
        <v>653</v>
      </c>
      <c r="O10" s="29" t="s">
        <v>86</v>
      </c>
      <c r="P10" s="29" t="s">
        <v>87</v>
      </c>
      <c r="Q10" s="29" t="s">
        <v>111</v>
      </c>
    </row>
    <row r="11" spans="1:26">
      <c r="B11" s="17" t="s">
        <v>297</v>
      </c>
      <c r="C11" s="17" t="s">
        <v>2</v>
      </c>
      <c r="D11" s="338" t="s">
        <v>1269</v>
      </c>
      <c r="E11" s="338" t="s">
        <v>1284</v>
      </c>
      <c r="F11" s="17" t="s">
        <v>54</v>
      </c>
      <c r="G11" s="423" t="s">
        <v>1310</v>
      </c>
      <c r="H11" s="17" t="s">
        <v>44</v>
      </c>
      <c r="I11" s="17" t="s">
        <v>45</v>
      </c>
      <c r="J11" s="424" t="s">
        <v>1311</v>
      </c>
      <c r="K11" s="17" t="s">
        <v>46</v>
      </c>
      <c r="L11" s="17" t="s">
        <v>47</v>
      </c>
      <c r="M11" s="40" t="s">
        <v>561</v>
      </c>
      <c r="N11" s="58" t="s">
        <v>661</v>
      </c>
      <c r="O11" s="17" t="s">
        <v>48</v>
      </c>
      <c r="P11" s="17" t="s">
        <v>49</v>
      </c>
      <c r="Q11" s="17" t="s">
        <v>50</v>
      </c>
    </row>
    <row r="12" spans="1:26">
      <c r="A12" s="102"/>
      <c r="B12" s="75"/>
      <c r="C12" s="75"/>
      <c r="D12" s="343"/>
      <c r="E12" s="343"/>
      <c r="F12" s="75"/>
      <c r="G12" s="419"/>
      <c r="H12" s="75"/>
      <c r="I12" s="75"/>
      <c r="J12" s="420"/>
      <c r="K12" s="75"/>
      <c r="L12" s="75"/>
      <c r="M12" s="76"/>
      <c r="N12" s="75"/>
      <c r="O12" s="75"/>
      <c r="P12" s="75"/>
      <c r="Q12" s="75"/>
      <c r="R12" s="102"/>
      <c r="S12" s="102"/>
      <c r="T12" s="102"/>
      <c r="U12" s="102"/>
      <c r="V12" s="102"/>
      <c r="W12" s="102"/>
      <c r="X12" s="102"/>
      <c r="Y12" s="102"/>
      <c r="Z12" s="102"/>
    </row>
    <row r="13" spans="1:26" ht="43.2">
      <c r="B13" s="7" t="s">
        <v>298</v>
      </c>
      <c r="C13" s="7" t="s">
        <v>891</v>
      </c>
      <c r="D13" s="344" t="s">
        <v>1434</v>
      </c>
      <c r="E13" s="344" t="s">
        <v>964</v>
      </c>
      <c r="F13" s="9" t="s">
        <v>435</v>
      </c>
      <c r="G13" s="8" t="s">
        <v>1369</v>
      </c>
      <c r="H13" s="9" t="s">
        <v>289</v>
      </c>
      <c r="I13" s="9" t="s">
        <v>217</v>
      </c>
      <c r="J13" s="8" t="s">
        <v>217</v>
      </c>
      <c r="K13" s="9" t="s">
        <v>241</v>
      </c>
      <c r="L13" s="9" t="s">
        <v>243</v>
      </c>
      <c r="M13" s="8" t="s">
        <v>243</v>
      </c>
      <c r="N13" s="8" t="s">
        <v>787</v>
      </c>
      <c r="O13" s="9" t="s">
        <v>243</v>
      </c>
      <c r="P13" s="9" t="s">
        <v>243</v>
      </c>
      <c r="Q13" s="9" t="s">
        <v>243</v>
      </c>
      <c r="R13" s="104"/>
      <c r="S13" s="104"/>
      <c r="T13" s="104"/>
      <c r="U13" s="110"/>
      <c r="V13" s="104"/>
    </row>
    <row r="14" spans="1:26" ht="28.8">
      <c r="B14" s="103" t="s">
        <v>299</v>
      </c>
      <c r="C14" s="10" t="s">
        <v>287</v>
      </c>
      <c r="D14" s="7" t="s">
        <v>1199</v>
      </c>
      <c r="E14" s="10" t="s">
        <v>1215</v>
      </c>
      <c r="F14" s="104"/>
      <c r="G14" s="104"/>
      <c r="H14" s="9"/>
      <c r="I14" s="9" t="s">
        <v>290</v>
      </c>
      <c r="J14" s="8" t="s">
        <v>1368</v>
      </c>
      <c r="K14" s="9" t="s">
        <v>291</v>
      </c>
      <c r="L14" s="9" t="s">
        <v>292</v>
      </c>
      <c r="M14" s="8" t="s">
        <v>562</v>
      </c>
      <c r="N14" s="9"/>
      <c r="O14" s="9" t="s">
        <v>293</v>
      </c>
      <c r="P14" s="9" t="s">
        <v>294</v>
      </c>
      <c r="Q14" s="9" t="s">
        <v>295</v>
      </c>
      <c r="R14" s="104"/>
      <c r="S14" s="104"/>
      <c r="T14" s="104"/>
      <c r="U14" s="110"/>
      <c r="V14" s="104"/>
    </row>
    <row r="15" spans="1:26">
      <c r="C15" s="104"/>
      <c r="D15" s="7"/>
      <c r="E15" s="10" t="s">
        <v>1216</v>
      </c>
      <c r="F15" s="104"/>
      <c r="G15" s="104"/>
      <c r="H15" s="111"/>
      <c r="I15" s="111"/>
      <c r="J15" s="111"/>
      <c r="K15" s="111"/>
      <c r="L15" s="9" t="s">
        <v>246</v>
      </c>
      <c r="M15" s="8" t="s">
        <v>245</v>
      </c>
      <c r="N15" s="9"/>
      <c r="O15" s="9" t="s">
        <v>246</v>
      </c>
      <c r="P15" s="9" t="s">
        <v>246</v>
      </c>
      <c r="Q15" s="9" t="s">
        <v>246</v>
      </c>
      <c r="R15" s="104"/>
      <c r="S15" s="104"/>
      <c r="T15" s="104"/>
      <c r="U15" s="110"/>
      <c r="V15" s="104"/>
    </row>
    <row r="16" spans="1:26">
      <c r="C16" s="104"/>
      <c r="D16" s="104"/>
      <c r="E16" s="104"/>
      <c r="F16" s="104"/>
      <c r="G16" s="104"/>
      <c r="H16" s="111"/>
      <c r="I16" s="111"/>
      <c r="J16" s="111"/>
      <c r="K16" s="111"/>
      <c r="L16" s="9" t="s">
        <v>245</v>
      </c>
      <c r="M16" s="8" t="s">
        <v>246</v>
      </c>
      <c r="N16" s="9"/>
      <c r="O16" s="9" t="s">
        <v>245</v>
      </c>
      <c r="P16" s="111"/>
      <c r="Q16" s="9" t="s">
        <v>245</v>
      </c>
      <c r="R16" s="104"/>
      <c r="S16" s="104"/>
      <c r="T16" s="104"/>
      <c r="U16" s="110"/>
      <c r="V16" s="104"/>
    </row>
    <row r="20" spans="1:29">
      <c r="A20" s="45" t="s">
        <v>725</v>
      </c>
    </row>
    <row r="22" spans="1:29">
      <c r="A22" s="28" t="s">
        <v>88</v>
      </c>
    </row>
    <row r="23" spans="1:29">
      <c r="A23" s="1" t="s">
        <v>140</v>
      </c>
    </row>
    <row r="24" spans="1:29">
      <c r="A24" s="1" t="s">
        <v>1187</v>
      </c>
    </row>
    <row r="25" spans="1:29">
      <c r="A25" s="2"/>
    </row>
    <row r="26" spans="1:29" ht="57.6">
      <c r="B26" s="29" t="s">
        <v>288</v>
      </c>
      <c r="C26" s="29" t="s">
        <v>89</v>
      </c>
      <c r="D26" s="29" t="s">
        <v>90</v>
      </c>
      <c r="E26" s="29" t="s">
        <v>303</v>
      </c>
      <c r="F26" s="29" t="s">
        <v>91</v>
      </c>
      <c r="G26" s="39" t="s">
        <v>743</v>
      </c>
      <c r="H26" s="29" t="s">
        <v>92</v>
      </c>
      <c r="I26" s="29" t="s">
        <v>308</v>
      </c>
      <c r="J26" s="29" t="s">
        <v>93</v>
      </c>
      <c r="K26" s="39" t="s">
        <v>563</v>
      </c>
      <c r="L26" s="178" t="s">
        <v>966</v>
      </c>
      <c r="M26" s="29" t="s">
        <v>94</v>
      </c>
      <c r="N26" s="29" t="s">
        <v>95</v>
      </c>
      <c r="O26" s="39" t="s">
        <v>567</v>
      </c>
      <c r="P26" s="29" t="s">
        <v>149</v>
      </c>
      <c r="Q26" s="421" t="s">
        <v>1312</v>
      </c>
      <c r="R26" s="421" t="s">
        <v>1313</v>
      </c>
      <c r="S26" s="29" t="s">
        <v>96</v>
      </c>
      <c r="T26" s="178" t="s">
        <v>316</v>
      </c>
      <c r="U26" s="29" t="s">
        <v>654</v>
      </c>
      <c r="V26" s="39" t="s">
        <v>655</v>
      </c>
      <c r="W26" s="29" t="s">
        <v>97</v>
      </c>
      <c r="X26" s="39" t="s">
        <v>568</v>
      </c>
      <c r="Y26" s="429" t="s">
        <v>1485</v>
      </c>
      <c r="Z26" s="142" t="s">
        <v>98</v>
      </c>
      <c r="AA26" s="142" t="s">
        <v>747</v>
      </c>
      <c r="AB26" s="29" t="s">
        <v>748</v>
      </c>
      <c r="AC26" s="29" t="s">
        <v>1451</v>
      </c>
    </row>
    <row r="27" spans="1:29">
      <c r="B27" s="17" t="s">
        <v>2</v>
      </c>
      <c r="C27" s="17" t="s">
        <v>70</v>
      </c>
      <c r="D27" s="17" t="s">
        <v>71</v>
      </c>
      <c r="E27" s="17" t="s">
        <v>72</v>
      </c>
      <c r="F27" s="17" t="s">
        <v>79</v>
      </c>
      <c r="G27" s="40" t="s">
        <v>598</v>
      </c>
      <c r="H27" s="17" t="s">
        <v>80</v>
      </c>
      <c r="I27" s="17" t="s">
        <v>81</v>
      </c>
      <c r="J27" s="17" t="s">
        <v>74</v>
      </c>
      <c r="K27" s="10" t="s">
        <v>565</v>
      </c>
      <c r="L27" s="289" t="s">
        <v>967</v>
      </c>
      <c r="M27" s="17" t="s">
        <v>75</v>
      </c>
      <c r="N27" s="17" t="s">
        <v>76</v>
      </c>
      <c r="O27" s="41" t="s">
        <v>597</v>
      </c>
      <c r="P27" s="17" t="s">
        <v>77</v>
      </c>
      <c r="Q27" s="422" t="s">
        <v>1314</v>
      </c>
      <c r="R27" s="422" t="s">
        <v>1315</v>
      </c>
      <c r="S27" s="17" t="s">
        <v>78</v>
      </c>
      <c r="T27" s="17" t="s">
        <v>173</v>
      </c>
      <c r="U27" s="17" t="s">
        <v>656</v>
      </c>
      <c r="V27" s="26" t="s">
        <v>657</v>
      </c>
      <c r="W27" s="17" t="s">
        <v>174</v>
      </c>
      <c r="X27" s="428" t="s">
        <v>564</v>
      </c>
      <c r="Y27" s="352" t="s">
        <v>1486</v>
      </c>
      <c r="Z27" s="10" t="s">
        <v>309</v>
      </c>
      <c r="AA27" s="143" t="s">
        <v>532</v>
      </c>
      <c r="AB27" s="144" t="s">
        <v>533</v>
      </c>
      <c r="AC27" s="144" t="s">
        <v>592</v>
      </c>
    </row>
    <row r="28" spans="1:29">
      <c r="A28" s="102"/>
      <c r="B28" s="75"/>
      <c r="C28" s="75"/>
      <c r="D28" s="75"/>
      <c r="E28" s="75"/>
      <c r="F28" s="75"/>
      <c r="G28" s="76"/>
      <c r="H28" s="75"/>
      <c r="I28" s="75"/>
      <c r="J28" s="75"/>
      <c r="K28" s="76"/>
      <c r="L28" s="197"/>
      <c r="M28" s="75"/>
      <c r="N28" s="75"/>
      <c r="O28" s="76"/>
      <c r="P28" s="75"/>
      <c r="Q28" s="419"/>
      <c r="R28" s="419"/>
      <c r="S28" s="75"/>
      <c r="T28" s="75"/>
      <c r="U28" s="75"/>
      <c r="V28" s="76"/>
      <c r="W28" s="75"/>
      <c r="X28" s="76"/>
      <c r="Y28" s="430"/>
      <c r="Z28" s="96"/>
      <c r="AA28" s="96"/>
      <c r="AB28" s="75"/>
      <c r="AC28" s="75"/>
    </row>
    <row r="29" spans="1:29" ht="72">
      <c r="A29" s="112"/>
      <c r="B29" s="7" t="s">
        <v>300</v>
      </c>
      <c r="C29" s="8" t="s">
        <v>217</v>
      </c>
      <c r="D29" s="8" t="s">
        <v>217</v>
      </c>
      <c r="E29" s="8" t="s">
        <v>217</v>
      </c>
      <c r="F29" s="8" t="s">
        <v>305</v>
      </c>
      <c r="G29" s="8" t="s">
        <v>780</v>
      </c>
      <c r="H29" s="8" t="s">
        <v>217</v>
      </c>
      <c r="I29" s="8" t="s">
        <v>217</v>
      </c>
      <c r="J29" s="8" t="s">
        <v>310</v>
      </c>
      <c r="K29" s="8" t="s">
        <v>566</v>
      </c>
      <c r="L29" s="8" t="s">
        <v>968</v>
      </c>
      <c r="M29" s="8" t="s">
        <v>311</v>
      </c>
      <c r="N29" s="8" t="s">
        <v>217</v>
      </c>
      <c r="O29" s="8" t="s">
        <v>821</v>
      </c>
      <c r="P29" s="8" t="s">
        <v>317</v>
      </c>
      <c r="Q29" s="8" t="s">
        <v>1366</v>
      </c>
      <c r="R29" s="8" t="s">
        <v>1367</v>
      </c>
      <c r="S29" s="8" t="s">
        <v>217</v>
      </c>
      <c r="T29" s="8" t="s">
        <v>1385</v>
      </c>
      <c r="U29" s="8" t="s">
        <v>243</v>
      </c>
      <c r="V29" s="8" t="s">
        <v>593</v>
      </c>
      <c r="W29" s="8" t="s">
        <v>241</v>
      </c>
      <c r="X29" s="8" t="s">
        <v>222</v>
      </c>
      <c r="Y29" s="8" t="s">
        <v>593</v>
      </c>
      <c r="Z29" s="8" t="s">
        <v>222</v>
      </c>
      <c r="AA29" s="8" t="s">
        <v>222</v>
      </c>
      <c r="AB29" s="8" t="s">
        <v>241</v>
      </c>
      <c r="AC29" s="8" t="s">
        <v>1452</v>
      </c>
    </row>
    <row r="30" spans="1:29" ht="57.6">
      <c r="A30" s="112"/>
      <c r="B30" s="10" t="s">
        <v>287</v>
      </c>
      <c r="C30" s="8" t="s">
        <v>301</v>
      </c>
      <c r="D30" s="8" t="s">
        <v>302</v>
      </c>
      <c r="E30" s="8" t="s">
        <v>304</v>
      </c>
      <c r="F30" s="112"/>
      <c r="G30" s="112"/>
      <c r="H30" s="8" t="s">
        <v>306</v>
      </c>
      <c r="I30" s="8" t="s">
        <v>307</v>
      </c>
      <c r="J30" s="10"/>
      <c r="K30" s="10"/>
      <c r="M30" s="103"/>
      <c r="N30" s="8" t="s">
        <v>312</v>
      </c>
      <c r="O30" s="8"/>
      <c r="P30" s="112"/>
      <c r="Q30" s="112"/>
      <c r="R30" s="112"/>
      <c r="S30" s="8" t="s">
        <v>313</v>
      </c>
      <c r="T30" s="8"/>
      <c r="U30" s="8" t="s">
        <v>594</v>
      </c>
      <c r="V30" s="8" t="s">
        <v>595</v>
      </c>
      <c r="W30" s="8" t="s">
        <v>314</v>
      </c>
      <c r="X30" s="8" t="s">
        <v>569</v>
      </c>
      <c r="Y30" s="8" t="s">
        <v>1487</v>
      </c>
      <c r="Z30" s="8" t="s">
        <v>315</v>
      </c>
      <c r="AA30" s="8" t="s">
        <v>749</v>
      </c>
      <c r="AB30" s="8" t="s">
        <v>750</v>
      </c>
    </row>
    <row r="31" spans="1:29" ht="57.6">
      <c r="A31" s="112"/>
      <c r="B31" s="10"/>
      <c r="C31" s="8"/>
      <c r="D31" s="8"/>
      <c r="E31" s="8"/>
      <c r="F31" s="112"/>
      <c r="G31" s="112"/>
      <c r="H31" s="8"/>
      <c r="I31" s="8"/>
      <c r="J31" s="10"/>
      <c r="K31" s="112"/>
      <c r="M31" s="103"/>
      <c r="N31" s="8"/>
      <c r="O31" s="112"/>
      <c r="P31" s="112"/>
      <c r="Q31" s="112"/>
      <c r="R31" s="112"/>
      <c r="S31" s="8"/>
      <c r="T31" s="8"/>
      <c r="U31" s="8" t="s">
        <v>595</v>
      </c>
      <c r="V31" s="8" t="s">
        <v>596</v>
      </c>
      <c r="W31" s="8"/>
      <c r="X31" s="112"/>
      <c r="Y31" s="112"/>
      <c r="Z31" s="112"/>
      <c r="AA31" s="112"/>
      <c r="AB31" s="8"/>
    </row>
    <row r="32" spans="1:29">
      <c r="A32" s="112"/>
      <c r="B32" s="10"/>
      <c r="C32" s="8"/>
      <c r="D32" s="8"/>
      <c r="E32" s="8"/>
      <c r="F32" s="112"/>
      <c r="G32" s="112"/>
      <c r="H32" s="8"/>
      <c r="I32" s="8"/>
      <c r="J32" s="10"/>
      <c r="K32" s="112"/>
      <c r="M32" s="103"/>
      <c r="N32" s="8"/>
      <c r="O32" s="112"/>
      <c r="P32" s="112"/>
      <c r="Q32" s="112"/>
      <c r="R32" s="112"/>
      <c r="S32" s="8"/>
      <c r="T32" s="8"/>
      <c r="U32" s="8" t="s">
        <v>246</v>
      </c>
      <c r="V32" s="8"/>
      <c r="W32" s="8"/>
      <c r="X32" s="112"/>
      <c r="Y32" s="112"/>
      <c r="Z32" s="112"/>
      <c r="AA32" s="8"/>
    </row>
    <row r="33" spans="1:27">
      <c r="A33" s="112"/>
      <c r="B33" s="112"/>
      <c r="C33" s="112"/>
      <c r="D33" s="112"/>
      <c r="E33" s="112"/>
      <c r="F33" s="112"/>
      <c r="H33" s="112"/>
      <c r="I33" s="112"/>
      <c r="J33" s="112"/>
      <c r="L33" s="112"/>
      <c r="M33" s="112"/>
      <c r="O33" s="112"/>
      <c r="P33" s="8"/>
      <c r="Q33" s="8"/>
      <c r="R33" s="8"/>
      <c r="S33" s="8"/>
      <c r="T33" s="112"/>
      <c r="U33" s="112"/>
      <c r="V33" s="112"/>
      <c r="Z33" s="112"/>
      <c r="AA33" s="112"/>
    </row>
    <row r="34" spans="1:27">
      <c r="A34" s="112"/>
      <c r="B34" s="112"/>
      <c r="C34" s="112"/>
      <c r="D34" s="112"/>
      <c r="E34" s="112"/>
      <c r="F34" s="112"/>
      <c r="H34" s="112"/>
      <c r="I34" s="112"/>
      <c r="J34" s="112"/>
      <c r="L34" s="112"/>
      <c r="M34" s="112"/>
      <c r="O34" s="112"/>
      <c r="P34" s="112"/>
      <c r="Q34" s="112"/>
      <c r="R34" s="112"/>
      <c r="S34" s="112"/>
      <c r="T34" s="8"/>
      <c r="U34" s="112"/>
      <c r="V34" s="112"/>
      <c r="Z34" s="112"/>
      <c r="AA34" s="112"/>
    </row>
    <row r="35" spans="1:27">
      <c r="T35" s="8"/>
    </row>
    <row r="36" spans="1:27">
      <c r="T36" s="8"/>
    </row>
    <row r="37" spans="1:27">
      <c r="T37" s="8"/>
    </row>
    <row r="38" spans="1:27">
      <c r="T38" s="8"/>
    </row>
    <row r="39" spans="1:27">
      <c r="T39" s="8"/>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80473-6812-4F21-99F4-F366F01EA519}">
  <sheetPr codeName="Sheet49">
    <tabColor rgb="FFFFC000"/>
  </sheetPr>
  <dimension ref="A1:AC39"/>
  <sheetViews>
    <sheetView showGridLines="0" zoomScale="80" zoomScaleNormal="80" workbookViewId="0"/>
  </sheetViews>
  <sheetFormatPr defaultColWidth="17.44140625" defaultRowHeight="14.4"/>
  <cols>
    <col min="1" max="1" width="20.6640625" style="3" customWidth="1"/>
    <col min="2" max="10" width="19.44140625" style="3" customWidth="1"/>
    <col min="11" max="17" width="18.33203125" style="3" customWidth="1"/>
    <col min="18" max="18" width="23" style="3" customWidth="1"/>
    <col min="19" max="19" width="16.77734375" style="3" customWidth="1"/>
    <col min="20" max="20" width="18.33203125" style="3" customWidth="1"/>
    <col min="21" max="21" width="12.6640625" style="3" customWidth="1"/>
    <col min="22" max="22" width="14.33203125" style="3" customWidth="1"/>
    <col min="23" max="23" width="15.5546875" style="3" customWidth="1"/>
    <col min="24" max="25" width="15" style="3" customWidth="1"/>
    <col min="26" max="26" width="9.33203125" style="3" customWidth="1"/>
    <col min="27" max="27" width="11.33203125" style="3" customWidth="1"/>
    <col min="28" max="28" width="16.44140625" style="3" customWidth="1"/>
    <col min="29" max="30" width="12.5546875" style="3" customWidth="1"/>
    <col min="31" max="31" width="14.5546875" style="3" customWidth="1"/>
    <col min="32" max="32" width="10.33203125" style="3" customWidth="1"/>
    <col min="33" max="33" width="10.5546875" style="3" customWidth="1"/>
    <col min="34" max="34" width="19.33203125" style="3" customWidth="1"/>
    <col min="35" max="35" width="9.33203125" style="3" customWidth="1"/>
    <col min="36" max="36" width="14" style="3" customWidth="1"/>
    <col min="37" max="37" width="14.33203125" style="3" customWidth="1"/>
    <col min="38" max="38" width="13.44140625" style="3" customWidth="1"/>
    <col min="39" max="39" width="9.33203125" style="3" customWidth="1"/>
    <col min="40" max="40" width="12" style="3" customWidth="1"/>
    <col min="41" max="42" width="10.5546875" style="3" customWidth="1"/>
    <col min="43" max="43" width="10.33203125" style="3" customWidth="1"/>
    <col min="44" max="44" width="15.44140625" style="3" customWidth="1"/>
    <col min="45" max="45" width="11.5546875" style="3" customWidth="1"/>
    <col min="46" max="46" width="12.44140625" style="3" customWidth="1"/>
    <col min="47" max="47" width="11.44140625" style="3" customWidth="1"/>
    <col min="48" max="48" width="12" style="3" customWidth="1"/>
    <col min="49" max="256" width="9.33203125" style="3" customWidth="1"/>
    <col min="257" max="16384" width="17.44140625" style="3"/>
  </cols>
  <sheetData>
    <row r="1" spans="1:24">
      <c r="A1" s="45" t="s">
        <v>1439</v>
      </c>
    </row>
    <row r="2" spans="1:24">
      <c r="A2" s="28" t="s">
        <v>570</v>
      </c>
      <c r="C2" s="2"/>
      <c r="D2" s="2"/>
      <c r="E2" s="104"/>
      <c r="O2" s="104"/>
      <c r="P2" s="104"/>
      <c r="Q2" s="104"/>
      <c r="R2" s="104"/>
    </row>
    <row r="3" spans="1:24">
      <c r="A3" s="82"/>
      <c r="F3" s="105"/>
      <c r="G3" s="105"/>
      <c r="H3" s="105"/>
      <c r="I3" s="106"/>
      <c r="K3" s="107"/>
      <c r="L3" s="107"/>
      <c r="M3" s="107"/>
      <c r="N3" s="106"/>
      <c r="O3" s="108"/>
      <c r="P3" s="108"/>
      <c r="Q3" s="108"/>
      <c r="R3" s="108"/>
      <c r="S3" s="107"/>
      <c r="T3" s="107"/>
      <c r="U3" s="107"/>
    </row>
    <row r="4" spans="1:24">
      <c r="A4" s="45" t="s">
        <v>1440</v>
      </c>
      <c r="F4" s="105"/>
      <c r="G4" s="105"/>
      <c r="H4" s="105"/>
      <c r="I4" s="106"/>
      <c r="K4" s="107"/>
      <c r="L4" s="107"/>
      <c r="M4" s="107"/>
      <c r="N4" s="106"/>
      <c r="O4" s="108"/>
      <c r="P4" s="108"/>
      <c r="Q4" s="108"/>
      <c r="R4" s="108"/>
      <c r="S4" s="107"/>
      <c r="T4" s="107"/>
      <c r="U4" s="107"/>
    </row>
    <row r="5" spans="1:24">
      <c r="A5" s="82"/>
      <c r="F5" s="105"/>
      <c r="G5" s="105"/>
      <c r="H5" s="105"/>
      <c r="I5" s="106"/>
      <c r="K5" s="107"/>
      <c r="L5" s="107"/>
      <c r="M5" s="107"/>
      <c r="N5" s="106"/>
      <c r="O5" s="108"/>
      <c r="P5" s="108"/>
      <c r="Q5" s="108"/>
      <c r="R5" s="108"/>
      <c r="S5" s="107"/>
      <c r="T5" s="107"/>
      <c r="U5" s="107"/>
    </row>
    <row r="6" spans="1:24">
      <c r="A6" s="28" t="s">
        <v>828</v>
      </c>
      <c r="C6" s="79"/>
      <c r="H6" s="105"/>
      <c r="I6" s="105"/>
      <c r="J6" s="105"/>
      <c r="K6" s="106"/>
      <c r="M6" s="107"/>
      <c r="N6" s="107"/>
      <c r="O6" s="107"/>
      <c r="P6" s="106"/>
      <c r="Q6" s="108"/>
      <c r="R6" s="108"/>
      <c r="S6" s="108"/>
      <c r="T6" s="107"/>
      <c r="U6" s="107"/>
    </row>
    <row r="7" spans="1:24">
      <c r="A7" s="1" t="s">
        <v>140</v>
      </c>
      <c r="C7" s="79"/>
      <c r="F7" s="105"/>
      <c r="G7" s="105"/>
      <c r="H7" s="105"/>
      <c r="I7" s="106"/>
      <c r="K7" s="107"/>
      <c r="L7" s="107"/>
      <c r="M7" s="107"/>
      <c r="N7" s="106"/>
      <c r="O7" s="108"/>
      <c r="P7" s="108"/>
      <c r="Q7" s="108"/>
      <c r="R7" s="107"/>
      <c r="S7" s="107"/>
    </row>
    <row r="8" spans="1:24">
      <c r="A8" s="1" t="s">
        <v>1187</v>
      </c>
      <c r="C8" s="79"/>
      <c r="F8" s="105"/>
      <c r="G8" s="105"/>
      <c r="H8" s="105"/>
      <c r="I8" s="106"/>
      <c r="K8" s="107"/>
      <c r="L8" s="107"/>
      <c r="M8" s="107"/>
      <c r="N8" s="106"/>
      <c r="O8" s="108"/>
      <c r="P8" s="108"/>
      <c r="Q8" s="108"/>
      <c r="R8" s="107"/>
      <c r="S8" s="107"/>
    </row>
    <row r="9" spans="1:24">
      <c r="D9" s="105"/>
      <c r="E9" s="105"/>
      <c r="F9" s="105"/>
      <c r="G9" s="105"/>
      <c r="H9" s="109"/>
      <c r="J9" s="107"/>
      <c r="K9" s="107"/>
      <c r="L9" s="107"/>
      <c r="M9" s="109"/>
      <c r="N9" s="104"/>
      <c r="O9" s="104"/>
      <c r="P9" s="104"/>
      <c r="Q9" s="107"/>
      <c r="R9" s="107"/>
      <c r="S9" s="107"/>
    </row>
    <row r="10" spans="1:24" ht="28.8">
      <c r="B10" s="29" t="s">
        <v>296</v>
      </c>
      <c r="C10" s="29" t="s">
        <v>288</v>
      </c>
      <c r="D10" s="29" t="s">
        <v>434</v>
      </c>
      <c r="E10" s="421" t="s">
        <v>1308</v>
      </c>
      <c r="F10" s="29" t="s">
        <v>82</v>
      </c>
      <c r="G10" s="29" t="s">
        <v>83</v>
      </c>
      <c r="H10" s="421" t="s">
        <v>1309</v>
      </c>
      <c r="I10" s="29" t="s">
        <v>84</v>
      </c>
      <c r="J10" s="29" t="s">
        <v>85</v>
      </c>
      <c r="K10" s="39" t="s">
        <v>560</v>
      </c>
      <c r="L10" s="39" t="s">
        <v>653</v>
      </c>
      <c r="M10" s="29" t="s">
        <v>86</v>
      </c>
      <c r="N10" s="29" t="s">
        <v>87</v>
      </c>
      <c r="O10" s="29" t="s">
        <v>111</v>
      </c>
    </row>
    <row r="11" spans="1:24">
      <c r="B11" s="17" t="s">
        <v>297</v>
      </c>
      <c r="C11" s="17" t="s">
        <v>2</v>
      </c>
      <c r="D11" s="17" t="s">
        <v>54</v>
      </c>
      <c r="E11" s="423" t="s">
        <v>1310</v>
      </c>
      <c r="F11" s="17" t="s">
        <v>44</v>
      </c>
      <c r="G11" s="17" t="s">
        <v>45</v>
      </c>
      <c r="H11" s="424" t="s">
        <v>1311</v>
      </c>
      <c r="I11" s="17" t="s">
        <v>46</v>
      </c>
      <c r="J11" s="17" t="s">
        <v>47</v>
      </c>
      <c r="K11" s="40" t="s">
        <v>561</v>
      </c>
      <c r="L11" s="58" t="s">
        <v>661</v>
      </c>
      <c r="M11" s="17" t="s">
        <v>48</v>
      </c>
      <c r="N11" s="17" t="s">
        <v>49</v>
      </c>
      <c r="O11" s="17" t="s">
        <v>50</v>
      </c>
    </row>
    <row r="12" spans="1:24">
      <c r="A12" s="102"/>
      <c r="B12" s="75"/>
      <c r="C12" s="75"/>
      <c r="D12" s="75"/>
      <c r="E12" s="419"/>
      <c r="F12" s="75"/>
      <c r="G12" s="75"/>
      <c r="H12" s="420"/>
      <c r="I12" s="75"/>
      <c r="J12" s="75"/>
      <c r="K12" s="76"/>
      <c r="L12" s="75"/>
      <c r="M12" s="75"/>
      <c r="N12" s="75"/>
      <c r="O12" s="75"/>
      <c r="P12" s="102"/>
      <c r="Q12" s="102"/>
      <c r="R12" s="102"/>
      <c r="S12" s="102"/>
      <c r="T12" s="102"/>
      <c r="U12" s="102"/>
      <c r="V12" s="102"/>
      <c r="W12" s="102"/>
      <c r="X12" s="102"/>
    </row>
    <row r="13" spans="1:24" ht="43.2">
      <c r="B13" s="7" t="s">
        <v>298</v>
      </c>
      <c r="C13" s="7" t="s">
        <v>1442</v>
      </c>
      <c r="D13" s="9" t="s">
        <v>435</v>
      </c>
      <c r="E13" s="8" t="s">
        <v>1369</v>
      </c>
      <c r="F13" s="9" t="s">
        <v>289</v>
      </c>
      <c r="G13" s="9" t="s">
        <v>217</v>
      </c>
      <c r="H13" s="8" t="s">
        <v>217</v>
      </c>
      <c r="I13" s="9" t="s">
        <v>241</v>
      </c>
      <c r="J13" s="9" t="s">
        <v>243</v>
      </c>
      <c r="K13" s="8" t="s">
        <v>243</v>
      </c>
      <c r="L13" s="8" t="s">
        <v>787</v>
      </c>
      <c r="M13" s="9" t="s">
        <v>243</v>
      </c>
      <c r="N13" s="9" t="s">
        <v>243</v>
      </c>
      <c r="O13" s="9" t="s">
        <v>243</v>
      </c>
      <c r="P13" s="104"/>
      <c r="Q13" s="104"/>
      <c r="R13" s="104"/>
      <c r="S13" s="110"/>
      <c r="T13" s="104"/>
    </row>
    <row r="14" spans="1:24" ht="28.8">
      <c r="B14" s="103" t="s">
        <v>299</v>
      </c>
      <c r="C14" s="10" t="s">
        <v>287</v>
      </c>
      <c r="D14" s="104"/>
      <c r="E14" s="104"/>
      <c r="F14" s="9"/>
      <c r="G14" s="9" t="s">
        <v>290</v>
      </c>
      <c r="H14" s="8" t="s">
        <v>1368</v>
      </c>
      <c r="I14" s="9" t="s">
        <v>291</v>
      </c>
      <c r="J14" s="9" t="s">
        <v>292</v>
      </c>
      <c r="K14" s="8" t="s">
        <v>562</v>
      </c>
      <c r="L14" s="9"/>
      <c r="M14" s="9" t="s">
        <v>293</v>
      </c>
      <c r="N14" s="9" t="s">
        <v>294</v>
      </c>
      <c r="O14" s="9" t="s">
        <v>295</v>
      </c>
      <c r="P14" s="104"/>
      <c r="Q14" s="104"/>
      <c r="R14" s="104"/>
      <c r="S14" s="110"/>
      <c r="T14" s="104"/>
    </row>
    <row r="15" spans="1:24">
      <c r="C15" s="104"/>
      <c r="D15" s="104"/>
      <c r="E15" s="104"/>
      <c r="F15" s="111"/>
      <c r="G15" s="111"/>
      <c r="H15" s="111"/>
      <c r="I15" s="111"/>
      <c r="J15" s="9" t="s">
        <v>246</v>
      </c>
      <c r="K15" s="8" t="s">
        <v>245</v>
      </c>
      <c r="L15" s="9"/>
      <c r="M15" s="9" t="s">
        <v>246</v>
      </c>
      <c r="N15" s="9" t="s">
        <v>246</v>
      </c>
      <c r="O15" s="9" t="s">
        <v>246</v>
      </c>
      <c r="P15" s="104"/>
      <c r="Q15" s="104"/>
      <c r="R15" s="104"/>
      <c r="S15" s="110"/>
      <c r="T15" s="104"/>
    </row>
    <row r="16" spans="1:24">
      <c r="C16" s="104"/>
      <c r="D16" s="104"/>
      <c r="E16" s="104"/>
      <c r="F16" s="111"/>
      <c r="G16" s="111"/>
      <c r="H16" s="111"/>
      <c r="I16" s="111"/>
      <c r="J16" s="9" t="s">
        <v>245</v>
      </c>
      <c r="K16" s="8" t="s">
        <v>246</v>
      </c>
      <c r="L16" s="9"/>
      <c r="M16" s="9" t="s">
        <v>245</v>
      </c>
      <c r="N16" s="111"/>
      <c r="O16" s="9" t="s">
        <v>245</v>
      </c>
      <c r="P16" s="104"/>
      <c r="Q16" s="104"/>
      <c r="R16" s="104"/>
      <c r="S16" s="110"/>
      <c r="T16" s="104"/>
    </row>
    <row r="20" spans="1:29">
      <c r="A20" s="45" t="s">
        <v>1441</v>
      </c>
    </row>
    <row r="22" spans="1:29">
      <c r="A22" s="28" t="s">
        <v>88</v>
      </c>
    </row>
    <row r="23" spans="1:29">
      <c r="A23" s="1" t="s">
        <v>140</v>
      </c>
    </row>
    <row r="24" spans="1:29">
      <c r="A24" s="1" t="s">
        <v>1187</v>
      </c>
    </row>
    <row r="25" spans="1:29">
      <c r="A25" s="2"/>
    </row>
    <row r="26" spans="1:29" ht="57.6">
      <c r="B26" s="29" t="s">
        <v>288</v>
      </c>
      <c r="C26" s="29" t="s">
        <v>89</v>
      </c>
      <c r="D26" s="29" t="s">
        <v>90</v>
      </c>
      <c r="E26" s="29" t="s">
        <v>303</v>
      </c>
      <c r="F26" s="29" t="s">
        <v>91</v>
      </c>
      <c r="G26" s="39" t="s">
        <v>743</v>
      </c>
      <c r="H26" s="29" t="s">
        <v>92</v>
      </c>
      <c r="I26" s="29" t="s">
        <v>308</v>
      </c>
      <c r="J26" s="29" t="s">
        <v>93</v>
      </c>
      <c r="K26" s="39" t="s">
        <v>563</v>
      </c>
      <c r="L26" s="178" t="s">
        <v>966</v>
      </c>
      <c r="M26" s="29" t="s">
        <v>94</v>
      </c>
      <c r="N26" s="29" t="s">
        <v>95</v>
      </c>
      <c r="O26" s="39" t="s">
        <v>567</v>
      </c>
      <c r="P26" s="29" t="s">
        <v>149</v>
      </c>
      <c r="Q26" s="421" t="s">
        <v>1312</v>
      </c>
      <c r="R26" s="421" t="s">
        <v>1313</v>
      </c>
      <c r="S26" s="29" t="s">
        <v>96</v>
      </c>
      <c r="T26" s="178" t="s">
        <v>316</v>
      </c>
      <c r="U26" s="29" t="s">
        <v>654</v>
      </c>
      <c r="V26" s="39" t="s">
        <v>655</v>
      </c>
      <c r="W26" s="29" t="s">
        <v>97</v>
      </c>
      <c r="X26" s="39" t="s">
        <v>568</v>
      </c>
      <c r="Y26" s="429" t="s">
        <v>1485</v>
      </c>
      <c r="Z26" s="142" t="s">
        <v>98</v>
      </c>
      <c r="AA26" s="142" t="s">
        <v>747</v>
      </c>
      <c r="AB26" s="29" t="s">
        <v>748</v>
      </c>
      <c r="AC26" s="29" t="s">
        <v>1451</v>
      </c>
    </row>
    <row r="27" spans="1:29">
      <c r="B27" s="17" t="s">
        <v>2</v>
      </c>
      <c r="C27" s="17" t="s">
        <v>70</v>
      </c>
      <c r="D27" s="17" t="s">
        <v>71</v>
      </c>
      <c r="E27" s="17" t="s">
        <v>72</v>
      </c>
      <c r="F27" s="17" t="s">
        <v>79</v>
      </c>
      <c r="G27" s="40" t="s">
        <v>598</v>
      </c>
      <c r="H27" s="17" t="s">
        <v>80</v>
      </c>
      <c r="I27" s="17" t="s">
        <v>81</v>
      </c>
      <c r="J27" s="17" t="s">
        <v>74</v>
      </c>
      <c r="K27" s="10" t="s">
        <v>565</v>
      </c>
      <c r="L27" s="289" t="s">
        <v>967</v>
      </c>
      <c r="M27" s="17" t="s">
        <v>75</v>
      </c>
      <c r="N27" s="17" t="s">
        <v>76</v>
      </c>
      <c r="O27" s="41" t="s">
        <v>597</v>
      </c>
      <c r="P27" s="17" t="s">
        <v>77</v>
      </c>
      <c r="Q27" s="422" t="s">
        <v>1314</v>
      </c>
      <c r="R27" s="422" t="s">
        <v>1315</v>
      </c>
      <c r="S27" s="17" t="s">
        <v>78</v>
      </c>
      <c r="T27" s="17" t="s">
        <v>173</v>
      </c>
      <c r="U27" s="17" t="s">
        <v>656</v>
      </c>
      <c r="V27" s="26" t="s">
        <v>657</v>
      </c>
      <c r="W27" s="17" t="s">
        <v>174</v>
      </c>
      <c r="X27" s="41" t="s">
        <v>564</v>
      </c>
      <c r="Y27" s="352" t="s">
        <v>1486</v>
      </c>
      <c r="Z27" s="10" t="s">
        <v>309</v>
      </c>
      <c r="AA27" s="143" t="s">
        <v>532</v>
      </c>
      <c r="AB27" s="144" t="s">
        <v>533</v>
      </c>
      <c r="AC27" s="144" t="s">
        <v>592</v>
      </c>
    </row>
    <row r="28" spans="1:29">
      <c r="A28" s="102"/>
      <c r="B28" s="75"/>
      <c r="C28" s="75"/>
      <c r="D28" s="75"/>
      <c r="E28" s="75"/>
      <c r="F28" s="75"/>
      <c r="G28" s="76"/>
      <c r="H28" s="75"/>
      <c r="I28" s="75"/>
      <c r="J28" s="75"/>
      <c r="K28" s="76"/>
      <c r="L28" s="197"/>
      <c r="M28" s="75"/>
      <c r="N28" s="75"/>
      <c r="O28" s="76"/>
      <c r="P28" s="75"/>
      <c r="Q28" s="419"/>
      <c r="R28" s="419"/>
      <c r="S28" s="75"/>
      <c r="T28" s="75"/>
      <c r="U28" s="75"/>
      <c r="V28" s="76"/>
      <c r="W28" s="75"/>
      <c r="X28" s="76"/>
      <c r="Y28" s="430"/>
      <c r="Z28" s="96"/>
      <c r="AA28" s="96"/>
      <c r="AB28" s="75"/>
      <c r="AC28" s="75"/>
    </row>
    <row r="29" spans="1:29" ht="72">
      <c r="A29" s="112"/>
      <c r="B29" s="7" t="s">
        <v>300</v>
      </c>
      <c r="C29" s="8" t="s">
        <v>217</v>
      </c>
      <c r="D29" s="8" t="s">
        <v>217</v>
      </c>
      <c r="E29" s="8" t="s">
        <v>217</v>
      </c>
      <c r="F29" s="8" t="s">
        <v>305</v>
      </c>
      <c r="G29" s="8" t="s">
        <v>780</v>
      </c>
      <c r="H29" s="8" t="s">
        <v>217</v>
      </c>
      <c r="I29" s="8" t="s">
        <v>217</v>
      </c>
      <c r="J29" s="8" t="s">
        <v>310</v>
      </c>
      <c r="K29" s="8" t="s">
        <v>566</v>
      </c>
      <c r="L29" s="8" t="s">
        <v>968</v>
      </c>
      <c r="M29" s="8" t="s">
        <v>311</v>
      </c>
      <c r="N29" s="8" t="s">
        <v>217</v>
      </c>
      <c r="O29" s="8" t="s">
        <v>821</v>
      </c>
      <c r="P29" s="8" t="s">
        <v>317</v>
      </c>
      <c r="Q29" s="8" t="s">
        <v>1366</v>
      </c>
      <c r="R29" s="8" t="s">
        <v>1367</v>
      </c>
      <c r="S29" s="8" t="s">
        <v>217</v>
      </c>
      <c r="T29" s="8" t="s">
        <v>1385</v>
      </c>
      <c r="U29" s="8" t="s">
        <v>243</v>
      </c>
      <c r="V29" s="8" t="s">
        <v>593</v>
      </c>
      <c r="W29" s="8" t="s">
        <v>241</v>
      </c>
      <c r="X29" s="8" t="s">
        <v>222</v>
      </c>
      <c r="Y29" s="8" t="s">
        <v>593</v>
      </c>
      <c r="Z29" s="8" t="s">
        <v>222</v>
      </c>
      <c r="AA29" s="8" t="s">
        <v>222</v>
      </c>
      <c r="AB29" s="8" t="s">
        <v>241</v>
      </c>
      <c r="AC29" s="8" t="s">
        <v>1452</v>
      </c>
    </row>
    <row r="30" spans="1:29" ht="57.6">
      <c r="A30" s="112"/>
      <c r="B30" s="10" t="s">
        <v>287</v>
      </c>
      <c r="C30" s="8" t="s">
        <v>301</v>
      </c>
      <c r="D30" s="8" t="s">
        <v>302</v>
      </c>
      <c r="E30" s="8" t="s">
        <v>304</v>
      </c>
      <c r="F30" s="112"/>
      <c r="G30" s="112"/>
      <c r="H30" s="8" t="s">
        <v>306</v>
      </c>
      <c r="I30" s="8" t="s">
        <v>307</v>
      </c>
      <c r="J30" s="10"/>
      <c r="K30" s="10"/>
      <c r="M30" s="103"/>
      <c r="N30" s="8" t="s">
        <v>312</v>
      </c>
      <c r="O30" s="8"/>
      <c r="P30" s="112"/>
      <c r="Q30" s="112"/>
      <c r="R30" s="112"/>
      <c r="S30" s="8" t="s">
        <v>313</v>
      </c>
      <c r="T30" s="8"/>
      <c r="U30" s="8" t="s">
        <v>594</v>
      </c>
      <c r="V30" s="8" t="s">
        <v>595</v>
      </c>
      <c r="W30" s="8" t="s">
        <v>314</v>
      </c>
      <c r="X30" s="8" t="s">
        <v>569</v>
      </c>
      <c r="Y30" s="8" t="s">
        <v>1487</v>
      </c>
      <c r="Z30" s="8" t="s">
        <v>315</v>
      </c>
      <c r="AA30" s="8" t="s">
        <v>749</v>
      </c>
      <c r="AB30" s="8" t="s">
        <v>750</v>
      </c>
    </row>
    <row r="31" spans="1:29" ht="57.6">
      <c r="A31" s="112"/>
      <c r="B31" s="10"/>
      <c r="C31" s="8"/>
      <c r="D31" s="8"/>
      <c r="E31" s="8"/>
      <c r="F31" s="112"/>
      <c r="G31" s="112"/>
      <c r="H31" s="8"/>
      <c r="I31" s="8"/>
      <c r="J31" s="10"/>
      <c r="K31" s="112"/>
      <c r="M31" s="103"/>
      <c r="N31" s="8"/>
      <c r="O31" s="112"/>
      <c r="P31" s="112"/>
      <c r="Q31" s="112"/>
      <c r="R31" s="112"/>
      <c r="S31" s="8"/>
      <c r="T31" s="8"/>
      <c r="U31" s="8" t="s">
        <v>595</v>
      </c>
      <c r="V31" s="8" t="s">
        <v>596</v>
      </c>
      <c r="W31" s="8"/>
      <c r="X31" s="112"/>
      <c r="Y31" s="112"/>
      <c r="Z31" s="112"/>
      <c r="AA31" s="8"/>
    </row>
    <row r="32" spans="1:29">
      <c r="A32" s="112"/>
      <c r="B32" s="10"/>
      <c r="C32" s="8"/>
      <c r="D32" s="8"/>
      <c r="E32" s="8"/>
      <c r="F32" s="112"/>
      <c r="G32" s="112"/>
      <c r="H32" s="8"/>
      <c r="I32" s="8"/>
      <c r="J32" s="10"/>
      <c r="K32" s="112"/>
      <c r="M32" s="103"/>
      <c r="N32" s="8"/>
      <c r="O32" s="112"/>
      <c r="P32" s="112"/>
      <c r="Q32" s="112"/>
      <c r="R32" s="112"/>
      <c r="S32" s="8"/>
      <c r="T32" s="8"/>
      <c r="U32" s="8" t="s">
        <v>246</v>
      </c>
      <c r="V32" s="8"/>
      <c r="W32" s="8"/>
      <c r="X32" s="112"/>
      <c r="Y32" s="112"/>
      <c r="Z32" s="112"/>
      <c r="AA32" s="8"/>
    </row>
    <row r="33" spans="1:27">
      <c r="A33" s="112"/>
      <c r="B33" s="112"/>
      <c r="C33" s="112"/>
      <c r="D33" s="112"/>
      <c r="E33" s="112"/>
      <c r="F33" s="112"/>
      <c r="H33" s="112"/>
      <c r="I33" s="112"/>
      <c r="J33" s="112"/>
      <c r="L33" s="112"/>
      <c r="M33" s="112"/>
      <c r="O33" s="112"/>
      <c r="P33" s="8"/>
      <c r="Q33" s="8"/>
      <c r="R33" s="8"/>
      <c r="S33" s="8"/>
      <c r="T33" s="112"/>
      <c r="U33" s="112"/>
      <c r="V33" s="112"/>
      <c r="Z33" s="112"/>
      <c r="AA33" s="112"/>
    </row>
    <row r="34" spans="1:27">
      <c r="A34" s="112"/>
      <c r="B34" s="112"/>
      <c r="C34" s="112"/>
      <c r="D34" s="112"/>
      <c r="E34" s="112"/>
      <c r="F34" s="112"/>
      <c r="H34" s="112"/>
      <c r="I34" s="112"/>
      <c r="J34" s="112"/>
      <c r="L34" s="112"/>
      <c r="M34" s="112"/>
      <c r="O34" s="112"/>
      <c r="P34" s="112"/>
      <c r="Q34" s="112"/>
      <c r="R34" s="112"/>
      <c r="S34" s="112"/>
      <c r="T34" s="8"/>
      <c r="U34" s="112"/>
      <c r="V34" s="112"/>
      <c r="Z34" s="112"/>
      <c r="AA34" s="112"/>
    </row>
    <row r="35" spans="1:27">
      <c r="T35" s="8"/>
    </row>
    <row r="36" spans="1:27">
      <c r="T36" s="8"/>
    </row>
    <row r="37" spans="1:27">
      <c r="T37" s="8"/>
    </row>
    <row r="38" spans="1:27">
      <c r="T38" s="8"/>
    </row>
    <row r="39" spans="1:27">
      <c r="T39" s="8"/>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G28"/>
  <sheetViews>
    <sheetView showGridLines="0" zoomScale="80" zoomScaleNormal="80" zoomScaleSheetLayoutView="100" workbookViewId="0"/>
  </sheetViews>
  <sheetFormatPr defaultColWidth="9.33203125" defaultRowHeight="14.4"/>
  <cols>
    <col min="1" max="2" width="19.44140625" style="99" customWidth="1"/>
    <col min="3" max="3" width="25.5546875" style="99" customWidth="1"/>
    <col min="4" max="4" width="23.44140625" style="99" customWidth="1"/>
    <col min="5" max="5" width="18.5546875" style="98" customWidth="1"/>
    <col min="6" max="6" width="18.5546875" style="99" customWidth="1"/>
    <col min="7" max="7" width="34.5546875" style="99" customWidth="1"/>
    <col min="8" max="8" width="9.33203125" style="99"/>
    <col min="9" max="9" width="14.44140625" style="99" customWidth="1"/>
    <col min="10" max="13" width="9.33203125" style="99"/>
    <col min="14" max="14" width="10.5546875" style="99" customWidth="1"/>
    <col min="15" max="243" width="9.33203125" style="99"/>
    <col min="244" max="244" width="24.5546875" style="99" customWidth="1"/>
    <col min="245" max="246" width="19.44140625" style="99" customWidth="1"/>
    <col min="247" max="247" width="16.44140625" style="99" customWidth="1"/>
    <col min="248" max="248" width="24.6640625" style="99" customWidth="1"/>
    <col min="249" max="249" width="14.44140625" style="99" customWidth="1"/>
    <col min="250" max="251" width="14.6640625" style="99" customWidth="1"/>
    <col min="252" max="252" width="13" style="99" customWidth="1"/>
    <col min="253" max="253" width="12" style="99" customWidth="1"/>
    <col min="254" max="257" width="9.33203125" style="99"/>
    <col min="258" max="258" width="16.5546875" style="99" customWidth="1"/>
    <col min="259" max="264" width="9.33203125" style="99"/>
    <col min="265" max="265" width="14.44140625" style="99" customWidth="1"/>
    <col min="266" max="269" width="9.33203125" style="99"/>
    <col min="270" max="270" width="10.5546875" style="99" customWidth="1"/>
    <col min="271" max="499" width="9.33203125" style="99"/>
    <col min="500" max="500" width="24.5546875" style="99" customWidth="1"/>
    <col min="501" max="502" width="19.44140625" style="99" customWidth="1"/>
    <col min="503" max="503" width="16.44140625" style="99" customWidth="1"/>
    <col min="504" max="504" width="24.6640625" style="99" customWidth="1"/>
    <col min="505" max="505" width="14.44140625" style="99" customWidth="1"/>
    <col min="506" max="507" width="14.6640625" style="99" customWidth="1"/>
    <col min="508" max="508" width="13" style="99" customWidth="1"/>
    <col min="509" max="509" width="12" style="99" customWidth="1"/>
    <col min="510" max="513" width="9.33203125" style="99"/>
    <col min="514" max="514" width="16.5546875" style="99" customWidth="1"/>
    <col min="515" max="520" width="9.33203125" style="99"/>
    <col min="521" max="521" width="14.44140625" style="99" customWidth="1"/>
    <col min="522" max="525" width="9.33203125" style="99"/>
    <col min="526" max="526" width="10.5546875" style="99" customWidth="1"/>
    <col min="527" max="755" width="9.33203125" style="99"/>
    <col min="756" max="756" width="24.5546875" style="99" customWidth="1"/>
    <col min="757" max="758" width="19.44140625" style="99" customWidth="1"/>
    <col min="759" max="759" width="16.44140625" style="99" customWidth="1"/>
    <col min="760" max="760" width="24.6640625" style="99" customWidth="1"/>
    <col min="761" max="761" width="14.44140625" style="99" customWidth="1"/>
    <col min="762" max="763" width="14.6640625" style="99" customWidth="1"/>
    <col min="764" max="764" width="13" style="99" customWidth="1"/>
    <col min="765" max="765" width="12" style="99" customWidth="1"/>
    <col min="766" max="769" width="9.33203125" style="99"/>
    <col min="770" max="770" width="16.5546875" style="99" customWidth="1"/>
    <col min="771" max="776" width="9.33203125" style="99"/>
    <col min="777" max="777" width="14.44140625" style="99" customWidth="1"/>
    <col min="778" max="781" width="9.33203125" style="99"/>
    <col min="782" max="782" width="10.5546875" style="99" customWidth="1"/>
    <col min="783" max="1011" width="9.33203125" style="99"/>
    <col min="1012" max="1012" width="24.5546875" style="99" customWidth="1"/>
    <col min="1013" max="1014" width="19.44140625" style="99" customWidth="1"/>
    <col min="1015" max="1015" width="16.44140625" style="99" customWidth="1"/>
    <col min="1016" max="1016" width="24.6640625" style="99" customWidth="1"/>
    <col min="1017" max="1017" width="14.44140625" style="99" customWidth="1"/>
    <col min="1018" max="1019" width="14.6640625" style="99" customWidth="1"/>
    <col min="1020" max="1020" width="13" style="99" customWidth="1"/>
    <col min="1021" max="1021" width="12" style="99" customWidth="1"/>
    <col min="1022" max="1025" width="9.33203125" style="99"/>
    <col min="1026" max="1026" width="16.5546875" style="99" customWidth="1"/>
    <col min="1027" max="1032" width="9.33203125" style="99"/>
    <col min="1033" max="1033" width="14.44140625" style="99" customWidth="1"/>
    <col min="1034" max="1037" width="9.33203125" style="99"/>
    <col min="1038" max="1038" width="10.5546875" style="99" customWidth="1"/>
    <col min="1039" max="1267" width="9.33203125" style="99"/>
    <col min="1268" max="1268" width="24.5546875" style="99" customWidth="1"/>
    <col min="1269" max="1270" width="19.44140625" style="99" customWidth="1"/>
    <col min="1271" max="1271" width="16.44140625" style="99" customWidth="1"/>
    <col min="1272" max="1272" width="24.6640625" style="99" customWidth="1"/>
    <col min="1273" max="1273" width="14.44140625" style="99" customWidth="1"/>
    <col min="1274" max="1275" width="14.6640625" style="99" customWidth="1"/>
    <col min="1276" max="1276" width="13" style="99" customWidth="1"/>
    <col min="1277" max="1277" width="12" style="99" customWidth="1"/>
    <col min="1278" max="1281" width="9.33203125" style="99"/>
    <col min="1282" max="1282" width="16.5546875" style="99" customWidth="1"/>
    <col min="1283" max="1288" width="9.33203125" style="99"/>
    <col min="1289" max="1289" width="14.44140625" style="99" customWidth="1"/>
    <col min="1290" max="1293" width="9.33203125" style="99"/>
    <col min="1294" max="1294" width="10.5546875" style="99" customWidth="1"/>
    <col min="1295" max="1523" width="9.33203125" style="99"/>
    <col min="1524" max="1524" width="24.5546875" style="99" customWidth="1"/>
    <col min="1525" max="1526" width="19.44140625" style="99" customWidth="1"/>
    <col min="1527" max="1527" width="16.44140625" style="99" customWidth="1"/>
    <col min="1528" max="1528" width="24.6640625" style="99" customWidth="1"/>
    <col min="1529" max="1529" width="14.44140625" style="99" customWidth="1"/>
    <col min="1530" max="1531" width="14.6640625" style="99" customWidth="1"/>
    <col min="1532" max="1532" width="13" style="99" customWidth="1"/>
    <col min="1533" max="1533" width="12" style="99" customWidth="1"/>
    <col min="1534" max="1537" width="9.33203125" style="99"/>
    <col min="1538" max="1538" width="16.5546875" style="99" customWidth="1"/>
    <col min="1539" max="1544" width="9.33203125" style="99"/>
    <col min="1545" max="1545" width="14.44140625" style="99" customWidth="1"/>
    <col min="1546" max="1549" width="9.33203125" style="99"/>
    <col min="1550" max="1550" width="10.5546875" style="99" customWidth="1"/>
    <col min="1551" max="1779" width="9.33203125" style="99"/>
    <col min="1780" max="1780" width="24.5546875" style="99" customWidth="1"/>
    <col min="1781" max="1782" width="19.44140625" style="99" customWidth="1"/>
    <col min="1783" max="1783" width="16.44140625" style="99" customWidth="1"/>
    <col min="1784" max="1784" width="24.6640625" style="99" customWidth="1"/>
    <col min="1785" max="1785" width="14.44140625" style="99" customWidth="1"/>
    <col min="1786" max="1787" width="14.6640625" style="99" customWidth="1"/>
    <col min="1788" max="1788" width="13" style="99" customWidth="1"/>
    <col min="1789" max="1789" width="12" style="99" customWidth="1"/>
    <col min="1790" max="1793" width="9.33203125" style="99"/>
    <col min="1794" max="1794" width="16.5546875" style="99" customWidth="1"/>
    <col min="1795" max="1800" width="9.33203125" style="99"/>
    <col min="1801" max="1801" width="14.44140625" style="99" customWidth="1"/>
    <col min="1802" max="1805" width="9.33203125" style="99"/>
    <col min="1806" max="1806" width="10.5546875" style="99" customWidth="1"/>
    <col min="1807" max="2035" width="9.33203125" style="99"/>
    <col min="2036" max="2036" width="24.5546875" style="99" customWidth="1"/>
    <col min="2037" max="2038" width="19.44140625" style="99" customWidth="1"/>
    <col min="2039" max="2039" width="16.44140625" style="99" customWidth="1"/>
    <col min="2040" max="2040" width="24.6640625" style="99" customWidth="1"/>
    <col min="2041" max="2041" width="14.44140625" style="99" customWidth="1"/>
    <col min="2042" max="2043" width="14.6640625" style="99" customWidth="1"/>
    <col min="2044" max="2044" width="13" style="99" customWidth="1"/>
    <col min="2045" max="2045" width="12" style="99" customWidth="1"/>
    <col min="2046" max="2049" width="9.33203125" style="99"/>
    <col min="2050" max="2050" width="16.5546875" style="99" customWidth="1"/>
    <col min="2051" max="2056" width="9.33203125" style="99"/>
    <col min="2057" max="2057" width="14.44140625" style="99" customWidth="1"/>
    <col min="2058" max="2061" width="9.33203125" style="99"/>
    <col min="2062" max="2062" width="10.5546875" style="99" customWidth="1"/>
    <col min="2063" max="2291" width="9.33203125" style="99"/>
    <col min="2292" max="2292" width="24.5546875" style="99" customWidth="1"/>
    <col min="2293" max="2294" width="19.44140625" style="99" customWidth="1"/>
    <col min="2295" max="2295" width="16.44140625" style="99" customWidth="1"/>
    <col min="2296" max="2296" width="24.6640625" style="99" customWidth="1"/>
    <col min="2297" max="2297" width="14.44140625" style="99" customWidth="1"/>
    <col min="2298" max="2299" width="14.6640625" style="99" customWidth="1"/>
    <col min="2300" max="2300" width="13" style="99" customWidth="1"/>
    <col min="2301" max="2301" width="12" style="99" customWidth="1"/>
    <col min="2302" max="2305" width="9.33203125" style="99"/>
    <col min="2306" max="2306" width="16.5546875" style="99" customWidth="1"/>
    <col min="2307" max="2312" width="9.33203125" style="99"/>
    <col min="2313" max="2313" width="14.44140625" style="99" customWidth="1"/>
    <col min="2314" max="2317" width="9.33203125" style="99"/>
    <col min="2318" max="2318" width="10.5546875" style="99" customWidth="1"/>
    <col min="2319" max="2547" width="9.33203125" style="99"/>
    <col min="2548" max="2548" width="24.5546875" style="99" customWidth="1"/>
    <col min="2549" max="2550" width="19.44140625" style="99" customWidth="1"/>
    <col min="2551" max="2551" width="16.44140625" style="99" customWidth="1"/>
    <col min="2552" max="2552" width="24.6640625" style="99" customWidth="1"/>
    <col min="2553" max="2553" width="14.44140625" style="99" customWidth="1"/>
    <col min="2554" max="2555" width="14.6640625" style="99" customWidth="1"/>
    <col min="2556" max="2556" width="13" style="99" customWidth="1"/>
    <col min="2557" max="2557" width="12" style="99" customWidth="1"/>
    <col min="2558" max="2561" width="9.33203125" style="99"/>
    <col min="2562" max="2562" width="16.5546875" style="99" customWidth="1"/>
    <col min="2563" max="2568" width="9.33203125" style="99"/>
    <col min="2569" max="2569" width="14.44140625" style="99" customWidth="1"/>
    <col min="2570" max="2573" width="9.33203125" style="99"/>
    <col min="2574" max="2574" width="10.5546875" style="99" customWidth="1"/>
    <col min="2575" max="2803" width="9.33203125" style="99"/>
    <col min="2804" max="2804" width="24.5546875" style="99" customWidth="1"/>
    <col min="2805" max="2806" width="19.44140625" style="99" customWidth="1"/>
    <col min="2807" max="2807" width="16.44140625" style="99" customWidth="1"/>
    <col min="2808" max="2808" width="24.6640625" style="99" customWidth="1"/>
    <col min="2809" max="2809" width="14.44140625" style="99" customWidth="1"/>
    <col min="2810" max="2811" width="14.6640625" style="99" customWidth="1"/>
    <col min="2812" max="2812" width="13" style="99" customWidth="1"/>
    <col min="2813" max="2813" width="12" style="99" customWidth="1"/>
    <col min="2814" max="2817" width="9.33203125" style="99"/>
    <col min="2818" max="2818" width="16.5546875" style="99" customWidth="1"/>
    <col min="2819" max="2824" width="9.33203125" style="99"/>
    <col min="2825" max="2825" width="14.44140625" style="99" customWidth="1"/>
    <col min="2826" max="2829" width="9.33203125" style="99"/>
    <col min="2830" max="2830" width="10.5546875" style="99" customWidth="1"/>
    <col min="2831" max="3059" width="9.33203125" style="99"/>
    <col min="3060" max="3060" width="24.5546875" style="99" customWidth="1"/>
    <col min="3061" max="3062" width="19.44140625" style="99" customWidth="1"/>
    <col min="3063" max="3063" width="16.44140625" style="99" customWidth="1"/>
    <col min="3064" max="3064" width="24.6640625" style="99" customWidth="1"/>
    <col min="3065" max="3065" width="14.44140625" style="99" customWidth="1"/>
    <col min="3066" max="3067" width="14.6640625" style="99" customWidth="1"/>
    <col min="3068" max="3068" width="13" style="99" customWidth="1"/>
    <col min="3069" max="3069" width="12" style="99" customWidth="1"/>
    <col min="3070" max="3073" width="9.33203125" style="99"/>
    <col min="3074" max="3074" width="16.5546875" style="99" customWidth="1"/>
    <col min="3075" max="3080" width="9.33203125" style="99"/>
    <col min="3081" max="3081" width="14.44140625" style="99" customWidth="1"/>
    <col min="3082" max="3085" width="9.33203125" style="99"/>
    <col min="3086" max="3086" width="10.5546875" style="99" customWidth="1"/>
    <col min="3087" max="3315" width="9.33203125" style="99"/>
    <col min="3316" max="3316" width="24.5546875" style="99" customWidth="1"/>
    <col min="3317" max="3318" width="19.44140625" style="99" customWidth="1"/>
    <col min="3319" max="3319" width="16.44140625" style="99" customWidth="1"/>
    <col min="3320" max="3320" width="24.6640625" style="99" customWidth="1"/>
    <col min="3321" max="3321" width="14.44140625" style="99" customWidth="1"/>
    <col min="3322" max="3323" width="14.6640625" style="99" customWidth="1"/>
    <col min="3324" max="3324" width="13" style="99" customWidth="1"/>
    <col min="3325" max="3325" width="12" style="99" customWidth="1"/>
    <col min="3326" max="3329" width="9.33203125" style="99"/>
    <col min="3330" max="3330" width="16.5546875" style="99" customWidth="1"/>
    <col min="3331" max="3336" width="9.33203125" style="99"/>
    <col min="3337" max="3337" width="14.44140625" style="99" customWidth="1"/>
    <col min="3338" max="3341" width="9.33203125" style="99"/>
    <col min="3342" max="3342" width="10.5546875" style="99" customWidth="1"/>
    <col min="3343" max="3571" width="9.33203125" style="99"/>
    <col min="3572" max="3572" width="24.5546875" style="99" customWidth="1"/>
    <col min="3573" max="3574" width="19.44140625" style="99" customWidth="1"/>
    <col min="3575" max="3575" width="16.44140625" style="99" customWidth="1"/>
    <col min="3576" max="3576" width="24.6640625" style="99" customWidth="1"/>
    <col min="3577" max="3577" width="14.44140625" style="99" customWidth="1"/>
    <col min="3578" max="3579" width="14.6640625" style="99" customWidth="1"/>
    <col min="3580" max="3580" width="13" style="99" customWidth="1"/>
    <col min="3581" max="3581" width="12" style="99" customWidth="1"/>
    <col min="3582" max="3585" width="9.33203125" style="99"/>
    <col min="3586" max="3586" width="16.5546875" style="99" customWidth="1"/>
    <col min="3587" max="3592" width="9.33203125" style="99"/>
    <col min="3593" max="3593" width="14.44140625" style="99" customWidth="1"/>
    <col min="3594" max="3597" width="9.33203125" style="99"/>
    <col min="3598" max="3598" width="10.5546875" style="99" customWidth="1"/>
    <col min="3599" max="3827" width="9.33203125" style="99"/>
    <col min="3828" max="3828" width="24.5546875" style="99" customWidth="1"/>
    <col min="3829" max="3830" width="19.44140625" style="99" customWidth="1"/>
    <col min="3831" max="3831" width="16.44140625" style="99" customWidth="1"/>
    <col min="3832" max="3832" width="24.6640625" style="99" customWidth="1"/>
    <col min="3833" max="3833" width="14.44140625" style="99" customWidth="1"/>
    <col min="3834" max="3835" width="14.6640625" style="99" customWidth="1"/>
    <col min="3836" max="3836" width="13" style="99" customWidth="1"/>
    <col min="3837" max="3837" width="12" style="99" customWidth="1"/>
    <col min="3838" max="3841" width="9.33203125" style="99"/>
    <col min="3842" max="3842" width="16.5546875" style="99" customWidth="1"/>
    <col min="3843" max="3848" width="9.33203125" style="99"/>
    <col min="3849" max="3849" width="14.44140625" style="99" customWidth="1"/>
    <col min="3850" max="3853" width="9.33203125" style="99"/>
    <col min="3854" max="3854" width="10.5546875" style="99" customWidth="1"/>
    <col min="3855" max="4083" width="9.33203125" style="99"/>
    <col min="4084" max="4084" width="24.5546875" style="99" customWidth="1"/>
    <col min="4085" max="4086" width="19.44140625" style="99" customWidth="1"/>
    <col min="4087" max="4087" width="16.44140625" style="99" customWidth="1"/>
    <col min="4088" max="4088" width="24.6640625" style="99" customWidth="1"/>
    <col min="4089" max="4089" width="14.44140625" style="99" customWidth="1"/>
    <col min="4090" max="4091" width="14.6640625" style="99" customWidth="1"/>
    <col min="4092" max="4092" width="13" style="99" customWidth="1"/>
    <col min="4093" max="4093" width="12" style="99" customWidth="1"/>
    <col min="4094" max="4097" width="9.33203125" style="99"/>
    <col min="4098" max="4098" width="16.5546875" style="99" customWidth="1"/>
    <col min="4099" max="4104" width="9.33203125" style="99"/>
    <col min="4105" max="4105" width="14.44140625" style="99" customWidth="1"/>
    <col min="4106" max="4109" width="9.33203125" style="99"/>
    <col min="4110" max="4110" width="10.5546875" style="99" customWidth="1"/>
    <col min="4111" max="4339" width="9.33203125" style="99"/>
    <col min="4340" max="4340" width="24.5546875" style="99" customWidth="1"/>
    <col min="4341" max="4342" width="19.44140625" style="99" customWidth="1"/>
    <col min="4343" max="4343" width="16.44140625" style="99" customWidth="1"/>
    <col min="4344" max="4344" width="24.6640625" style="99" customWidth="1"/>
    <col min="4345" max="4345" width="14.44140625" style="99" customWidth="1"/>
    <col min="4346" max="4347" width="14.6640625" style="99" customWidth="1"/>
    <col min="4348" max="4348" width="13" style="99" customWidth="1"/>
    <col min="4349" max="4349" width="12" style="99" customWidth="1"/>
    <col min="4350" max="4353" width="9.33203125" style="99"/>
    <col min="4354" max="4354" width="16.5546875" style="99" customWidth="1"/>
    <col min="4355" max="4360" width="9.33203125" style="99"/>
    <col min="4361" max="4361" width="14.44140625" style="99" customWidth="1"/>
    <col min="4362" max="4365" width="9.33203125" style="99"/>
    <col min="4366" max="4366" width="10.5546875" style="99" customWidth="1"/>
    <col min="4367" max="4595" width="9.33203125" style="99"/>
    <col min="4596" max="4596" width="24.5546875" style="99" customWidth="1"/>
    <col min="4597" max="4598" width="19.44140625" style="99" customWidth="1"/>
    <col min="4599" max="4599" width="16.44140625" style="99" customWidth="1"/>
    <col min="4600" max="4600" width="24.6640625" style="99" customWidth="1"/>
    <col min="4601" max="4601" width="14.44140625" style="99" customWidth="1"/>
    <col min="4602" max="4603" width="14.6640625" style="99" customWidth="1"/>
    <col min="4604" max="4604" width="13" style="99" customWidth="1"/>
    <col min="4605" max="4605" width="12" style="99" customWidth="1"/>
    <col min="4606" max="4609" width="9.33203125" style="99"/>
    <col min="4610" max="4610" width="16.5546875" style="99" customWidth="1"/>
    <col min="4611" max="4616" width="9.33203125" style="99"/>
    <col min="4617" max="4617" width="14.44140625" style="99" customWidth="1"/>
    <col min="4618" max="4621" width="9.33203125" style="99"/>
    <col min="4622" max="4622" width="10.5546875" style="99" customWidth="1"/>
    <col min="4623" max="4851" width="9.33203125" style="99"/>
    <col min="4852" max="4852" width="24.5546875" style="99" customWidth="1"/>
    <col min="4853" max="4854" width="19.44140625" style="99" customWidth="1"/>
    <col min="4855" max="4855" width="16.44140625" style="99" customWidth="1"/>
    <col min="4856" max="4856" width="24.6640625" style="99" customWidth="1"/>
    <col min="4857" max="4857" width="14.44140625" style="99" customWidth="1"/>
    <col min="4858" max="4859" width="14.6640625" style="99" customWidth="1"/>
    <col min="4860" max="4860" width="13" style="99" customWidth="1"/>
    <col min="4861" max="4861" width="12" style="99" customWidth="1"/>
    <col min="4862" max="4865" width="9.33203125" style="99"/>
    <col min="4866" max="4866" width="16.5546875" style="99" customWidth="1"/>
    <col min="4867" max="4872" width="9.33203125" style="99"/>
    <col min="4873" max="4873" width="14.44140625" style="99" customWidth="1"/>
    <col min="4874" max="4877" width="9.33203125" style="99"/>
    <col min="4878" max="4878" width="10.5546875" style="99" customWidth="1"/>
    <col min="4879" max="5107" width="9.33203125" style="99"/>
    <col min="5108" max="5108" width="24.5546875" style="99" customWidth="1"/>
    <col min="5109" max="5110" width="19.44140625" style="99" customWidth="1"/>
    <col min="5111" max="5111" width="16.44140625" style="99" customWidth="1"/>
    <col min="5112" max="5112" width="24.6640625" style="99" customWidth="1"/>
    <col min="5113" max="5113" width="14.44140625" style="99" customWidth="1"/>
    <col min="5114" max="5115" width="14.6640625" style="99" customWidth="1"/>
    <col min="5116" max="5116" width="13" style="99" customWidth="1"/>
    <col min="5117" max="5117" width="12" style="99" customWidth="1"/>
    <col min="5118" max="5121" width="9.33203125" style="99"/>
    <col min="5122" max="5122" width="16.5546875" style="99" customWidth="1"/>
    <col min="5123" max="5128" width="9.33203125" style="99"/>
    <col min="5129" max="5129" width="14.44140625" style="99" customWidth="1"/>
    <col min="5130" max="5133" width="9.33203125" style="99"/>
    <col min="5134" max="5134" width="10.5546875" style="99" customWidth="1"/>
    <col min="5135" max="5363" width="9.33203125" style="99"/>
    <col min="5364" max="5364" width="24.5546875" style="99" customWidth="1"/>
    <col min="5365" max="5366" width="19.44140625" style="99" customWidth="1"/>
    <col min="5367" max="5367" width="16.44140625" style="99" customWidth="1"/>
    <col min="5368" max="5368" width="24.6640625" style="99" customWidth="1"/>
    <col min="5369" max="5369" width="14.44140625" style="99" customWidth="1"/>
    <col min="5370" max="5371" width="14.6640625" style="99" customWidth="1"/>
    <col min="5372" max="5372" width="13" style="99" customWidth="1"/>
    <col min="5373" max="5373" width="12" style="99" customWidth="1"/>
    <col min="5374" max="5377" width="9.33203125" style="99"/>
    <col min="5378" max="5378" width="16.5546875" style="99" customWidth="1"/>
    <col min="5379" max="5384" width="9.33203125" style="99"/>
    <col min="5385" max="5385" width="14.44140625" style="99" customWidth="1"/>
    <col min="5386" max="5389" width="9.33203125" style="99"/>
    <col min="5390" max="5390" width="10.5546875" style="99" customWidth="1"/>
    <col min="5391" max="5619" width="9.33203125" style="99"/>
    <col min="5620" max="5620" width="24.5546875" style="99" customWidth="1"/>
    <col min="5621" max="5622" width="19.44140625" style="99" customWidth="1"/>
    <col min="5623" max="5623" width="16.44140625" style="99" customWidth="1"/>
    <col min="5624" max="5624" width="24.6640625" style="99" customWidth="1"/>
    <col min="5625" max="5625" width="14.44140625" style="99" customWidth="1"/>
    <col min="5626" max="5627" width="14.6640625" style="99" customWidth="1"/>
    <col min="5628" max="5628" width="13" style="99" customWidth="1"/>
    <col min="5629" max="5629" width="12" style="99" customWidth="1"/>
    <col min="5630" max="5633" width="9.33203125" style="99"/>
    <col min="5634" max="5634" width="16.5546875" style="99" customWidth="1"/>
    <col min="5635" max="5640" width="9.33203125" style="99"/>
    <col min="5641" max="5641" width="14.44140625" style="99" customWidth="1"/>
    <col min="5642" max="5645" width="9.33203125" style="99"/>
    <col min="5646" max="5646" width="10.5546875" style="99" customWidth="1"/>
    <col min="5647" max="5875" width="9.33203125" style="99"/>
    <col min="5876" max="5876" width="24.5546875" style="99" customWidth="1"/>
    <col min="5877" max="5878" width="19.44140625" style="99" customWidth="1"/>
    <col min="5879" max="5879" width="16.44140625" style="99" customWidth="1"/>
    <col min="5880" max="5880" width="24.6640625" style="99" customWidth="1"/>
    <col min="5881" max="5881" width="14.44140625" style="99" customWidth="1"/>
    <col min="5882" max="5883" width="14.6640625" style="99" customWidth="1"/>
    <col min="5884" max="5884" width="13" style="99" customWidth="1"/>
    <col min="5885" max="5885" width="12" style="99" customWidth="1"/>
    <col min="5886" max="5889" width="9.33203125" style="99"/>
    <col min="5890" max="5890" width="16.5546875" style="99" customWidth="1"/>
    <col min="5891" max="5896" width="9.33203125" style="99"/>
    <col min="5897" max="5897" width="14.44140625" style="99" customWidth="1"/>
    <col min="5898" max="5901" width="9.33203125" style="99"/>
    <col min="5902" max="5902" width="10.5546875" style="99" customWidth="1"/>
    <col min="5903" max="6131" width="9.33203125" style="99"/>
    <col min="6132" max="6132" width="24.5546875" style="99" customWidth="1"/>
    <col min="6133" max="6134" width="19.44140625" style="99" customWidth="1"/>
    <col min="6135" max="6135" width="16.44140625" style="99" customWidth="1"/>
    <col min="6136" max="6136" width="24.6640625" style="99" customWidth="1"/>
    <col min="6137" max="6137" width="14.44140625" style="99" customWidth="1"/>
    <col min="6138" max="6139" width="14.6640625" style="99" customWidth="1"/>
    <col min="6140" max="6140" width="13" style="99" customWidth="1"/>
    <col min="6141" max="6141" width="12" style="99" customWidth="1"/>
    <col min="6142" max="6145" width="9.33203125" style="99"/>
    <col min="6146" max="6146" width="16.5546875" style="99" customWidth="1"/>
    <col min="6147" max="6152" width="9.33203125" style="99"/>
    <col min="6153" max="6153" width="14.44140625" style="99" customWidth="1"/>
    <col min="6154" max="6157" width="9.33203125" style="99"/>
    <col min="6158" max="6158" width="10.5546875" style="99" customWidth="1"/>
    <col min="6159" max="6387" width="9.33203125" style="99"/>
    <col min="6388" max="6388" width="24.5546875" style="99" customWidth="1"/>
    <col min="6389" max="6390" width="19.44140625" style="99" customWidth="1"/>
    <col min="6391" max="6391" width="16.44140625" style="99" customWidth="1"/>
    <col min="6392" max="6392" width="24.6640625" style="99" customWidth="1"/>
    <col min="6393" max="6393" width="14.44140625" style="99" customWidth="1"/>
    <col min="6394" max="6395" width="14.6640625" style="99" customWidth="1"/>
    <col min="6396" max="6396" width="13" style="99" customWidth="1"/>
    <col min="6397" max="6397" width="12" style="99" customWidth="1"/>
    <col min="6398" max="6401" width="9.33203125" style="99"/>
    <col min="6402" max="6402" width="16.5546875" style="99" customWidth="1"/>
    <col min="6403" max="6408" width="9.33203125" style="99"/>
    <col min="6409" max="6409" width="14.44140625" style="99" customWidth="1"/>
    <col min="6410" max="6413" width="9.33203125" style="99"/>
    <col min="6414" max="6414" width="10.5546875" style="99" customWidth="1"/>
    <col min="6415" max="6643" width="9.33203125" style="99"/>
    <col min="6644" max="6644" width="24.5546875" style="99" customWidth="1"/>
    <col min="6645" max="6646" width="19.44140625" style="99" customWidth="1"/>
    <col min="6647" max="6647" width="16.44140625" style="99" customWidth="1"/>
    <col min="6648" max="6648" width="24.6640625" style="99" customWidth="1"/>
    <col min="6649" max="6649" width="14.44140625" style="99" customWidth="1"/>
    <col min="6650" max="6651" width="14.6640625" style="99" customWidth="1"/>
    <col min="6652" max="6652" width="13" style="99" customWidth="1"/>
    <col min="6653" max="6653" width="12" style="99" customWidth="1"/>
    <col min="6654" max="6657" width="9.33203125" style="99"/>
    <col min="6658" max="6658" width="16.5546875" style="99" customWidth="1"/>
    <col min="6659" max="6664" width="9.33203125" style="99"/>
    <col min="6665" max="6665" width="14.44140625" style="99" customWidth="1"/>
    <col min="6666" max="6669" width="9.33203125" style="99"/>
    <col min="6670" max="6670" width="10.5546875" style="99" customWidth="1"/>
    <col min="6671" max="6899" width="9.33203125" style="99"/>
    <col min="6900" max="6900" width="24.5546875" style="99" customWidth="1"/>
    <col min="6901" max="6902" width="19.44140625" style="99" customWidth="1"/>
    <col min="6903" max="6903" width="16.44140625" style="99" customWidth="1"/>
    <col min="6904" max="6904" width="24.6640625" style="99" customWidth="1"/>
    <col min="6905" max="6905" width="14.44140625" style="99" customWidth="1"/>
    <col min="6906" max="6907" width="14.6640625" style="99" customWidth="1"/>
    <col min="6908" max="6908" width="13" style="99" customWidth="1"/>
    <col min="6909" max="6909" width="12" style="99" customWidth="1"/>
    <col min="6910" max="6913" width="9.33203125" style="99"/>
    <col min="6914" max="6914" width="16.5546875" style="99" customWidth="1"/>
    <col min="6915" max="6920" width="9.33203125" style="99"/>
    <col min="6921" max="6921" width="14.44140625" style="99" customWidth="1"/>
    <col min="6922" max="6925" width="9.33203125" style="99"/>
    <col min="6926" max="6926" width="10.5546875" style="99" customWidth="1"/>
    <col min="6927" max="7155" width="9.33203125" style="99"/>
    <col min="7156" max="7156" width="24.5546875" style="99" customWidth="1"/>
    <col min="7157" max="7158" width="19.44140625" style="99" customWidth="1"/>
    <col min="7159" max="7159" width="16.44140625" style="99" customWidth="1"/>
    <col min="7160" max="7160" width="24.6640625" style="99" customWidth="1"/>
    <col min="7161" max="7161" width="14.44140625" style="99" customWidth="1"/>
    <col min="7162" max="7163" width="14.6640625" style="99" customWidth="1"/>
    <col min="7164" max="7164" width="13" style="99" customWidth="1"/>
    <col min="7165" max="7165" width="12" style="99" customWidth="1"/>
    <col min="7166" max="7169" width="9.33203125" style="99"/>
    <col min="7170" max="7170" width="16.5546875" style="99" customWidth="1"/>
    <col min="7171" max="7176" width="9.33203125" style="99"/>
    <col min="7177" max="7177" width="14.44140625" style="99" customWidth="1"/>
    <col min="7178" max="7181" width="9.33203125" style="99"/>
    <col min="7182" max="7182" width="10.5546875" style="99" customWidth="1"/>
    <col min="7183" max="7411" width="9.33203125" style="99"/>
    <col min="7412" max="7412" width="24.5546875" style="99" customWidth="1"/>
    <col min="7413" max="7414" width="19.44140625" style="99" customWidth="1"/>
    <col min="7415" max="7415" width="16.44140625" style="99" customWidth="1"/>
    <col min="7416" max="7416" width="24.6640625" style="99" customWidth="1"/>
    <col min="7417" max="7417" width="14.44140625" style="99" customWidth="1"/>
    <col min="7418" max="7419" width="14.6640625" style="99" customWidth="1"/>
    <col min="7420" max="7420" width="13" style="99" customWidth="1"/>
    <col min="7421" max="7421" width="12" style="99" customWidth="1"/>
    <col min="7422" max="7425" width="9.33203125" style="99"/>
    <col min="7426" max="7426" width="16.5546875" style="99" customWidth="1"/>
    <col min="7427" max="7432" width="9.33203125" style="99"/>
    <col min="7433" max="7433" width="14.44140625" style="99" customWidth="1"/>
    <col min="7434" max="7437" width="9.33203125" style="99"/>
    <col min="7438" max="7438" width="10.5546875" style="99" customWidth="1"/>
    <col min="7439" max="7667" width="9.33203125" style="99"/>
    <col min="7668" max="7668" width="24.5546875" style="99" customWidth="1"/>
    <col min="7669" max="7670" width="19.44140625" style="99" customWidth="1"/>
    <col min="7671" max="7671" width="16.44140625" style="99" customWidth="1"/>
    <col min="7672" max="7672" width="24.6640625" style="99" customWidth="1"/>
    <col min="7673" max="7673" width="14.44140625" style="99" customWidth="1"/>
    <col min="7674" max="7675" width="14.6640625" style="99" customWidth="1"/>
    <col min="7676" max="7676" width="13" style="99" customWidth="1"/>
    <col min="7677" max="7677" width="12" style="99" customWidth="1"/>
    <col min="7678" max="7681" width="9.33203125" style="99"/>
    <col min="7682" max="7682" width="16.5546875" style="99" customWidth="1"/>
    <col min="7683" max="7688" width="9.33203125" style="99"/>
    <col min="7689" max="7689" width="14.44140625" style="99" customWidth="1"/>
    <col min="7690" max="7693" width="9.33203125" style="99"/>
    <col min="7694" max="7694" width="10.5546875" style="99" customWidth="1"/>
    <col min="7695" max="7923" width="9.33203125" style="99"/>
    <col min="7924" max="7924" width="24.5546875" style="99" customWidth="1"/>
    <col min="7925" max="7926" width="19.44140625" style="99" customWidth="1"/>
    <col min="7927" max="7927" width="16.44140625" style="99" customWidth="1"/>
    <col min="7928" max="7928" width="24.6640625" style="99" customWidth="1"/>
    <col min="7929" max="7929" width="14.44140625" style="99" customWidth="1"/>
    <col min="7930" max="7931" width="14.6640625" style="99" customWidth="1"/>
    <col min="7932" max="7932" width="13" style="99" customWidth="1"/>
    <col min="7933" max="7933" width="12" style="99" customWidth="1"/>
    <col min="7934" max="7937" width="9.33203125" style="99"/>
    <col min="7938" max="7938" width="16.5546875" style="99" customWidth="1"/>
    <col min="7939" max="7944" width="9.33203125" style="99"/>
    <col min="7945" max="7945" width="14.44140625" style="99" customWidth="1"/>
    <col min="7946" max="7949" width="9.33203125" style="99"/>
    <col min="7950" max="7950" width="10.5546875" style="99" customWidth="1"/>
    <col min="7951" max="8179" width="9.33203125" style="99"/>
    <col min="8180" max="8180" width="24.5546875" style="99" customWidth="1"/>
    <col min="8181" max="8182" width="19.44140625" style="99" customWidth="1"/>
    <col min="8183" max="8183" width="16.44140625" style="99" customWidth="1"/>
    <col min="8184" max="8184" width="24.6640625" style="99" customWidth="1"/>
    <col min="8185" max="8185" width="14.44140625" style="99" customWidth="1"/>
    <col min="8186" max="8187" width="14.6640625" style="99" customWidth="1"/>
    <col min="8188" max="8188" width="13" style="99" customWidth="1"/>
    <col min="8189" max="8189" width="12" style="99" customWidth="1"/>
    <col min="8190" max="8193" width="9.33203125" style="99"/>
    <col min="8194" max="8194" width="16.5546875" style="99" customWidth="1"/>
    <col min="8195" max="8200" width="9.33203125" style="99"/>
    <col min="8201" max="8201" width="14.44140625" style="99" customWidth="1"/>
    <col min="8202" max="8205" width="9.33203125" style="99"/>
    <col min="8206" max="8206" width="10.5546875" style="99" customWidth="1"/>
    <col min="8207" max="8435" width="9.33203125" style="99"/>
    <col min="8436" max="8436" width="24.5546875" style="99" customWidth="1"/>
    <col min="8437" max="8438" width="19.44140625" style="99" customWidth="1"/>
    <col min="8439" max="8439" width="16.44140625" style="99" customWidth="1"/>
    <col min="8440" max="8440" width="24.6640625" style="99" customWidth="1"/>
    <col min="8441" max="8441" width="14.44140625" style="99" customWidth="1"/>
    <col min="8442" max="8443" width="14.6640625" style="99" customWidth="1"/>
    <col min="8444" max="8444" width="13" style="99" customWidth="1"/>
    <col min="8445" max="8445" width="12" style="99" customWidth="1"/>
    <col min="8446" max="8449" width="9.33203125" style="99"/>
    <col min="8450" max="8450" width="16.5546875" style="99" customWidth="1"/>
    <col min="8451" max="8456" width="9.33203125" style="99"/>
    <col min="8457" max="8457" width="14.44140625" style="99" customWidth="1"/>
    <col min="8458" max="8461" width="9.33203125" style="99"/>
    <col min="8462" max="8462" width="10.5546875" style="99" customWidth="1"/>
    <col min="8463" max="8691" width="9.33203125" style="99"/>
    <col min="8692" max="8692" width="24.5546875" style="99" customWidth="1"/>
    <col min="8693" max="8694" width="19.44140625" style="99" customWidth="1"/>
    <col min="8695" max="8695" width="16.44140625" style="99" customWidth="1"/>
    <col min="8696" max="8696" width="24.6640625" style="99" customWidth="1"/>
    <col min="8697" max="8697" width="14.44140625" style="99" customWidth="1"/>
    <col min="8698" max="8699" width="14.6640625" style="99" customWidth="1"/>
    <col min="8700" max="8700" width="13" style="99" customWidth="1"/>
    <col min="8701" max="8701" width="12" style="99" customWidth="1"/>
    <col min="8702" max="8705" width="9.33203125" style="99"/>
    <col min="8706" max="8706" width="16.5546875" style="99" customWidth="1"/>
    <col min="8707" max="8712" width="9.33203125" style="99"/>
    <col min="8713" max="8713" width="14.44140625" style="99" customWidth="1"/>
    <col min="8714" max="8717" width="9.33203125" style="99"/>
    <col min="8718" max="8718" width="10.5546875" style="99" customWidth="1"/>
    <col min="8719" max="8947" width="9.33203125" style="99"/>
    <col min="8948" max="8948" width="24.5546875" style="99" customWidth="1"/>
    <col min="8949" max="8950" width="19.44140625" style="99" customWidth="1"/>
    <col min="8951" max="8951" width="16.44140625" style="99" customWidth="1"/>
    <col min="8952" max="8952" width="24.6640625" style="99" customWidth="1"/>
    <col min="8953" max="8953" width="14.44140625" style="99" customWidth="1"/>
    <col min="8954" max="8955" width="14.6640625" style="99" customWidth="1"/>
    <col min="8956" max="8956" width="13" style="99" customWidth="1"/>
    <col min="8957" max="8957" width="12" style="99" customWidth="1"/>
    <col min="8958" max="8961" width="9.33203125" style="99"/>
    <col min="8962" max="8962" width="16.5546875" style="99" customWidth="1"/>
    <col min="8963" max="8968" width="9.33203125" style="99"/>
    <col min="8969" max="8969" width="14.44140625" style="99" customWidth="1"/>
    <col min="8970" max="8973" width="9.33203125" style="99"/>
    <col min="8974" max="8974" width="10.5546875" style="99" customWidth="1"/>
    <col min="8975" max="9203" width="9.33203125" style="99"/>
    <col min="9204" max="9204" width="24.5546875" style="99" customWidth="1"/>
    <col min="9205" max="9206" width="19.44140625" style="99" customWidth="1"/>
    <col min="9207" max="9207" width="16.44140625" style="99" customWidth="1"/>
    <col min="9208" max="9208" width="24.6640625" style="99" customWidth="1"/>
    <col min="9209" max="9209" width="14.44140625" style="99" customWidth="1"/>
    <col min="9210" max="9211" width="14.6640625" style="99" customWidth="1"/>
    <col min="9212" max="9212" width="13" style="99" customWidth="1"/>
    <col min="9213" max="9213" width="12" style="99" customWidth="1"/>
    <col min="9214" max="9217" width="9.33203125" style="99"/>
    <col min="9218" max="9218" width="16.5546875" style="99" customWidth="1"/>
    <col min="9219" max="9224" width="9.33203125" style="99"/>
    <col min="9225" max="9225" width="14.44140625" style="99" customWidth="1"/>
    <col min="9226" max="9229" width="9.33203125" style="99"/>
    <col min="9230" max="9230" width="10.5546875" style="99" customWidth="1"/>
    <col min="9231" max="9459" width="9.33203125" style="99"/>
    <col min="9460" max="9460" width="24.5546875" style="99" customWidth="1"/>
    <col min="9461" max="9462" width="19.44140625" style="99" customWidth="1"/>
    <col min="9463" max="9463" width="16.44140625" style="99" customWidth="1"/>
    <col min="9464" max="9464" width="24.6640625" style="99" customWidth="1"/>
    <col min="9465" max="9465" width="14.44140625" style="99" customWidth="1"/>
    <col min="9466" max="9467" width="14.6640625" style="99" customWidth="1"/>
    <col min="9468" max="9468" width="13" style="99" customWidth="1"/>
    <col min="9469" max="9469" width="12" style="99" customWidth="1"/>
    <col min="9470" max="9473" width="9.33203125" style="99"/>
    <col min="9474" max="9474" width="16.5546875" style="99" customWidth="1"/>
    <col min="9475" max="9480" width="9.33203125" style="99"/>
    <col min="9481" max="9481" width="14.44140625" style="99" customWidth="1"/>
    <col min="9482" max="9485" width="9.33203125" style="99"/>
    <col min="9486" max="9486" width="10.5546875" style="99" customWidth="1"/>
    <col min="9487" max="9715" width="9.33203125" style="99"/>
    <col min="9716" max="9716" width="24.5546875" style="99" customWidth="1"/>
    <col min="9717" max="9718" width="19.44140625" style="99" customWidth="1"/>
    <col min="9719" max="9719" width="16.44140625" style="99" customWidth="1"/>
    <col min="9720" max="9720" width="24.6640625" style="99" customWidth="1"/>
    <col min="9721" max="9721" width="14.44140625" style="99" customWidth="1"/>
    <col min="9722" max="9723" width="14.6640625" style="99" customWidth="1"/>
    <col min="9724" max="9724" width="13" style="99" customWidth="1"/>
    <col min="9725" max="9725" width="12" style="99" customWidth="1"/>
    <col min="9726" max="9729" width="9.33203125" style="99"/>
    <col min="9730" max="9730" width="16.5546875" style="99" customWidth="1"/>
    <col min="9731" max="9736" width="9.33203125" style="99"/>
    <col min="9737" max="9737" width="14.44140625" style="99" customWidth="1"/>
    <col min="9738" max="9741" width="9.33203125" style="99"/>
    <col min="9742" max="9742" width="10.5546875" style="99" customWidth="1"/>
    <col min="9743" max="9971" width="9.33203125" style="99"/>
    <col min="9972" max="9972" width="24.5546875" style="99" customWidth="1"/>
    <col min="9973" max="9974" width="19.44140625" style="99" customWidth="1"/>
    <col min="9975" max="9975" width="16.44140625" style="99" customWidth="1"/>
    <col min="9976" max="9976" width="24.6640625" style="99" customWidth="1"/>
    <col min="9977" max="9977" width="14.44140625" style="99" customWidth="1"/>
    <col min="9978" max="9979" width="14.6640625" style="99" customWidth="1"/>
    <col min="9980" max="9980" width="13" style="99" customWidth="1"/>
    <col min="9981" max="9981" width="12" style="99" customWidth="1"/>
    <col min="9982" max="9985" width="9.33203125" style="99"/>
    <col min="9986" max="9986" width="16.5546875" style="99" customWidth="1"/>
    <col min="9987" max="9992" width="9.33203125" style="99"/>
    <col min="9993" max="9993" width="14.44140625" style="99" customWidth="1"/>
    <col min="9994" max="9997" width="9.33203125" style="99"/>
    <col min="9998" max="9998" width="10.5546875" style="99" customWidth="1"/>
    <col min="9999" max="10227" width="9.33203125" style="99"/>
    <col min="10228" max="10228" width="24.5546875" style="99" customWidth="1"/>
    <col min="10229" max="10230" width="19.44140625" style="99" customWidth="1"/>
    <col min="10231" max="10231" width="16.44140625" style="99" customWidth="1"/>
    <col min="10232" max="10232" width="24.6640625" style="99" customWidth="1"/>
    <col min="10233" max="10233" width="14.44140625" style="99" customWidth="1"/>
    <col min="10234" max="10235" width="14.6640625" style="99" customWidth="1"/>
    <col min="10236" max="10236" width="13" style="99" customWidth="1"/>
    <col min="10237" max="10237" width="12" style="99" customWidth="1"/>
    <col min="10238" max="10241" width="9.33203125" style="99"/>
    <col min="10242" max="10242" width="16.5546875" style="99" customWidth="1"/>
    <col min="10243" max="10248" width="9.33203125" style="99"/>
    <col min="10249" max="10249" width="14.44140625" style="99" customWidth="1"/>
    <col min="10250" max="10253" width="9.33203125" style="99"/>
    <col min="10254" max="10254" width="10.5546875" style="99" customWidth="1"/>
    <col min="10255" max="10483" width="9.33203125" style="99"/>
    <col min="10484" max="10484" width="24.5546875" style="99" customWidth="1"/>
    <col min="10485" max="10486" width="19.44140625" style="99" customWidth="1"/>
    <col min="10487" max="10487" width="16.44140625" style="99" customWidth="1"/>
    <col min="10488" max="10488" width="24.6640625" style="99" customWidth="1"/>
    <col min="10489" max="10489" width="14.44140625" style="99" customWidth="1"/>
    <col min="10490" max="10491" width="14.6640625" style="99" customWidth="1"/>
    <col min="10492" max="10492" width="13" style="99" customWidth="1"/>
    <col min="10493" max="10493" width="12" style="99" customWidth="1"/>
    <col min="10494" max="10497" width="9.33203125" style="99"/>
    <col min="10498" max="10498" width="16.5546875" style="99" customWidth="1"/>
    <col min="10499" max="10504" width="9.33203125" style="99"/>
    <col min="10505" max="10505" width="14.44140625" style="99" customWidth="1"/>
    <col min="10506" max="10509" width="9.33203125" style="99"/>
    <col min="10510" max="10510" width="10.5546875" style="99" customWidth="1"/>
    <col min="10511" max="10739" width="9.33203125" style="99"/>
    <col min="10740" max="10740" width="24.5546875" style="99" customWidth="1"/>
    <col min="10741" max="10742" width="19.44140625" style="99" customWidth="1"/>
    <col min="10743" max="10743" width="16.44140625" style="99" customWidth="1"/>
    <col min="10744" max="10744" width="24.6640625" style="99" customWidth="1"/>
    <col min="10745" max="10745" width="14.44140625" style="99" customWidth="1"/>
    <col min="10746" max="10747" width="14.6640625" style="99" customWidth="1"/>
    <col min="10748" max="10748" width="13" style="99" customWidth="1"/>
    <col min="10749" max="10749" width="12" style="99" customWidth="1"/>
    <col min="10750" max="10753" width="9.33203125" style="99"/>
    <col min="10754" max="10754" width="16.5546875" style="99" customWidth="1"/>
    <col min="10755" max="10760" width="9.33203125" style="99"/>
    <col min="10761" max="10761" width="14.44140625" style="99" customWidth="1"/>
    <col min="10762" max="10765" width="9.33203125" style="99"/>
    <col min="10766" max="10766" width="10.5546875" style="99" customWidth="1"/>
    <col min="10767" max="10995" width="9.33203125" style="99"/>
    <col min="10996" max="10996" width="24.5546875" style="99" customWidth="1"/>
    <col min="10997" max="10998" width="19.44140625" style="99" customWidth="1"/>
    <col min="10999" max="10999" width="16.44140625" style="99" customWidth="1"/>
    <col min="11000" max="11000" width="24.6640625" style="99" customWidth="1"/>
    <col min="11001" max="11001" width="14.44140625" style="99" customWidth="1"/>
    <col min="11002" max="11003" width="14.6640625" style="99" customWidth="1"/>
    <col min="11004" max="11004" width="13" style="99" customWidth="1"/>
    <col min="11005" max="11005" width="12" style="99" customWidth="1"/>
    <col min="11006" max="11009" width="9.33203125" style="99"/>
    <col min="11010" max="11010" width="16.5546875" style="99" customWidth="1"/>
    <col min="11011" max="11016" width="9.33203125" style="99"/>
    <col min="11017" max="11017" width="14.44140625" style="99" customWidth="1"/>
    <col min="11018" max="11021" width="9.33203125" style="99"/>
    <col min="11022" max="11022" width="10.5546875" style="99" customWidth="1"/>
    <col min="11023" max="11251" width="9.33203125" style="99"/>
    <col min="11252" max="11252" width="24.5546875" style="99" customWidth="1"/>
    <col min="11253" max="11254" width="19.44140625" style="99" customWidth="1"/>
    <col min="11255" max="11255" width="16.44140625" style="99" customWidth="1"/>
    <col min="11256" max="11256" width="24.6640625" style="99" customWidth="1"/>
    <col min="11257" max="11257" width="14.44140625" style="99" customWidth="1"/>
    <col min="11258" max="11259" width="14.6640625" style="99" customWidth="1"/>
    <col min="11260" max="11260" width="13" style="99" customWidth="1"/>
    <col min="11261" max="11261" width="12" style="99" customWidth="1"/>
    <col min="11262" max="11265" width="9.33203125" style="99"/>
    <col min="11266" max="11266" width="16.5546875" style="99" customWidth="1"/>
    <col min="11267" max="11272" width="9.33203125" style="99"/>
    <col min="11273" max="11273" width="14.44140625" style="99" customWidth="1"/>
    <col min="11274" max="11277" width="9.33203125" style="99"/>
    <col min="11278" max="11278" width="10.5546875" style="99" customWidth="1"/>
    <col min="11279" max="11507" width="9.33203125" style="99"/>
    <col min="11508" max="11508" width="24.5546875" style="99" customWidth="1"/>
    <col min="11509" max="11510" width="19.44140625" style="99" customWidth="1"/>
    <col min="11511" max="11511" width="16.44140625" style="99" customWidth="1"/>
    <col min="11512" max="11512" width="24.6640625" style="99" customWidth="1"/>
    <col min="11513" max="11513" width="14.44140625" style="99" customWidth="1"/>
    <col min="11514" max="11515" width="14.6640625" style="99" customWidth="1"/>
    <col min="11516" max="11516" width="13" style="99" customWidth="1"/>
    <col min="11517" max="11517" width="12" style="99" customWidth="1"/>
    <col min="11518" max="11521" width="9.33203125" style="99"/>
    <col min="11522" max="11522" width="16.5546875" style="99" customWidth="1"/>
    <col min="11523" max="11528" width="9.33203125" style="99"/>
    <col min="11529" max="11529" width="14.44140625" style="99" customWidth="1"/>
    <col min="11530" max="11533" width="9.33203125" style="99"/>
    <col min="11534" max="11534" width="10.5546875" style="99" customWidth="1"/>
    <col min="11535" max="11763" width="9.33203125" style="99"/>
    <col min="11764" max="11764" width="24.5546875" style="99" customWidth="1"/>
    <col min="11765" max="11766" width="19.44140625" style="99" customWidth="1"/>
    <col min="11767" max="11767" width="16.44140625" style="99" customWidth="1"/>
    <col min="11768" max="11768" width="24.6640625" style="99" customWidth="1"/>
    <col min="11769" max="11769" width="14.44140625" style="99" customWidth="1"/>
    <col min="11770" max="11771" width="14.6640625" style="99" customWidth="1"/>
    <col min="11772" max="11772" width="13" style="99" customWidth="1"/>
    <col min="11773" max="11773" width="12" style="99" customWidth="1"/>
    <col min="11774" max="11777" width="9.33203125" style="99"/>
    <col min="11778" max="11778" width="16.5546875" style="99" customWidth="1"/>
    <col min="11779" max="11784" width="9.33203125" style="99"/>
    <col min="11785" max="11785" width="14.44140625" style="99" customWidth="1"/>
    <col min="11786" max="11789" width="9.33203125" style="99"/>
    <col min="11790" max="11790" width="10.5546875" style="99" customWidth="1"/>
    <col min="11791" max="12019" width="9.33203125" style="99"/>
    <col min="12020" max="12020" width="24.5546875" style="99" customWidth="1"/>
    <col min="12021" max="12022" width="19.44140625" style="99" customWidth="1"/>
    <col min="12023" max="12023" width="16.44140625" style="99" customWidth="1"/>
    <col min="12024" max="12024" width="24.6640625" style="99" customWidth="1"/>
    <col min="12025" max="12025" width="14.44140625" style="99" customWidth="1"/>
    <col min="12026" max="12027" width="14.6640625" style="99" customWidth="1"/>
    <col min="12028" max="12028" width="13" style="99" customWidth="1"/>
    <col min="12029" max="12029" width="12" style="99" customWidth="1"/>
    <col min="12030" max="12033" width="9.33203125" style="99"/>
    <col min="12034" max="12034" width="16.5546875" style="99" customWidth="1"/>
    <col min="12035" max="12040" width="9.33203125" style="99"/>
    <col min="12041" max="12041" width="14.44140625" style="99" customWidth="1"/>
    <col min="12042" max="12045" width="9.33203125" style="99"/>
    <col min="12046" max="12046" width="10.5546875" style="99" customWidth="1"/>
    <col min="12047" max="12275" width="9.33203125" style="99"/>
    <col min="12276" max="12276" width="24.5546875" style="99" customWidth="1"/>
    <col min="12277" max="12278" width="19.44140625" style="99" customWidth="1"/>
    <col min="12279" max="12279" width="16.44140625" style="99" customWidth="1"/>
    <col min="12280" max="12280" width="24.6640625" style="99" customWidth="1"/>
    <col min="12281" max="12281" width="14.44140625" style="99" customWidth="1"/>
    <col min="12282" max="12283" width="14.6640625" style="99" customWidth="1"/>
    <col min="12284" max="12284" width="13" style="99" customWidth="1"/>
    <col min="12285" max="12285" width="12" style="99" customWidth="1"/>
    <col min="12286" max="12289" width="9.33203125" style="99"/>
    <col min="12290" max="12290" width="16.5546875" style="99" customWidth="1"/>
    <col min="12291" max="12296" width="9.33203125" style="99"/>
    <col min="12297" max="12297" width="14.44140625" style="99" customWidth="1"/>
    <col min="12298" max="12301" width="9.33203125" style="99"/>
    <col min="12302" max="12302" width="10.5546875" style="99" customWidth="1"/>
    <col min="12303" max="12531" width="9.33203125" style="99"/>
    <col min="12532" max="12532" width="24.5546875" style="99" customWidth="1"/>
    <col min="12533" max="12534" width="19.44140625" style="99" customWidth="1"/>
    <col min="12535" max="12535" width="16.44140625" style="99" customWidth="1"/>
    <col min="12536" max="12536" width="24.6640625" style="99" customWidth="1"/>
    <col min="12537" max="12537" width="14.44140625" style="99" customWidth="1"/>
    <col min="12538" max="12539" width="14.6640625" style="99" customWidth="1"/>
    <col min="12540" max="12540" width="13" style="99" customWidth="1"/>
    <col min="12541" max="12541" width="12" style="99" customWidth="1"/>
    <col min="12542" max="12545" width="9.33203125" style="99"/>
    <col min="12546" max="12546" width="16.5546875" style="99" customWidth="1"/>
    <col min="12547" max="12552" width="9.33203125" style="99"/>
    <col min="12553" max="12553" width="14.44140625" style="99" customWidth="1"/>
    <col min="12554" max="12557" width="9.33203125" style="99"/>
    <col min="12558" max="12558" width="10.5546875" style="99" customWidth="1"/>
    <col min="12559" max="12787" width="9.33203125" style="99"/>
    <col min="12788" max="12788" width="24.5546875" style="99" customWidth="1"/>
    <col min="12789" max="12790" width="19.44140625" style="99" customWidth="1"/>
    <col min="12791" max="12791" width="16.44140625" style="99" customWidth="1"/>
    <col min="12792" max="12792" width="24.6640625" style="99" customWidth="1"/>
    <col min="12793" max="12793" width="14.44140625" style="99" customWidth="1"/>
    <col min="12794" max="12795" width="14.6640625" style="99" customWidth="1"/>
    <col min="12796" max="12796" width="13" style="99" customWidth="1"/>
    <col min="12797" max="12797" width="12" style="99" customWidth="1"/>
    <col min="12798" max="12801" width="9.33203125" style="99"/>
    <col min="12802" max="12802" width="16.5546875" style="99" customWidth="1"/>
    <col min="12803" max="12808" width="9.33203125" style="99"/>
    <col min="12809" max="12809" width="14.44140625" style="99" customWidth="1"/>
    <col min="12810" max="12813" width="9.33203125" style="99"/>
    <col min="12814" max="12814" width="10.5546875" style="99" customWidth="1"/>
    <col min="12815" max="13043" width="9.33203125" style="99"/>
    <col min="13044" max="13044" width="24.5546875" style="99" customWidth="1"/>
    <col min="13045" max="13046" width="19.44140625" style="99" customWidth="1"/>
    <col min="13047" max="13047" width="16.44140625" style="99" customWidth="1"/>
    <col min="13048" max="13048" width="24.6640625" style="99" customWidth="1"/>
    <col min="13049" max="13049" width="14.44140625" style="99" customWidth="1"/>
    <col min="13050" max="13051" width="14.6640625" style="99" customWidth="1"/>
    <col min="13052" max="13052" width="13" style="99" customWidth="1"/>
    <col min="13053" max="13053" width="12" style="99" customWidth="1"/>
    <col min="13054" max="13057" width="9.33203125" style="99"/>
    <col min="13058" max="13058" width="16.5546875" style="99" customWidth="1"/>
    <col min="13059" max="13064" width="9.33203125" style="99"/>
    <col min="13065" max="13065" width="14.44140625" style="99" customWidth="1"/>
    <col min="13066" max="13069" width="9.33203125" style="99"/>
    <col min="13070" max="13070" width="10.5546875" style="99" customWidth="1"/>
    <col min="13071" max="13299" width="9.33203125" style="99"/>
    <col min="13300" max="13300" width="24.5546875" style="99" customWidth="1"/>
    <col min="13301" max="13302" width="19.44140625" style="99" customWidth="1"/>
    <col min="13303" max="13303" width="16.44140625" style="99" customWidth="1"/>
    <col min="13304" max="13304" width="24.6640625" style="99" customWidth="1"/>
    <col min="13305" max="13305" width="14.44140625" style="99" customWidth="1"/>
    <col min="13306" max="13307" width="14.6640625" style="99" customWidth="1"/>
    <col min="13308" max="13308" width="13" style="99" customWidth="1"/>
    <col min="13309" max="13309" width="12" style="99" customWidth="1"/>
    <col min="13310" max="13313" width="9.33203125" style="99"/>
    <col min="13314" max="13314" width="16.5546875" style="99" customWidth="1"/>
    <col min="13315" max="13320" width="9.33203125" style="99"/>
    <col min="13321" max="13321" width="14.44140625" style="99" customWidth="1"/>
    <col min="13322" max="13325" width="9.33203125" style="99"/>
    <col min="13326" max="13326" width="10.5546875" style="99" customWidth="1"/>
    <col min="13327" max="13555" width="9.33203125" style="99"/>
    <col min="13556" max="13556" width="24.5546875" style="99" customWidth="1"/>
    <col min="13557" max="13558" width="19.44140625" style="99" customWidth="1"/>
    <col min="13559" max="13559" width="16.44140625" style="99" customWidth="1"/>
    <col min="13560" max="13560" width="24.6640625" style="99" customWidth="1"/>
    <col min="13561" max="13561" width="14.44140625" style="99" customWidth="1"/>
    <col min="13562" max="13563" width="14.6640625" style="99" customWidth="1"/>
    <col min="13564" max="13564" width="13" style="99" customWidth="1"/>
    <col min="13565" max="13565" width="12" style="99" customWidth="1"/>
    <col min="13566" max="13569" width="9.33203125" style="99"/>
    <col min="13570" max="13570" width="16.5546875" style="99" customWidth="1"/>
    <col min="13571" max="13576" width="9.33203125" style="99"/>
    <col min="13577" max="13577" width="14.44140625" style="99" customWidth="1"/>
    <col min="13578" max="13581" width="9.33203125" style="99"/>
    <col min="13582" max="13582" width="10.5546875" style="99" customWidth="1"/>
    <col min="13583" max="13811" width="9.33203125" style="99"/>
    <col min="13812" max="13812" width="24.5546875" style="99" customWidth="1"/>
    <col min="13813" max="13814" width="19.44140625" style="99" customWidth="1"/>
    <col min="13815" max="13815" width="16.44140625" style="99" customWidth="1"/>
    <col min="13816" max="13816" width="24.6640625" style="99" customWidth="1"/>
    <col min="13817" max="13817" width="14.44140625" style="99" customWidth="1"/>
    <col min="13818" max="13819" width="14.6640625" style="99" customWidth="1"/>
    <col min="13820" max="13820" width="13" style="99" customWidth="1"/>
    <col min="13821" max="13821" width="12" style="99" customWidth="1"/>
    <col min="13822" max="13825" width="9.33203125" style="99"/>
    <col min="13826" max="13826" width="16.5546875" style="99" customWidth="1"/>
    <col min="13827" max="13832" width="9.33203125" style="99"/>
    <col min="13833" max="13833" width="14.44140625" style="99" customWidth="1"/>
    <col min="13834" max="13837" width="9.33203125" style="99"/>
    <col min="13838" max="13838" width="10.5546875" style="99" customWidth="1"/>
    <col min="13839" max="14067" width="9.33203125" style="99"/>
    <col min="14068" max="14068" width="24.5546875" style="99" customWidth="1"/>
    <col min="14069" max="14070" width="19.44140625" style="99" customWidth="1"/>
    <col min="14071" max="14071" width="16.44140625" style="99" customWidth="1"/>
    <col min="14072" max="14072" width="24.6640625" style="99" customWidth="1"/>
    <col min="14073" max="14073" width="14.44140625" style="99" customWidth="1"/>
    <col min="14074" max="14075" width="14.6640625" style="99" customWidth="1"/>
    <col min="14076" max="14076" width="13" style="99" customWidth="1"/>
    <col min="14077" max="14077" width="12" style="99" customWidth="1"/>
    <col min="14078" max="14081" width="9.33203125" style="99"/>
    <col min="14082" max="14082" width="16.5546875" style="99" customWidth="1"/>
    <col min="14083" max="14088" width="9.33203125" style="99"/>
    <col min="14089" max="14089" width="14.44140625" style="99" customWidth="1"/>
    <col min="14090" max="14093" width="9.33203125" style="99"/>
    <col min="14094" max="14094" width="10.5546875" style="99" customWidth="1"/>
    <col min="14095" max="14323" width="9.33203125" style="99"/>
    <col min="14324" max="14324" width="24.5546875" style="99" customWidth="1"/>
    <col min="14325" max="14326" width="19.44140625" style="99" customWidth="1"/>
    <col min="14327" max="14327" width="16.44140625" style="99" customWidth="1"/>
    <col min="14328" max="14328" width="24.6640625" style="99" customWidth="1"/>
    <col min="14329" max="14329" width="14.44140625" style="99" customWidth="1"/>
    <col min="14330" max="14331" width="14.6640625" style="99" customWidth="1"/>
    <col min="14332" max="14332" width="13" style="99" customWidth="1"/>
    <col min="14333" max="14333" width="12" style="99" customWidth="1"/>
    <col min="14334" max="14337" width="9.33203125" style="99"/>
    <col min="14338" max="14338" width="16.5546875" style="99" customWidth="1"/>
    <col min="14339" max="14344" width="9.33203125" style="99"/>
    <col min="14345" max="14345" width="14.44140625" style="99" customWidth="1"/>
    <col min="14346" max="14349" width="9.33203125" style="99"/>
    <col min="14350" max="14350" width="10.5546875" style="99" customWidth="1"/>
    <col min="14351" max="14579" width="9.33203125" style="99"/>
    <col min="14580" max="14580" width="24.5546875" style="99" customWidth="1"/>
    <col min="14581" max="14582" width="19.44140625" style="99" customWidth="1"/>
    <col min="14583" max="14583" width="16.44140625" style="99" customWidth="1"/>
    <col min="14584" max="14584" width="24.6640625" style="99" customWidth="1"/>
    <col min="14585" max="14585" width="14.44140625" style="99" customWidth="1"/>
    <col min="14586" max="14587" width="14.6640625" style="99" customWidth="1"/>
    <col min="14588" max="14588" width="13" style="99" customWidth="1"/>
    <col min="14589" max="14589" width="12" style="99" customWidth="1"/>
    <col min="14590" max="14593" width="9.33203125" style="99"/>
    <col min="14594" max="14594" width="16.5546875" style="99" customWidth="1"/>
    <col min="14595" max="14600" width="9.33203125" style="99"/>
    <col min="14601" max="14601" width="14.44140625" style="99" customWidth="1"/>
    <col min="14602" max="14605" width="9.33203125" style="99"/>
    <col min="14606" max="14606" width="10.5546875" style="99" customWidth="1"/>
    <col min="14607" max="14835" width="9.33203125" style="99"/>
    <col min="14836" max="14836" width="24.5546875" style="99" customWidth="1"/>
    <col min="14837" max="14838" width="19.44140625" style="99" customWidth="1"/>
    <col min="14839" max="14839" width="16.44140625" style="99" customWidth="1"/>
    <col min="14840" max="14840" width="24.6640625" style="99" customWidth="1"/>
    <col min="14841" max="14841" width="14.44140625" style="99" customWidth="1"/>
    <col min="14842" max="14843" width="14.6640625" style="99" customWidth="1"/>
    <col min="14844" max="14844" width="13" style="99" customWidth="1"/>
    <col min="14845" max="14845" width="12" style="99" customWidth="1"/>
    <col min="14846" max="14849" width="9.33203125" style="99"/>
    <col min="14850" max="14850" width="16.5546875" style="99" customWidth="1"/>
    <col min="14851" max="14856" width="9.33203125" style="99"/>
    <col min="14857" max="14857" width="14.44140625" style="99" customWidth="1"/>
    <col min="14858" max="14861" width="9.33203125" style="99"/>
    <col min="14862" max="14862" width="10.5546875" style="99" customWidth="1"/>
    <col min="14863" max="15091" width="9.33203125" style="99"/>
    <col min="15092" max="15092" width="24.5546875" style="99" customWidth="1"/>
    <col min="15093" max="15094" width="19.44140625" style="99" customWidth="1"/>
    <col min="15095" max="15095" width="16.44140625" style="99" customWidth="1"/>
    <col min="15096" max="15096" width="24.6640625" style="99" customWidth="1"/>
    <col min="15097" max="15097" width="14.44140625" style="99" customWidth="1"/>
    <col min="15098" max="15099" width="14.6640625" style="99" customWidth="1"/>
    <col min="15100" max="15100" width="13" style="99" customWidth="1"/>
    <col min="15101" max="15101" width="12" style="99" customWidth="1"/>
    <col min="15102" max="15105" width="9.33203125" style="99"/>
    <col min="15106" max="15106" width="16.5546875" style="99" customWidth="1"/>
    <col min="15107" max="15112" width="9.33203125" style="99"/>
    <col min="15113" max="15113" width="14.44140625" style="99" customWidth="1"/>
    <col min="15114" max="15117" width="9.33203125" style="99"/>
    <col min="15118" max="15118" width="10.5546875" style="99" customWidth="1"/>
    <col min="15119" max="15347" width="9.33203125" style="99"/>
    <col min="15348" max="15348" width="24.5546875" style="99" customWidth="1"/>
    <col min="15349" max="15350" width="19.44140625" style="99" customWidth="1"/>
    <col min="15351" max="15351" width="16.44140625" style="99" customWidth="1"/>
    <col min="15352" max="15352" width="24.6640625" style="99" customWidth="1"/>
    <col min="15353" max="15353" width="14.44140625" style="99" customWidth="1"/>
    <col min="15354" max="15355" width="14.6640625" style="99" customWidth="1"/>
    <col min="15356" max="15356" width="13" style="99" customWidth="1"/>
    <col min="15357" max="15357" width="12" style="99" customWidth="1"/>
    <col min="15358" max="15361" width="9.33203125" style="99"/>
    <col min="15362" max="15362" width="16.5546875" style="99" customWidth="1"/>
    <col min="15363" max="15368" width="9.33203125" style="99"/>
    <col min="15369" max="15369" width="14.44140625" style="99" customWidth="1"/>
    <col min="15370" max="15373" width="9.33203125" style="99"/>
    <col min="15374" max="15374" width="10.5546875" style="99" customWidth="1"/>
    <col min="15375" max="15603" width="9.33203125" style="99"/>
    <col min="15604" max="15604" width="24.5546875" style="99" customWidth="1"/>
    <col min="15605" max="15606" width="19.44140625" style="99" customWidth="1"/>
    <col min="15607" max="15607" width="16.44140625" style="99" customWidth="1"/>
    <col min="15608" max="15608" width="24.6640625" style="99" customWidth="1"/>
    <col min="15609" max="15609" width="14.44140625" style="99" customWidth="1"/>
    <col min="15610" max="15611" width="14.6640625" style="99" customWidth="1"/>
    <col min="15612" max="15612" width="13" style="99" customWidth="1"/>
    <col min="15613" max="15613" width="12" style="99" customWidth="1"/>
    <col min="15614" max="15617" width="9.33203125" style="99"/>
    <col min="15618" max="15618" width="16.5546875" style="99" customWidth="1"/>
    <col min="15619" max="15624" width="9.33203125" style="99"/>
    <col min="15625" max="15625" width="14.44140625" style="99" customWidth="1"/>
    <col min="15626" max="15629" width="9.33203125" style="99"/>
    <col min="15630" max="15630" width="10.5546875" style="99" customWidth="1"/>
    <col min="15631" max="15859" width="9.33203125" style="99"/>
    <col min="15860" max="15860" width="24.5546875" style="99" customWidth="1"/>
    <col min="15861" max="15862" width="19.44140625" style="99" customWidth="1"/>
    <col min="15863" max="15863" width="16.44140625" style="99" customWidth="1"/>
    <col min="15864" max="15864" width="24.6640625" style="99" customWidth="1"/>
    <col min="15865" max="15865" width="14.44140625" style="99" customWidth="1"/>
    <col min="15866" max="15867" width="14.6640625" style="99" customWidth="1"/>
    <col min="15868" max="15868" width="13" style="99" customWidth="1"/>
    <col min="15869" max="15869" width="12" style="99" customWidth="1"/>
    <col min="15870" max="15873" width="9.33203125" style="99"/>
    <col min="15874" max="15874" width="16.5546875" style="99" customWidth="1"/>
    <col min="15875" max="15880" width="9.33203125" style="99"/>
    <col min="15881" max="15881" width="14.44140625" style="99" customWidth="1"/>
    <col min="15882" max="15885" width="9.33203125" style="99"/>
    <col min="15886" max="15886" width="10.5546875" style="99" customWidth="1"/>
    <col min="15887" max="16115" width="9.33203125" style="99"/>
    <col min="16116" max="16116" width="24.5546875" style="99" customWidth="1"/>
    <col min="16117" max="16118" width="19.44140625" style="99" customWidth="1"/>
    <col min="16119" max="16119" width="16.44140625" style="99" customWidth="1"/>
    <col min="16120" max="16120" width="24.6640625" style="99" customWidth="1"/>
    <col min="16121" max="16121" width="14.44140625" style="99" customWidth="1"/>
    <col min="16122" max="16123" width="14.6640625" style="99" customWidth="1"/>
    <col min="16124" max="16124" width="13" style="99" customWidth="1"/>
    <col min="16125" max="16125" width="12" style="99" customWidth="1"/>
    <col min="16126" max="16129" width="9.33203125" style="99"/>
    <col min="16130" max="16130" width="16.5546875" style="99" customWidth="1"/>
    <col min="16131" max="16136" width="9.33203125" style="99"/>
    <col min="16137" max="16137" width="14.44140625" style="99" customWidth="1"/>
    <col min="16138" max="16141" width="9.33203125" style="99"/>
    <col min="16142" max="16142" width="10.5546875" style="99" customWidth="1"/>
    <col min="16143" max="16384" width="9.33203125" style="99"/>
  </cols>
  <sheetData>
    <row r="1" spans="1:7">
      <c r="A1" s="45" t="s">
        <v>201</v>
      </c>
    </row>
    <row r="2" spans="1:7">
      <c r="A2" s="28" t="s">
        <v>144</v>
      </c>
    </row>
    <row r="3" spans="1:7">
      <c r="A3" s="82"/>
    </row>
    <row r="4" spans="1:7">
      <c r="A4" s="45" t="s">
        <v>424</v>
      </c>
      <c r="B4" s="114"/>
      <c r="E4" s="115"/>
    </row>
    <row r="5" spans="1:7">
      <c r="A5" s="82"/>
      <c r="E5" s="99"/>
      <c r="F5" s="98"/>
    </row>
    <row r="6" spans="1:7">
      <c r="A6" s="28" t="s">
        <v>144</v>
      </c>
      <c r="E6" s="99"/>
      <c r="F6" s="98"/>
    </row>
    <row r="7" spans="1:7">
      <c r="A7" s="1" t="s">
        <v>140</v>
      </c>
      <c r="E7" s="99"/>
      <c r="F7" s="98"/>
    </row>
    <row r="8" spans="1:7">
      <c r="A8" s="1" t="s">
        <v>1187</v>
      </c>
      <c r="E8" s="99"/>
      <c r="F8" s="98"/>
    </row>
    <row r="9" spans="1:7">
      <c r="B9" s="2"/>
      <c r="E9" s="99"/>
      <c r="F9" s="98"/>
    </row>
    <row r="10" spans="1:7" ht="43.2">
      <c r="B10" s="29" t="s">
        <v>296</v>
      </c>
      <c r="C10" s="29" t="s">
        <v>318</v>
      </c>
      <c r="D10" s="29" t="s">
        <v>99</v>
      </c>
      <c r="E10" s="29" t="s">
        <v>100</v>
      </c>
      <c r="F10" s="29" t="s">
        <v>94</v>
      </c>
      <c r="G10" s="29" t="s">
        <v>101</v>
      </c>
    </row>
    <row r="11" spans="1:7">
      <c r="B11" s="17" t="s">
        <v>297</v>
      </c>
      <c r="C11" s="17" t="s">
        <v>2</v>
      </c>
      <c r="D11" s="17" t="s">
        <v>54</v>
      </c>
      <c r="E11" s="17" t="s">
        <v>44</v>
      </c>
      <c r="F11" s="17" t="s">
        <v>45</v>
      </c>
      <c r="G11" s="17" t="s">
        <v>46</v>
      </c>
    </row>
    <row r="12" spans="1:7">
      <c r="B12" s="75"/>
      <c r="C12" s="75"/>
      <c r="D12" s="75"/>
      <c r="E12" s="75"/>
      <c r="F12" s="75"/>
      <c r="G12" s="75"/>
    </row>
    <row r="13" spans="1:7" ht="43.2">
      <c r="B13" s="11" t="s">
        <v>298</v>
      </c>
      <c r="C13" s="11" t="s">
        <v>300</v>
      </c>
      <c r="D13" s="13" t="s">
        <v>319</v>
      </c>
      <c r="E13" s="13" t="s">
        <v>1188</v>
      </c>
      <c r="F13" s="13" t="s">
        <v>970</v>
      </c>
      <c r="G13" s="13" t="s">
        <v>243</v>
      </c>
    </row>
    <row r="14" spans="1:7" ht="28.8">
      <c r="B14" s="12" t="s">
        <v>829</v>
      </c>
      <c r="C14" s="14" t="s">
        <v>287</v>
      </c>
      <c r="E14" s="13"/>
      <c r="F14" s="13"/>
      <c r="G14" s="13" t="s">
        <v>246</v>
      </c>
    </row>
    <row r="15" spans="1:7">
      <c r="D15" s="98"/>
      <c r="E15" s="13"/>
      <c r="F15" s="13"/>
      <c r="G15" s="13" t="s">
        <v>255</v>
      </c>
    </row>
    <row r="16" spans="1:7">
      <c r="D16" s="372"/>
      <c r="E16" s="13"/>
      <c r="F16" s="13"/>
      <c r="G16" s="13" t="s">
        <v>248</v>
      </c>
    </row>
    <row r="17" spans="5:7">
      <c r="E17" s="13"/>
      <c r="F17" s="13"/>
      <c r="G17" s="13" t="s">
        <v>245</v>
      </c>
    </row>
    <row r="18" spans="5:7">
      <c r="E18" s="99"/>
    </row>
    <row r="19" spans="5:7">
      <c r="E19" s="99"/>
    </row>
    <row r="20" spans="5:7">
      <c r="E20" s="99"/>
    </row>
    <row r="21" spans="5:7">
      <c r="E21" s="99"/>
    </row>
    <row r="22" spans="5:7">
      <c r="E22" s="99"/>
    </row>
    <row r="23" spans="5:7">
      <c r="E23" s="99"/>
      <c r="F23" s="98"/>
    </row>
    <row r="24" spans="5:7">
      <c r="E24" s="99"/>
      <c r="F24" s="98"/>
    </row>
    <row r="25" spans="5:7">
      <c r="E25" s="99"/>
      <c r="F25" s="98"/>
    </row>
    <row r="26" spans="5:7">
      <c r="E26" s="99"/>
      <c r="F26" s="98"/>
    </row>
    <row r="27" spans="5:7">
      <c r="E27" s="99"/>
      <c r="F27" s="98"/>
    </row>
    <row r="28" spans="5:7">
      <c r="E28" s="99"/>
      <c r="F28" s="98"/>
    </row>
  </sheetData>
  <sheetProtection selectLockedCells="1" selectUnlockedCells="1"/>
  <pageMargins left="0.7" right="0.7" top="0.75" bottom="0.75" header="0.3" footer="0.3"/>
  <pageSetup paperSize="9" firstPageNumber="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FCBF-29A6-475F-B590-CD49008CEA87}">
  <sheetPr codeName="Sheet30">
    <pageSetUpPr fitToPage="1"/>
  </sheetPr>
  <dimension ref="A1:AL42"/>
  <sheetViews>
    <sheetView showGridLines="0" zoomScale="80" zoomScaleNormal="80" workbookViewId="0"/>
  </sheetViews>
  <sheetFormatPr defaultColWidth="9.33203125" defaultRowHeight="14.4"/>
  <cols>
    <col min="1" max="12" width="22.33203125" style="42" customWidth="1"/>
    <col min="13" max="13" width="24.88671875" style="42" customWidth="1"/>
    <col min="14" max="22" width="22.33203125" style="42" customWidth="1"/>
    <col min="23" max="23" width="15.44140625" style="42" customWidth="1"/>
    <col min="24" max="26" width="14" style="42" customWidth="1"/>
    <col min="27" max="27" width="12.44140625" style="42" customWidth="1"/>
    <col min="28" max="28" width="11.5546875" style="42" customWidth="1"/>
    <col min="29" max="29" width="11.6640625" style="42" customWidth="1"/>
    <col min="30" max="30" width="10.44140625" style="42" customWidth="1"/>
    <col min="31" max="31" width="13.33203125" style="42" customWidth="1"/>
    <col min="32" max="34" width="11.5546875" style="42" customWidth="1"/>
    <col min="35" max="35" width="11.44140625" style="42" customWidth="1"/>
    <col min="36" max="258" width="9.33203125" style="42"/>
    <col min="259" max="259" width="22.5546875" style="42" customWidth="1"/>
    <col min="260" max="260" width="9.33203125" style="42"/>
    <col min="261" max="261" width="12.5546875" style="42" customWidth="1"/>
    <col min="262" max="262" width="15.5546875" style="42" customWidth="1"/>
    <col min="263" max="263" width="18.44140625" style="42" customWidth="1"/>
    <col min="264" max="264" width="15.33203125" style="42" customWidth="1"/>
    <col min="265" max="268" width="13.5546875" style="42" customWidth="1"/>
    <col min="269" max="269" width="14.5546875" style="42" customWidth="1"/>
    <col min="270" max="272" width="13.33203125" style="42" customWidth="1"/>
    <col min="273" max="273" width="12.5546875" style="42" customWidth="1"/>
    <col min="274" max="274" width="11.44140625" style="42" customWidth="1"/>
    <col min="275" max="275" width="11.5546875" style="42" customWidth="1"/>
    <col min="276" max="276" width="12" style="42" customWidth="1"/>
    <col min="277" max="277" width="14" style="42" customWidth="1"/>
    <col min="278" max="278" width="11.33203125" style="42" customWidth="1"/>
    <col min="279" max="282" width="14" style="42" customWidth="1"/>
    <col min="283" max="283" width="12.44140625" style="42" customWidth="1"/>
    <col min="284" max="284" width="11.5546875" style="42" customWidth="1"/>
    <col min="285" max="285" width="11.44140625" style="42" customWidth="1"/>
    <col min="286" max="286" width="10.44140625" style="42" customWidth="1"/>
    <col min="287" max="287" width="13.33203125" style="42" customWidth="1"/>
    <col min="288" max="290" width="11.5546875" style="42" customWidth="1"/>
    <col min="291" max="291" width="11.44140625" style="42" customWidth="1"/>
    <col min="292" max="514" width="9.33203125" style="42"/>
    <col min="515" max="515" width="22.5546875" style="42" customWidth="1"/>
    <col min="516" max="516" width="9.33203125" style="42"/>
    <col min="517" max="517" width="12.5546875" style="42" customWidth="1"/>
    <col min="518" max="518" width="15.5546875" style="42" customWidth="1"/>
    <col min="519" max="519" width="18.44140625" style="42" customWidth="1"/>
    <col min="520" max="520" width="15.33203125" style="42" customWidth="1"/>
    <col min="521" max="524" width="13.5546875" style="42" customWidth="1"/>
    <col min="525" max="525" width="14.5546875" style="42" customWidth="1"/>
    <col min="526" max="528" width="13.33203125" style="42" customWidth="1"/>
    <col min="529" max="529" width="12.5546875" style="42" customWidth="1"/>
    <col min="530" max="530" width="11.44140625" style="42" customWidth="1"/>
    <col min="531" max="531" width="11.5546875" style="42" customWidth="1"/>
    <col min="532" max="532" width="12" style="42" customWidth="1"/>
    <col min="533" max="533" width="14" style="42" customWidth="1"/>
    <col min="534" max="534" width="11.33203125" style="42" customWidth="1"/>
    <col min="535" max="538" width="14" style="42" customWidth="1"/>
    <col min="539" max="539" width="12.44140625" style="42" customWidth="1"/>
    <col min="540" max="540" width="11.5546875" style="42" customWidth="1"/>
    <col min="541" max="541" width="11.44140625" style="42" customWidth="1"/>
    <col min="542" max="542" width="10.44140625" style="42" customWidth="1"/>
    <col min="543" max="543" width="13.33203125" style="42" customWidth="1"/>
    <col min="544" max="546" width="11.5546875" style="42" customWidth="1"/>
    <col min="547" max="547" width="11.44140625" style="42" customWidth="1"/>
    <col min="548" max="770" width="9.33203125" style="42"/>
    <col min="771" max="771" width="22.5546875" style="42" customWidth="1"/>
    <col min="772" max="772" width="9.33203125" style="42"/>
    <col min="773" max="773" width="12.5546875" style="42" customWidth="1"/>
    <col min="774" max="774" width="15.5546875" style="42" customWidth="1"/>
    <col min="775" max="775" width="18.44140625" style="42" customWidth="1"/>
    <col min="776" max="776" width="15.33203125" style="42" customWidth="1"/>
    <col min="777" max="780" width="13.5546875" style="42" customWidth="1"/>
    <col min="781" max="781" width="14.5546875" style="42" customWidth="1"/>
    <col min="782" max="784" width="13.33203125" style="42" customWidth="1"/>
    <col min="785" max="785" width="12.5546875" style="42" customWidth="1"/>
    <col min="786" max="786" width="11.44140625" style="42" customWidth="1"/>
    <col min="787" max="787" width="11.5546875" style="42" customWidth="1"/>
    <col min="788" max="788" width="12" style="42" customWidth="1"/>
    <col min="789" max="789" width="14" style="42" customWidth="1"/>
    <col min="790" max="790" width="11.33203125" style="42" customWidth="1"/>
    <col min="791" max="794" width="14" style="42" customWidth="1"/>
    <col min="795" max="795" width="12.44140625" style="42" customWidth="1"/>
    <col min="796" max="796" width="11.5546875" style="42" customWidth="1"/>
    <col min="797" max="797" width="11.44140625" style="42" customWidth="1"/>
    <col min="798" max="798" width="10.44140625" style="42" customWidth="1"/>
    <col min="799" max="799" width="13.33203125" style="42" customWidth="1"/>
    <col min="800" max="802" width="11.5546875" style="42" customWidth="1"/>
    <col min="803" max="803" width="11.44140625" style="42" customWidth="1"/>
    <col min="804" max="1026" width="9.33203125" style="42"/>
    <col min="1027" max="1027" width="22.5546875" style="42" customWidth="1"/>
    <col min="1028" max="1028" width="9.33203125" style="42"/>
    <col min="1029" max="1029" width="12.5546875" style="42" customWidth="1"/>
    <col min="1030" max="1030" width="15.5546875" style="42" customWidth="1"/>
    <col min="1031" max="1031" width="18.44140625" style="42" customWidth="1"/>
    <col min="1032" max="1032" width="15.33203125" style="42" customWidth="1"/>
    <col min="1033" max="1036" width="13.5546875" style="42" customWidth="1"/>
    <col min="1037" max="1037" width="14.5546875" style="42" customWidth="1"/>
    <col min="1038" max="1040" width="13.33203125" style="42" customWidth="1"/>
    <col min="1041" max="1041" width="12.5546875" style="42" customWidth="1"/>
    <col min="1042" max="1042" width="11.44140625" style="42" customWidth="1"/>
    <col min="1043" max="1043" width="11.5546875" style="42" customWidth="1"/>
    <col min="1044" max="1044" width="12" style="42" customWidth="1"/>
    <col min="1045" max="1045" width="14" style="42" customWidth="1"/>
    <col min="1046" max="1046" width="11.33203125" style="42" customWidth="1"/>
    <col min="1047" max="1050" width="14" style="42" customWidth="1"/>
    <col min="1051" max="1051" width="12.44140625" style="42" customWidth="1"/>
    <col min="1052" max="1052" width="11.5546875" style="42" customWidth="1"/>
    <col min="1053" max="1053" width="11.44140625" style="42" customWidth="1"/>
    <col min="1054" max="1054" width="10.44140625" style="42" customWidth="1"/>
    <col min="1055" max="1055" width="13.33203125" style="42" customWidth="1"/>
    <col min="1056" max="1058" width="11.5546875" style="42" customWidth="1"/>
    <col min="1059" max="1059" width="11.44140625" style="42" customWidth="1"/>
    <col min="1060" max="1282" width="9.33203125" style="42"/>
    <col min="1283" max="1283" width="22.5546875" style="42" customWidth="1"/>
    <col min="1284" max="1284" width="9.33203125" style="42"/>
    <col min="1285" max="1285" width="12.5546875" style="42" customWidth="1"/>
    <col min="1286" max="1286" width="15.5546875" style="42" customWidth="1"/>
    <col min="1287" max="1287" width="18.44140625" style="42" customWidth="1"/>
    <col min="1288" max="1288" width="15.33203125" style="42" customWidth="1"/>
    <col min="1289" max="1292" width="13.5546875" style="42" customWidth="1"/>
    <col min="1293" max="1293" width="14.5546875" style="42" customWidth="1"/>
    <col min="1294" max="1296" width="13.33203125" style="42" customWidth="1"/>
    <col min="1297" max="1297" width="12.5546875" style="42" customWidth="1"/>
    <col min="1298" max="1298" width="11.44140625" style="42" customWidth="1"/>
    <col min="1299" max="1299" width="11.5546875" style="42" customWidth="1"/>
    <col min="1300" max="1300" width="12" style="42" customWidth="1"/>
    <col min="1301" max="1301" width="14" style="42" customWidth="1"/>
    <col min="1302" max="1302" width="11.33203125" style="42" customWidth="1"/>
    <col min="1303" max="1306" width="14" style="42" customWidth="1"/>
    <col min="1307" max="1307" width="12.44140625" style="42" customWidth="1"/>
    <col min="1308" max="1308" width="11.5546875" style="42" customWidth="1"/>
    <col min="1309" max="1309" width="11.44140625" style="42" customWidth="1"/>
    <col min="1310" max="1310" width="10.44140625" style="42" customWidth="1"/>
    <col min="1311" max="1311" width="13.33203125" style="42" customWidth="1"/>
    <col min="1312" max="1314" width="11.5546875" style="42" customWidth="1"/>
    <col min="1315" max="1315" width="11.44140625" style="42" customWidth="1"/>
    <col min="1316" max="1538" width="9.33203125" style="42"/>
    <col min="1539" max="1539" width="22.5546875" style="42" customWidth="1"/>
    <col min="1540" max="1540" width="9.33203125" style="42"/>
    <col min="1541" max="1541" width="12.5546875" style="42" customWidth="1"/>
    <col min="1542" max="1542" width="15.5546875" style="42" customWidth="1"/>
    <col min="1543" max="1543" width="18.44140625" style="42" customWidth="1"/>
    <col min="1544" max="1544" width="15.33203125" style="42" customWidth="1"/>
    <col min="1545" max="1548" width="13.5546875" style="42" customWidth="1"/>
    <col min="1549" max="1549" width="14.5546875" style="42" customWidth="1"/>
    <col min="1550" max="1552" width="13.33203125" style="42" customWidth="1"/>
    <col min="1553" max="1553" width="12.5546875" style="42" customWidth="1"/>
    <col min="1554" max="1554" width="11.44140625" style="42" customWidth="1"/>
    <col min="1555" max="1555" width="11.5546875" style="42" customWidth="1"/>
    <col min="1556" max="1556" width="12" style="42" customWidth="1"/>
    <col min="1557" max="1557" width="14" style="42" customWidth="1"/>
    <col min="1558" max="1558" width="11.33203125" style="42" customWidth="1"/>
    <col min="1559" max="1562" width="14" style="42" customWidth="1"/>
    <col min="1563" max="1563" width="12.44140625" style="42" customWidth="1"/>
    <col min="1564" max="1564" width="11.5546875" style="42" customWidth="1"/>
    <col min="1565" max="1565" width="11.44140625" style="42" customWidth="1"/>
    <col min="1566" max="1566" width="10.44140625" style="42" customWidth="1"/>
    <col min="1567" max="1567" width="13.33203125" style="42" customWidth="1"/>
    <col min="1568" max="1570" width="11.5546875" style="42" customWidth="1"/>
    <col min="1571" max="1571" width="11.44140625" style="42" customWidth="1"/>
    <col min="1572" max="1794" width="9.33203125" style="42"/>
    <col min="1795" max="1795" width="22.5546875" style="42" customWidth="1"/>
    <col min="1796" max="1796" width="9.33203125" style="42"/>
    <col min="1797" max="1797" width="12.5546875" style="42" customWidth="1"/>
    <col min="1798" max="1798" width="15.5546875" style="42" customWidth="1"/>
    <col min="1799" max="1799" width="18.44140625" style="42" customWidth="1"/>
    <col min="1800" max="1800" width="15.33203125" style="42" customWidth="1"/>
    <col min="1801" max="1804" width="13.5546875" style="42" customWidth="1"/>
    <col min="1805" max="1805" width="14.5546875" style="42" customWidth="1"/>
    <col min="1806" max="1808" width="13.33203125" style="42" customWidth="1"/>
    <col min="1809" max="1809" width="12.5546875" style="42" customWidth="1"/>
    <col min="1810" max="1810" width="11.44140625" style="42" customWidth="1"/>
    <col min="1811" max="1811" width="11.5546875" style="42" customWidth="1"/>
    <col min="1812" max="1812" width="12" style="42" customWidth="1"/>
    <col min="1813" max="1813" width="14" style="42" customWidth="1"/>
    <col min="1814" max="1814" width="11.33203125" style="42" customWidth="1"/>
    <col min="1815" max="1818" width="14" style="42" customWidth="1"/>
    <col min="1819" max="1819" width="12.44140625" style="42" customWidth="1"/>
    <col min="1820" max="1820" width="11.5546875" style="42" customWidth="1"/>
    <col min="1821" max="1821" width="11.44140625" style="42" customWidth="1"/>
    <col min="1822" max="1822" width="10.44140625" style="42" customWidth="1"/>
    <col min="1823" max="1823" width="13.33203125" style="42" customWidth="1"/>
    <col min="1824" max="1826" width="11.5546875" style="42" customWidth="1"/>
    <col min="1827" max="1827" width="11.44140625" style="42" customWidth="1"/>
    <col min="1828" max="2050" width="9.33203125" style="42"/>
    <col min="2051" max="2051" width="22.5546875" style="42" customWidth="1"/>
    <col min="2052" max="2052" width="9.33203125" style="42"/>
    <col min="2053" max="2053" width="12.5546875" style="42" customWidth="1"/>
    <col min="2054" max="2054" width="15.5546875" style="42" customWidth="1"/>
    <col min="2055" max="2055" width="18.44140625" style="42" customWidth="1"/>
    <col min="2056" max="2056" width="15.33203125" style="42" customWidth="1"/>
    <col min="2057" max="2060" width="13.5546875" style="42" customWidth="1"/>
    <col min="2061" max="2061" width="14.5546875" style="42" customWidth="1"/>
    <col min="2062" max="2064" width="13.33203125" style="42" customWidth="1"/>
    <col min="2065" max="2065" width="12.5546875" style="42" customWidth="1"/>
    <col min="2066" max="2066" width="11.44140625" style="42" customWidth="1"/>
    <col min="2067" max="2067" width="11.5546875" style="42" customWidth="1"/>
    <col min="2068" max="2068" width="12" style="42" customWidth="1"/>
    <col min="2069" max="2069" width="14" style="42" customWidth="1"/>
    <col min="2070" max="2070" width="11.33203125" style="42" customWidth="1"/>
    <col min="2071" max="2074" width="14" style="42" customWidth="1"/>
    <col min="2075" max="2075" width="12.44140625" style="42" customWidth="1"/>
    <col min="2076" max="2076" width="11.5546875" style="42" customWidth="1"/>
    <col min="2077" max="2077" width="11.44140625" style="42" customWidth="1"/>
    <col min="2078" max="2078" width="10.44140625" style="42" customWidth="1"/>
    <col min="2079" max="2079" width="13.33203125" style="42" customWidth="1"/>
    <col min="2080" max="2082" width="11.5546875" style="42" customWidth="1"/>
    <col min="2083" max="2083" width="11.44140625" style="42" customWidth="1"/>
    <col min="2084" max="2306" width="9.33203125" style="42"/>
    <col min="2307" max="2307" width="22.5546875" style="42" customWidth="1"/>
    <col min="2308" max="2308" width="9.33203125" style="42"/>
    <col min="2309" max="2309" width="12.5546875" style="42" customWidth="1"/>
    <col min="2310" max="2310" width="15.5546875" style="42" customWidth="1"/>
    <col min="2311" max="2311" width="18.44140625" style="42" customWidth="1"/>
    <col min="2312" max="2312" width="15.33203125" style="42" customWidth="1"/>
    <col min="2313" max="2316" width="13.5546875" style="42" customWidth="1"/>
    <col min="2317" max="2317" width="14.5546875" style="42" customWidth="1"/>
    <col min="2318" max="2320" width="13.33203125" style="42" customWidth="1"/>
    <col min="2321" max="2321" width="12.5546875" style="42" customWidth="1"/>
    <col min="2322" max="2322" width="11.44140625" style="42" customWidth="1"/>
    <col min="2323" max="2323" width="11.5546875" style="42" customWidth="1"/>
    <col min="2324" max="2324" width="12" style="42" customWidth="1"/>
    <col min="2325" max="2325" width="14" style="42" customWidth="1"/>
    <col min="2326" max="2326" width="11.33203125" style="42" customWidth="1"/>
    <col min="2327" max="2330" width="14" style="42" customWidth="1"/>
    <col min="2331" max="2331" width="12.44140625" style="42" customWidth="1"/>
    <col min="2332" max="2332" width="11.5546875" style="42" customWidth="1"/>
    <col min="2333" max="2333" width="11.44140625" style="42" customWidth="1"/>
    <col min="2334" max="2334" width="10.44140625" style="42" customWidth="1"/>
    <col min="2335" max="2335" width="13.33203125" style="42" customWidth="1"/>
    <col min="2336" max="2338" width="11.5546875" style="42" customWidth="1"/>
    <col min="2339" max="2339" width="11.44140625" style="42" customWidth="1"/>
    <col min="2340" max="2562" width="9.33203125" style="42"/>
    <col min="2563" max="2563" width="22.5546875" style="42" customWidth="1"/>
    <col min="2564" max="2564" width="9.33203125" style="42"/>
    <col min="2565" max="2565" width="12.5546875" style="42" customWidth="1"/>
    <col min="2566" max="2566" width="15.5546875" style="42" customWidth="1"/>
    <col min="2567" max="2567" width="18.44140625" style="42" customWidth="1"/>
    <col min="2568" max="2568" width="15.33203125" style="42" customWidth="1"/>
    <col min="2569" max="2572" width="13.5546875" style="42" customWidth="1"/>
    <col min="2573" max="2573" width="14.5546875" style="42" customWidth="1"/>
    <col min="2574" max="2576" width="13.33203125" style="42" customWidth="1"/>
    <col min="2577" max="2577" width="12.5546875" style="42" customWidth="1"/>
    <col min="2578" max="2578" width="11.44140625" style="42" customWidth="1"/>
    <col min="2579" max="2579" width="11.5546875" style="42" customWidth="1"/>
    <col min="2580" max="2580" width="12" style="42" customWidth="1"/>
    <col min="2581" max="2581" width="14" style="42" customWidth="1"/>
    <col min="2582" max="2582" width="11.33203125" style="42" customWidth="1"/>
    <col min="2583" max="2586" width="14" style="42" customWidth="1"/>
    <col min="2587" max="2587" width="12.44140625" style="42" customWidth="1"/>
    <col min="2588" max="2588" width="11.5546875" style="42" customWidth="1"/>
    <col min="2589" max="2589" width="11.44140625" style="42" customWidth="1"/>
    <col min="2590" max="2590" width="10.44140625" style="42" customWidth="1"/>
    <col min="2591" max="2591" width="13.33203125" style="42" customWidth="1"/>
    <col min="2592" max="2594" width="11.5546875" style="42" customWidth="1"/>
    <col min="2595" max="2595" width="11.44140625" style="42" customWidth="1"/>
    <col min="2596" max="2818" width="9.33203125" style="42"/>
    <col min="2819" max="2819" width="22.5546875" style="42" customWidth="1"/>
    <col min="2820" max="2820" width="9.33203125" style="42"/>
    <col min="2821" max="2821" width="12.5546875" style="42" customWidth="1"/>
    <col min="2822" max="2822" width="15.5546875" style="42" customWidth="1"/>
    <col min="2823" max="2823" width="18.44140625" style="42" customWidth="1"/>
    <col min="2824" max="2824" width="15.33203125" style="42" customWidth="1"/>
    <col min="2825" max="2828" width="13.5546875" style="42" customWidth="1"/>
    <col min="2829" max="2829" width="14.5546875" style="42" customWidth="1"/>
    <col min="2830" max="2832" width="13.33203125" style="42" customWidth="1"/>
    <col min="2833" max="2833" width="12.5546875" style="42" customWidth="1"/>
    <col min="2834" max="2834" width="11.44140625" style="42" customWidth="1"/>
    <col min="2835" max="2835" width="11.5546875" style="42" customWidth="1"/>
    <col min="2836" max="2836" width="12" style="42" customWidth="1"/>
    <col min="2837" max="2837" width="14" style="42" customWidth="1"/>
    <col min="2838" max="2838" width="11.33203125" style="42" customWidth="1"/>
    <col min="2839" max="2842" width="14" style="42" customWidth="1"/>
    <col min="2843" max="2843" width="12.44140625" style="42" customWidth="1"/>
    <col min="2844" max="2844" width="11.5546875" style="42" customWidth="1"/>
    <col min="2845" max="2845" width="11.44140625" style="42" customWidth="1"/>
    <col min="2846" max="2846" width="10.44140625" style="42" customWidth="1"/>
    <col min="2847" max="2847" width="13.33203125" style="42" customWidth="1"/>
    <col min="2848" max="2850" width="11.5546875" style="42" customWidth="1"/>
    <col min="2851" max="2851" width="11.44140625" style="42" customWidth="1"/>
    <col min="2852" max="3074" width="9.33203125" style="42"/>
    <col min="3075" max="3075" width="22.5546875" style="42" customWidth="1"/>
    <col min="3076" max="3076" width="9.33203125" style="42"/>
    <col min="3077" max="3077" width="12.5546875" style="42" customWidth="1"/>
    <col min="3078" max="3078" width="15.5546875" style="42" customWidth="1"/>
    <col min="3079" max="3079" width="18.44140625" style="42" customWidth="1"/>
    <col min="3080" max="3080" width="15.33203125" style="42" customWidth="1"/>
    <col min="3081" max="3084" width="13.5546875" style="42" customWidth="1"/>
    <col min="3085" max="3085" width="14.5546875" style="42" customWidth="1"/>
    <col min="3086" max="3088" width="13.33203125" style="42" customWidth="1"/>
    <col min="3089" max="3089" width="12.5546875" style="42" customWidth="1"/>
    <col min="3090" max="3090" width="11.44140625" style="42" customWidth="1"/>
    <col min="3091" max="3091" width="11.5546875" style="42" customWidth="1"/>
    <col min="3092" max="3092" width="12" style="42" customWidth="1"/>
    <col min="3093" max="3093" width="14" style="42" customWidth="1"/>
    <col min="3094" max="3094" width="11.33203125" style="42" customWidth="1"/>
    <col min="3095" max="3098" width="14" style="42" customWidth="1"/>
    <col min="3099" max="3099" width="12.44140625" style="42" customWidth="1"/>
    <col min="3100" max="3100" width="11.5546875" style="42" customWidth="1"/>
    <col min="3101" max="3101" width="11.44140625" style="42" customWidth="1"/>
    <col min="3102" max="3102" width="10.44140625" style="42" customWidth="1"/>
    <col min="3103" max="3103" width="13.33203125" style="42" customWidth="1"/>
    <col min="3104" max="3106" width="11.5546875" style="42" customWidth="1"/>
    <col min="3107" max="3107" width="11.44140625" style="42" customWidth="1"/>
    <col min="3108" max="3330" width="9.33203125" style="42"/>
    <col min="3331" max="3331" width="22.5546875" style="42" customWidth="1"/>
    <col min="3332" max="3332" width="9.33203125" style="42"/>
    <col min="3333" max="3333" width="12.5546875" style="42" customWidth="1"/>
    <col min="3334" max="3334" width="15.5546875" style="42" customWidth="1"/>
    <col min="3335" max="3335" width="18.44140625" style="42" customWidth="1"/>
    <col min="3336" max="3336" width="15.33203125" style="42" customWidth="1"/>
    <col min="3337" max="3340" width="13.5546875" style="42" customWidth="1"/>
    <col min="3341" max="3341" width="14.5546875" style="42" customWidth="1"/>
    <col min="3342" max="3344" width="13.33203125" style="42" customWidth="1"/>
    <col min="3345" max="3345" width="12.5546875" style="42" customWidth="1"/>
    <col min="3346" max="3346" width="11.44140625" style="42" customWidth="1"/>
    <col min="3347" max="3347" width="11.5546875" style="42" customWidth="1"/>
    <col min="3348" max="3348" width="12" style="42" customWidth="1"/>
    <col min="3349" max="3349" width="14" style="42" customWidth="1"/>
    <col min="3350" max="3350" width="11.33203125" style="42" customWidth="1"/>
    <col min="3351" max="3354" width="14" style="42" customWidth="1"/>
    <col min="3355" max="3355" width="12.44140625" style="42" customWidth="1"/>
    <col min="3356" max="3356" width="11.5546875" style="42" customWidth="1"/>
    <col min="3357" max="3357" width="11.44140625" style="42" customWidth="1"/>
    <col min="3358" max="3358" width="10.44140625" style="42" customWidth="1"/>
    <col min="3359" max="3359" width="13.33203125" style="42" customWidth="1"/>
    <col min="3360" max="3362" width="11.5546875" style="42" customWidth="1"/>
    <col min="3363" max="3363" width="11.44140625" style="42" customWidth="1"/>
    <col min="3364" max="3586" width="9.33203125" style="42"/>
    <col min="3587" max="3587" width="22.5546875" style="42" customWidth="1"/>
    <col min="3588" max="3588" width="9.33203125" style="42"/>
    <col min="3589" max="3589" width="12.5546875" style="42" customWidth="1"/>
    <col min="3590" max="3590" width="15.5546875" style="42" customWidth="1"/>
    <col min="3591" max="3591" width="18.44140625" style="42" customWidth="1"/>
    <col min="3592" max="3592" width="15.33203125" style="42" customWidth="1"/>
    <col min="3593" max="3596" width="13.5546875" style="42" customWidth="1"/>
    <col min="3597" max="3597" width="14.5546875" style="42" customWidth="1"/>
    <col min="3598" max="3600" width="13.33203125" style="42" customWidth="1"/>
    <col min="3601" max="3601" width="12.5546875" style="42" customWidth="1"/>
    <col min="3602" max="3602" width="11.44140625" style="42" customWidth="1"/>
    <col min="3603" max="3603" width="11.5546875" style="42" customWidth="1"/>
    <col min="3604" max="3604" width="12" style="42" customWidth="1"/>
    <col min="3605" max="3605" width="14" style="42" customWidth="1"/>
    <col min="3606" max="3606" width="11.33203125" style="42" customWidth="1"/>
    <col min="3607" max="3610" width="14" style="42" customWidth="1"/>
    <col min="3611" max="3611" width="12.44140625" style="42" customWidth="1"/>
    <col min="3612" max="3612" width="11.5546875" style="42" customWidth="1"/>
    <col min="3613" max="3613" width="11.44140625" style="42" customWidth="1"/>
    <col min="3614" max="3614" width="10.44140625" style="42" customWidth="1"/>
    <col min="3615" max="3615" width="13.33203125" style="42" customWidth="1"/>
    <col min="3616" max="3618" width="11.5546875" style="42" customWidth="1"/>
    <col min="3619" max="3619" width="11.44140625" style="42" customWidth="1"/>
    <col min="3620" max="3842" width="9.33203125" style="42"/>
    <col min="3843" max="3843" width="22.5546875" style="42" customWidth="1"/>
    <col min="3844" max="3844" width="9.33203125" style="42"/>
    <col min="3845" max="3845" width="12.5546875" style="42" customWidth="1"/>
    <col min="3846" max="3846" width="15.5546875" style="42" customWidth="1"/>
    <col min="3847" max="3847" width="18.44140625" style="42" customWidth="1"/>
    <col min="3848" max="3848" width="15.33203125" style="42" customWidth="1"/>
    <col min="3849" max="3852" width="13.5546875" style="42" customWidth="1"/>
    <col min="3853" max="3853" width="14.5546875" style="42" customWidth="1"/>
    <col min="3854" max="3856" width="13.33203125" style="42" customWidth="1"/>
    <col min="3857" max="3857" width="12.5546875" style="42" customWidth="1"/>
    <col min="3858" max="3858" width="11.44140625" style="42" customWidth="1"/>
    <col min="3859" max="3859" width="11.5546875" style="42" customWidth="1"/>
    <col min="3860" max="3860" width="12" style="42" customWidth="1"/>
    <col min="3861" max="3861" width="14" style="42" customWidth="1"/>
    <col min="3862" max="3862" width="11.33203125" style="42" customWidth="1"/>
    <col min="3863" max="3866" width="14" style="42" customWidth="1"/>
    <col min="3867" max="3867" width="12.44140625" style="42" customWidth="1"/>
    <col min="3868" max="3868" width="11.5546875" style="42" customWidth="1"/>
    <col min="3869" max="3869" width="11.44140625" style="42" customWidth="1"/>
    <col min="3870" max="3870" width="10.44140625" style="42" customWidth="1"/>
    <col min="3871" max="3871" width="13.33203125" style="42" customWidth="1"/>
    <col min="3872" max="3874" width="11.5546875" style="42" customWidth="1"/>
    <col min="3875" max="3875" width="11.44140625" style="42" customWidth="1"/>
    <col min="3876" max="4098" width="9.33203125" style="42"/>
    <col min="4099" max="4099" width="22.5546875" style="42" customWidth="1"/>
    <col min="4100" max="4100" width="9.33203125" style="42"/>
    <col min="4101" max="4101" width="12.5546875" style="42" customWidth="1"/>
    <col min="4102" max="4102" width="15.5546875" style="42" customWidth="1"/>
    <col min="4103" max="4103" width="18.44140625" style="42" customWidth="1"/>
    <col min="4104" max="4104" width="15.33203125" style="42" customWidth="1"/>
    <col min="4105" max="4108" width="13.5546875" style="42" customWidth="1"/>
    <col min="4109" max="4109" width="14.5546875" style="42" customWidth="1"/>
    <col min="4110" max="4112" width="13.33203125" style="42" customWidth="1"/>
    <col min="4113" max="4113" width="12.5546875" style="42" customWidth="1"/>
    <col min="4114" max="4114" width="11.44140625" style="42" customWidth="1"/>
    <col min="4115" max="4115" width="11.5546875" style="42" customWidth="1"/>
    <col min="4116" max="4116" width="12" style="42" customWidth="1"/>
    <col min="4117" max="4117" width="14" style="42" customWidth="1"/>
    <col min="4118" max="4118" width="11.33203125" style="42" customWidth="1"/>
    <col min="4119" max="4122" width="14" style="42" customWidth="1"/>
    <col min="4123" max="4123" width="12.44140625" style="42" customWidth="1"/>
    <col min="4124" max="4124" width="11.5546875" style="42" customWidth="1"/>
    <col min="4125" max="4125" width="11.44140625" style="42" customWidth="1"/>
    <col min="4126" max="4126" width="10.44140625" style="42" customWidth="1"/>
    <col min="4127" max="4127" width="13.33203125" style="42" customWidth="1"/>
    <col min="4128" max="4130" width="11.5546875" style="42" customWidth="1"/>
    <col min="4131" max="4131" width="11.44140625" style="42" customWidth="1"/>
    <col min="4132" max="4354" width="9.33203125" style="42"/>
    <col min="4355" max="4355" width="22.5546875" style="42" customWidth="1"/>
    <col min="4356" max="4356" width="9.33203125" style="42"/>
    <col min="4357" max="4357" width="12.5546875" style="42" customWidth="1"/>
    <col min="4358" max="4358" width="15.5546875" style="42" customWidth="1"/>
    <col min="4359" max="4359" width="18.44140625" style="42" customWidth="1"/>
    <col min="4360" max="4360" width="15.33203125" style="42" customWidth="1"/>
    <col min="4361" max="4364" width="13.5546875" style="42" customWidth="1"/>
    <col min="4365" max="4365" width="14.5546875" style="42" customWidth="1"/>
    <col min="4366" max="4368" width="13.33203125" style="42" customWidth="1"/>
    <col min="4369" max="4369" width="12.5546875" style="42" customWidth="1"/>
    <col min="4370" max="4370" width="11.44140625" style="42" customWidth="1"/>
    <col min="4371" max="4371" width="11.5546875" style="42" customWidth="1"/>
    <col min="4372" max="4372" width="12" style="42" customWidth="1"/>
    <col min="4373" max="4373" width="14" style="42" customWidth="1"/>
    <col min="4374" max="4374" width="11.33203125" style="42" customWidth="1"/>
    <col min="4375" max="4378" width="14" style="42" customWidth="1"/>
    <col min="4379" max="4379" width="12.44140625" style="42" customWidth="1"/>
    <col min="4380" max="4380" width="11.5546875" style="42" customWidth="1"/>
    <col min="4381" max="4381" width="11.44140625" style="42" customWidth="1"/>
    <col min="4382" max="4382" width="10.44140625" style="42" customWidth="1"/>
    <col min="4383" max="4383" width="13.33203125" style="42" customWidth="1"/>
    <col min="4384" max="4386" width="11.5546875" style="42" customWidth="1"/>
    <col min="4387" max="4387" width="11.44140625" style="42" customWidth="1"/>
    <col min="4388" max="4610" width="9.33203125" style="42"/>
    <col min="4611" max="4611" width="22.5546875" style="42" customWidth="1"/>
    <col min="4612" max="4612" width="9.33203125" style="42"/>
    <col min="4613" max="4613" width="12.5546875" style="42" customWidth="1"/>
    <col min="4614" max="4614" width="15.5546875" style="42" customWidth="1"/>
    <col min="4615" max="4615" width="18.44140625" style="42" customWidth="1"/>
    <col min="4616" max="4616" width="15.33203125" style="42" customWidth="1"/>
    <col min="4617" max="4620" width="13.5546875" style="42" customWidth="1"/>
    <col min="4621" max="4621" width="14.5546875" style="42" customWidth="1"/>
    <col min="4622" max="4624" width="13.33203125" style="42" customWidth="1"/>
    <col min="4625" max="4625" width="12.5546875" style="42" customWidth="1"/>
    <col min="4626" max="4626" width="11.44140625" style="42" customWidth="1"/>
    <col min="4627" max="4627" width="11.5546875" style="42" customWidth="1"/>
    <col min="4628" max="4628" width="12" style="42" customWidth="1"/>
    <col min="4629" max="4629" width="14" style="42" customWidth="1"/>
    <col min="4630" max="4630" width="11.33203125" style="42" customWidth="1"/>
    <col min="4631" max="4634" width="14" style="42" customWidth="1"/>
    <col min="4635" max="4635" width="12.44140625" style="42" customWidth="1"/>
    <col min="4636" max="4636" width="11.5546875" style="42" customWidth="1"/>
    <col min="4637" max="4637" width="11.44140625" style="42" customWidth="1"/>
    <col min="4638" max="4638" width="10.44140625" style="42" customWidth="1"/>
    <col min="4639" max="4639" width="13.33203125" style="42" customWidth="1"/>
    <col min="4640" max="4642" width="11.5546875" style="42" customWidth="1"/>
    <col min="4643" max="4643" width="11.44140625" style="42" customWidth="1"/>
    <col min="4644" max="4866" width="9.33203125" style="42"/>
    <col min="4867" max="4867" width="22.5546875" style="42" customWidth="1"/>
    <col min="4868" max="4868" width="9.33203125" style="42"/>
    <col min="4869" max="4869" width="12.5546875" style="42" customWidth="1"/>
    <col min="4870" max="4870" width="15.5546875" style="42" customWidth="1"/>
    <col min="4871" max="4871" width="18.44140625" style="42" customWidth="1"/>
    <col min="4872" max="4872" width="15.33203125" style="42" customWidth="1"/>
    <col min="4873" max="4876" width="13.5546875" style="42" customWidth="1"/>
    <col min="4877" max="4877" width="14.5546875" style="42" customWidth="1"/>
    <col min="4878" max="4880" width="13.33203125" style="42" customWidth="1"/>
    <col min="4881" max="4881" width="12.5546875" style="42" customWidth="1"/>
    <col min="4882" max="4882" width="11.44140625" style="42" customWidth="1"/>
    <col min="4883" max="4883" width="11.5546875" style="42" customWidth="1"/>
    <col min="4884" max="4884" width="12" style="42" customWidth="1"/>
    <col min="4885" max="4885" width="14" style="42" customWidth="1"/>
    <col min="4886" max="4886" width="11.33203125" style="42" customWidth="1"/>
    <col min="4887" max="4890" width="14" style="42" customWidth="1"/>
    <col min="4891" max="4891" width="12.44140625" style="42" customWidth="1"/>
    <col min="4892" max="4892" width="11.5546875" style="42" customWidth="1"/>
    <col min="4893" max="4893" width="11.44140625" style="42" customWidth="1"/>
    <col min="4894" max="4894" width="10.44140625" style="42" customWidth="1"/>
    <col min="4895" max="4895" width="13.33203125" style="42" customWidth="1"/>
    <col min="4896" max="4898" width="11.5546875" style="42" customWidth="1"/>
    <col min="4899" max="4899" width="11.44140625" style="42" customWidth="1"/>
    <col min="4900" max="5122" width="9.33203125" style="42"/>
    <col min="5123" max="5123" width="22.5546875" style="42" customWidth="1"/>
    <col min="5124" max="5124" width="9.33203125" style="42"/>
    <col min="5125" max="5125" width="12.5546875" style="42" customWidth="1"/>
    <col min="5126" max="5126" width="15.5546875" style="42" customWidth="1"/>
    <col min="5127" max="5127" width="18.44140625" style="42" customWidth="1"/>
    <col min="5128" max="5128" width="15.33203125" style="42" customWidth="1"/>
    <col min="5129" max="5132" width="13.5546875" style="42" customWidth="1"/>
    <col min="5133" max="5133" width="14.5546875" style="42" customWidth="1"/>
    <col min="5134" max="5136" width="13.33203125" style="42" customWidth="1"/>
    <col min="5137" max="5137" width="12.5546875" style="42" customWidth="1"/>
    <col min="5138" max="5138" width="11.44140625" style="42" customWidth="1"/>
    <col min="5139" max="5139" width="11.5546875" style="42" customWidth="1"/>
    <col min="5140" max="5140" width="12" style="42" customWidth="1"/>
    <col min="5141" max="5141" width="14" style="42" customWidth="1"/>
    <col min="5142" max="5142" width="11.33203125" style="42" customWidth="1"/>
    <col min="5143" max="5146" width="14" style="42" customWidth="1"/>
    <col min="5147" max="5147" width="12.44140625" style="42" customWidth="1"/>
    <col min="5148" max="5148" width="11.5546875" style="42" customWidth="1"/>
    <col min="5149" max="5149" width="11.44140625" style="42" customWidth="1"/>
    <col min="5150" max="5150" width="10.44140625" style="42" customWidth="1"/>
    <col min="5151" max="5151" width="13.33203125" style="42" customWidth="1"/>
    <col min="5152" max="5154" width="11.5546875" style="42" customWidth="1"/>
    <col min="5155" max="5155" width="11.44140625" style="42" customWidth="1"/>
    <col min="5156" max="5378" width="9.33203125" style="42"/>
    <col min="5379" max="5379" width="22.5546875" style="42" customWidth="1"/>
    <col min="5380" max="5380" width="9.33203125" style="42"/>
    <col min="5381" max="5381" width="12.5546875" style="42" customWidth="1"/>
    <col min="5382" max="5382" width="15.5546875" style="42" customWidth="1"/>
    <col min="5383" max="5383" width="18.44140625" style="42" customWidth="1"/>
    <col min="5384" max="5384" width="15.33203125" style="42" customWidth="1"/>
    <col min="5385" max="5388" width="13.5546875" style="42" customWidth="1"/>
    <col min="5389" max="5389" width="14.5546875" style="42" customWidth="1"/>
    <col min="5390" max="5392" width="13.33203125" style="42" customWidth="1"/>
    <col min="5393" max="5393" width="12.5546875" style="42" customWidth="1"/>
    <col min="5394" max="5394" width="11.44140625" style="42" customWidth="1"/>
    <col min="5395" max="5395" width="11.5546875" style="42" customWidth="1"/>
    <col min="5396" max="5396" width="12" style="42" customWidth="1"/>
    <col min="5397" max="5397" width="14" style="42" customWidth="1"/>
    <col min="5398" max="5398" width="11.33203125" style="42" customWidth="1"/>
    <col min="5399" max="5402" width="14" style="42" customWidth="1"/>
    <col min="5403" max="5403" width="12.44140625" style="42" customWidth="1"/>
    <col min="5404" max="5404" width="11.5546875" style="42" customWidth="1"/>
    <col min="5405" max="5405" width="11.44140625" style="42" customWidth="1"/>
    <col min="5406" max="5406" width="10.44140625" style="42" customWidth="1"/>
    <col min="5407" max="5407" width="13.33203125" style="42" customWidth="1"/>
    <col min="5408" max="5410" width="11.5546875" style="42" customWidth="1"/>
    <col min="5411" max="5411" width="11.44140625" style="42" customWidth="1"/>
    <col min="5412" max="5634" width="9.33203125" style="42"/>
    <col min="5635" max="5635" width="22.5546875" style="42" customWidth="1"/>
    <col min="5636" max="5636" width="9.33203125" style="42"/>
    <col min="5637" max="5637" width="12.5546875" style="42" customWidth="1"/>
    <col min="5638" max="5638" width="15.5546875" style="42" customWidth="1"/>
    <col min="5639" max="5639" width="18.44140625" style="42" customWidth="1"/>
    <col min="5640" max="5640" width="15.33203125" style="42" customWidth="1"/>
    <col min="5641" max="5644" width="13.5546875" style="42" customWidth="1"/>
    <col min="5645" max="5645" width="14.5546875" style="42" customWidth="1"/>
    <col min="5646" max="5648" width="13.33203125" style="42" customWidth="1"/>
    <col min="5649" max="5649" width="12.5546875" style="42" customWidth="1"/>
    <col min="5650" max="5650" width="11.44140625" style="42" customWidth="1"/>
    <col min="5651" max="5651" width="11.5546875" style="42" customWidth="1"/>
    <col min="5652" max="5652" width="12" style="42" customWidth="1"/>
    <col min="5653" max="5653" width="14" style="42" customWidth="1"/>
    <col min="5654" max="5654" width="11.33203125" style="42" customWidth="1"/>
    <col min="5655" max="5658" width="14" style="42" customWidth="1"/>
    <col min="5659" max="5659" width="12.44140625" style="42" customWidth="1"/>
    <col min="5660" max="5660" width="11.5546875" style="42" customWidth="1"/>
    <col min="5661" max="5661" width="11.44140625" style="42" customWidth="1"/>
    <col min="5662" max="5662" width="10.44140625" style="42" customWidth="1"/>
    <col min="5663" max="5663" width="13.33203125" style="42" customWidth="1"/>
    <col min="5664" max="5666" width="11.5546875" style="42" customWidth="1"/>
    <col min="5667" max="5667" width="11.44140625" style="42" customWidth="1"/>
    <col min="5668" max="5890" width="9.33203125" style="42"/>
    <col min="5891" max="5891" width="22.5546875" style="42" customWidth="1"/>
    <col min="5892" max="5892" width="9.33203125" style="42"/>
    <col min="5893" max="5893" width="12.5546875" style="42" customWidth="1"/>
    <col min="5894" max="5894" width="15.5546875" style="42" customWidth="1"/>
    <col min="5895" max="5895" width="18.44140625" style="42" customWidth="1"/>
    <col min="5896" max="5896" width="15.33203125" style="42" customWidth="1"/>
    <col min="5897" max="5900" width="13.5546875" style="42" customWidth="1"/>
    <col min="5901" max="5901" width="14.5546875" style="42" customWidth="1"/>
    <col min="5902" max="5904" width="13.33203125" style="42" customWidth="1"/>
    <col min="5905" max="5905" width="12.5546875" style="42" customWidth="1"/>
    <col min="5906" max="5906" width="11.44140625" style="42" customWidth="1"/>
    <col min="5907" max="5907" width="11.5546875" style="42" customWidth="1"/>
    <col min="5908" max="5908" width="12" style="42" customWidth="1"/>
    <col min="5909" max="5909" width="14" style="42" customWidth="1"/>
    <col min="5910" max="5910" width="11.33203125" style="42" customWidth="1"/>
    <col min="5911" max="5914" width="14" style="42" customWidth="1"/>
    <col min="5915" max="5915" width="12.44140625" style="42" customWidth="1"/>
    <col min="5916" max="5916" width="11.5546875" style="42" customWidth="1"/>
    <col min="5917" max="5917" width="11.44140625" style="42" customWidth="1"/>
    <col min="5918" max="5918" width="10.44140625" style="42" customWidth="1"/>
    <col min="5919" max="5919" width="13.33203125" style="42" customWidth="1"/>
    <col min="5920" max="5922" width="11.5546875" style="42" customWidth="1"/>
    <col min="5923" max="5923" width="11.44140625" style="42" customWidth="1"/>
    <col min="5924" max="6146" width="9.33203125" style="42"/>
    <col min="6147" max="6147" width="22.5546875" style="42" customWidth="1"/>
    <col min="6148" max="6148" width="9.33203125" style="42"/>
    <col min="6149" max="6149" width="12.5546875" style="42" customWidth="1"/>
    <col min="6150" max="6150" width="15.5546875" style="42" customWidth="1"/>
    <col min="6151" max="6151" width="18.44140625" style="42" customWidth="1"/>
    <col min="6152" max="6152" width="15.33203125" style="42" customWidth="1"/>
    <col min="6153" max="6156" width="13.5546875" style="42" customWidth="1"/>
    <col min="6157" max="6157" width="14.5546875" style="42" customWidth="1"/>
    <col min="6158" max="6160" width="13.33203125" style="42" customWidth="1"/>
    <col min="6161" max="6161" width="12.5546875" style="42" customWidth="1"/>
    <col min="6162" max="6162" width="11.44140625" style="42" customWidth="1"/>
    <col min="6163" max="6163" width="11.5546875" style="42" customWidth="1"/>
    <col min="6164" max="6164" width="12" style="42" customWidth="1"/>
    <col min="6165" max="6165" width="14" style="42" customWidth="1"/>
    <col min="6166" max="6166" width="11.33203125" style="42" customWidth="1"/>
    <col min="6167" max="6170" width="14" style="42" customWidth="1"/>
    <col min="6171" max="6171" width="12.44140625" style="42" customWidth="1"/>
    <col min="6172" max="6172" width="11.5546875" style="42" customWidth="1"/>
    <col min="6173" max="6173" width="11.44140625" style="42" customWidth="1"/>
    <col min="6174" max="6174" width="10.44140625" style="42" customWidth="1"/>
    <col min="6175" max="6175" width="13.33203125" style="42" customWidth="1"/>
    <col min="6176" max="6178" width="11.5546875" style="42" customWidth="1"/>
    <col min="6179" max="6179" width="11.44140625" style="42" customWidth="1"/>
    <col min="6180" max="6402" width="9.33203125" style="42"/>
    <col min="6403" max="6403" width="22.5546875" style="42" customWidth="1"/>
    <col min="6404" max="6404" width="9.33203125" style="42"/>
    <col min="6405" max="6405" width="12.5546875" style="42" customWidth="1"/>
    <col min="6406" max="6406" width="15.5546875" style="42" customWidth="1"/>
    <col min="6407" max="6407" width="18.44140625" style="42" customWidth="1"/>
    <col min="6408" max="6408" width="15.33203125" style="42" customWidth="1"/>
    <col min="6409" max="6412" width="13.5546875" style="42" customWidth="1"/>
    <col min="6413" max="6413" width="14.5546875" style="42" customWidth="1"/>
    <col min="6414" max="6416" width="13.33203125" style="42" customWidth="1"/>
    <col min="6417" max="6417" width="12.5546875" style="42" customWidth="1"/>
    <col min="6418" max="6418" width="11.44140625" style="42" customWidth="1"/>
    <col min="6419" max="6419" width="11.5546875" style="42" customWidth="1"/>
    <col min="6420" max="6420" width="12" style="42" customWidth="1"/>
    <col min="6421" max="6421" width="14" style="42" customWidth="1"/>
    <col min="6422" max="6422" width="11.33203125" style="42" customWidth="1"/>
    <col min="6423" max="6426" width="14" style="42" customWidth="1"/>
    <col min="6427" max="6427" width="12.44140625" style="42" customWidth="1"/>
    <col min="6428" max="6428" width="11.5546875" style="42" customWidth="1"/>
    <col min="6429" max="6429" width="11.44140625" style="42" customWidth="1"/>
    <col min="6430" max="6430" width="10.44140625" style="42" customWidth="1"/>
    <col min="6431" max="6431" width="13.33203125" style="42" customWidth="1"/>
    <col min="6432" max="6434" width="11.5546875" style="42" customWidth="1"/>
    <col min="6435" max="6435" width="11.44140625" style="42" customWidth="1"/>
    <col min="6436" max="6658" width="9.33203125" style="42"/>
    <col min="6659" max="6659" width="22.5546875" style="42" customWidth="1"/>
    <col min="6660" max="6660" width="9.33203125" style="42"/>
    <col min="6661" max="6661" width="12.5546875" style="42" customWidth="1"/>
    <col min="6662" max="6662" width="15.5546875" style="42" customWidth="1"/>
    <col min="6663" max="6663" width="18.44140625" style="42" customWidth="1"/>
    <col min="6664" max="6664" width="15.33203125" style="42" customWidth="1"/>
    <col min="6665" max="6668" width="13.5546875" style="42" customWidth="1"/>
    <col min="6669" max="6669" width="14.5546875" style="42" customWidth="1"/>
    <col min="6670" max="6672" width="13.33203125" style="42" customWidth="1"/>
    <col min="6673" max="6673" width="12.5546875" style="42" customWidth="1"/>
    <col min="6674" max="6674" width="11.44140625" style="42" customWidth="1"/>
    <col min="6675" max="6675" width="11.5546875" style="42" customWidth="1"/>
    <col min="6676" max="6676" width="12" style="42" customWidth="1"/>
    <col min="6677" max="6677" width="14" style="42" customWidth="1"/>
    <col min="6678" max="6678" width="11.33203125" style="42" customWidth="1"/>
    <col min="6679" max="6682" width="14" style="42" customWidth="1"/>
    <col min="6683" max="6683" width="12.44140625" style="42" customWidth="1"/>
    <col min="6684" max="6684" width="11.5546875" style="42" customWidth="1"/>
    <col min="6685" max="6685" width="11.44140625" style="42" customWidth="1"/>
    <col min="6686" max="6686" width="10.44140625" style="42" customWidth="1"/>
    <col min="6687" max="6687" width="13.33203125" style="42" customWidth="1"/>
    <col min="6688" max="6690" width="11.5546875" style="42" customWidth="1"/>
    <col min="6691" max="6691" width="11.44140625" style="42" customWidth="1"/>
    <col min="6692" max="6914" width="9.33203125" style="42"/>
    <col min="6915" max="6915" width="22.5546875" style="42" customWidth="1"/>
    <col min="6916" max="6916" width="9.33203125" style="42"/>
    <col min="6917" max="6917" width="12.5546875" style="42" customWidth="1"/>
    <col min="6918" max="6918" width="15.5546875" style="42" customWidth="1"/>
    <col min="6919" max="6919" width="18.44140625" style="42" customWidth="1"/>
    <col min="6920" max="6920" width="15.33203125" style="42" customWidth="1"/>
    <col min="6921" max="6924" width="13.5546875" style="42" customWidth="1"/>
    <col min="6925" max="6925" width="14.5546875" style="42" customWidth="1"/>
    <col min="6926" max="6928" width="13.33203125" style="42" customWidth="1"/>
    <col min="6929" max="6929" width="12.5546875" style="42" customWidth="1"/>
    <col min="6930" max="6930" width="11.44140625" style="42" customWidth="1"/>
    <col min="6931" max="6931" width="11.5546875" style="42" customWidth="1"/>
    <col min="6932" max="6932" width="12" style="42" customWidth="1"/>
    <col min="6933" max="6933" width="14" style="42" customWidth="1"/>
    <col min="6934" max="6934" width="11.33203125" style="42" customWidth="1"/>
    <col min="6935" max="6938" width="14" style="42" customWidth="1"/>
    <col min="6939" max="6939" width="12.44140625" style="42" customWidth="1"/>
    <col min="6940" max="6940" width="11.5546875" style="42" customWidth="1"/>
    <col min="6941" max="6941" width="11.44140625" style="42" customWidth="1"/>
    <col min="6942" max="6942" width="10.44140625" style="42" customWidth="1"/>
    <col min="6943" max="6943" width="13.33203125" style="42" customWidth="1"/>
    <col min="6944" max="6946" width="11.5546875" style="42" customWidth="1"/>
    <col min="6947" max="6947" width="11.44140625" style="42" customWidth="1"/>
    <col min="6948" max="7170" width="9.33203125" style="42"/>
    <col min="7171" max="7171" width="22.5546875" style="42" customWidth="1"/>
    <col min="7172" max="7172" width="9.33203125" style="42"/>
    <col min="7173" max="7173" width="12.5546875" style="42" customWidth="1"/>
    <col min="7174" max="7174" width="15.5546875" style="42" customWidth="1"/>
    <col min="7175" max="7175" width="18.44140625" style="42" customWidth="1"/>
    <col min="7176" max="7176" width="15.33203125" style="42" customWidth="1"/>
    <col min="7177" max="7180" width="13.5546875" style="42" customWidth="1"/>
    <col min="7181" max="7181" width="14.5546875" style="42" customWidth="1"/>
    <col min="7182" max="7184" width="13.33203125" style="42" customWidth="1"/>
    <col min="7185" max="7185" width="12.5546875" style="42" customWidth="1"/>
    <col min="7186" max="7186" width="11.44140625" style="42" customWidth="1"/>
    <col min="7187" max="7187" width="11.5546875" style="42" customWidth="1"/>
    <col min="7188" max="7188" width="12" style="42" customWidth="1"/>
    <col min="7189" max="7189" width="14" style="42" customWidth="1"/>
    <col min="7190" max="7190" width="11.33203125" style="42" customWidth="1"/>
    <col min="7191" max="7194" width="14" style="42" customWidth="1"/>
    <col min="7195" max="7195" width="12.44140625" style="42" customWidth="1"/>
    <col min="7196" max="7196" width="11.5546875" style="42" customWidth="1"/>
    <col min="7197" max="7197" width="11.44140625" style="42" customWidth="1"/>
    <col min="7198" max="7198" width="10.44140625" style="42" customWidth="1"/>
    <col min="7199" max="7199" width="13.33203125" style="42" customWidth="1"/>
    <col min="7200" max="7202" width="11.5546875" style="42" customWidth="1"/>
    <col min="7203" max="7203" width="11.44140625" style="42" customWidth="1"/>
    <col min="7204" max="7426" width="9.33203125" style="42"/>
    <col min="7427" max="7427" width="22.5546875" style="42" customWidth="1"/>
    <col min="7428" max="7428" width="9.33203125" style="42"/>
    <col min="7429" max="7429" width="12.5546875" style="42" customWidth="1"/>
    <col min="7430" max="7430" width="15.5546875" style="42" customWidth="1"/>
    <col min="7431" max="7431" width="18.44140625" style="42" customWidth="1"/>
    <col min="7432" max="7432" width="15.33203125" style="42" customWidth="1"/>
    <col min="7433" max="7436" width="13.5546875" style="42" customWidth="1"/>
    <col min="7437" max="7437" width="14.5546875" style="42" customWidth="1"/>
    <col min="7438" max="7440" width="13.33203125" style="42" customWidth="1"/>
    <col min="7441" max="7441" width="12.5546875" style="42" customWidth="1"/>
    <col min="7442" max="7442" width="11.44140625" style="42" customWidth="1"/>
    <col min="7443" max="7443" width="11.5546875" style="42" customWidth="1"/>
    <col min="7444" max="7444" width="12" style="42" customWidth="1"/>
    <col min="7445" max="7445" width="14" style="42" customWidth="1"/>
    <col min="7446" max="7446" width="11.33203125" style="42" customWidth="1"/>
    <col min="7447" max="7450" width="14" style="42" customWidth="1"/>
    <col min="7451" max="7451" width="12.44140625" style="42" customWidth="1"/>
    <col min="7452" max="7452" width="11.5546875" style="42" customWidth="1"/>
    <col min="7453" max="7453" width="11.44140625" style="42" customWidth="1"/>
    <col min="7454" max="7454" width="10.44140625" style="42" customWidth="1"/>
    <col min="7455" max="7455" width="13.33203125" style="42" customWidth="1"/>
    <col min="7456" max="7458" width="11.5546875" style="42" customWidth="1"/>
    <col min="7459" max="7459" width="11.44140625" style="42" customWidth="1"/>
    <col min="7460" max="7682" width="9.33203125" style="42"/>
    <col min="7683" max="7683" width="22.5546875" style="42" customWidth="1"/>
    <col min="7684" max="7684" width="9.33203125" style="42"/>
    <col min="7685" max="7685" width="12.5546875" style="42" customWidth="1"/>
    <col min="7686" max="7686" width="15.5546875" style="42" customWidth="1"/>
    <col min="7687" max="7687" width="18.44140625" style="42" customWidth="1"/>
    <col min="7688" max="7688" width="15.33203125" style="42" customWidth="1"/>
    <col min="7689" max="7692" width="13.5546875" style="42" customWidth="1"/>
    <col min="7693" max="7693" width="14.5546875" style="42" customWidth="1"/>
    <col min="7694" max="7696" width="13.33203125" style="42" customWidth="1"/>
    <col min="7697" max="7697" width="12.5546875" style="42" customWidth="1"/>
    <col min="7698" max="7698" width="11.44140625" style="42" customWidth="1"/>
    <col min="7699" max="7699" width="11.5546875" style="42" customWidth="1"/>
    <col min="7700" max="7700" width="12" style="42" customWidth="1"/>
    <col min="7701" max="7701" width="14" style="42" customWidth="1"/>
    <col min="7702" max="7702" width="11.33203125" style="42" customWidth="1"/>
    <col min="7703" max="7706" width="14" style="42" customWidth="1"/>
    <col min="7707" max="7707" width="12.44140625" style="42" customWidth="1"/>
    <col min="7708" max="7708" width="11.5546875" style="42" customWidth="1"/>
    <col min="7709" max="7709" width="11.44140625" style="42" customWidth="1"/>
    <col min="7710" max="7710" width="10.44140625" style="42" customWidth="1"/>
    <col min="7711" max="7711" width="13.33203125" style="42" customWidth="1"/>
    <col min="7712" max="7714" width="11.5546875" style="42" customWidth="1"/>
    <col min="7715" max="7715" width="11.44140625" style="42" customWidth="1"/>
    <col min="7716" max="7938" width="9.33203125" style="42"/>
    <col min="7939" max="7939" width="22.5546875" style="42" customWidth="1"/>
    <col min="7940" max="7940" width="9.33203125" style="42"/>
    <col min="7941" max="7941" width="12.5546875" style="42" customWidth="1"/>
    <col min="7942" max="7942" width="15.5546875" style="42" customWidth="1"/>
    <col min="7943" max="7943" width="18.44140625" style="42" customWidth="1"/>
    <col min="7944" max="7944" width="15.33203125" style="42" customWidth="1"/>
    <col min="7945" max="7948" width="13.5546875" style="42" customWidth="1"/>
    <col min="7949" max="7949" width="14.5546875" style="42" customWidth="1"/>
    <col min="7950" max="7952" width="13.33203125" style="42" customWidth="1"/>
    <col min="7953" max="7953" width="12.5546875" style="42" customWidth="1"/>
    <col min="7954" max="7954" width="11.44140625" style="42" customWidth="1"/>
    <col min="7955" max="7955" width="11.5546875" style="42" customWidth="1"/>
    <col min="7956" max="7956" width="12" style="42" customWidth="1"/>
    <col min="7957" max="7957" width="14" style="42" customWidth="1"/>
    <col min="7958" max="7958" width="11.33203125" style="42" customWidth="1"/>
    <col min="7959" max="7962" width="14" style="42" customWidth="1"/>
    <col min="7963" max="7963" width="12.44140625" style="42" customWidth="1"/>
    <col min="7964" max="7964" width="11.5546875" style="42" customWidth="1"/>
    <col min="7965" max="7965" width="11.44140625" style="42" customWidth="1"/>
    <col min="7966" max="7966" width="10.44140625" style="42" customWidth="1"/>
    <col min="7967" max="7967" width="13.33203125" style="42" customWidth="1"/>
    <col min="7968" max="7970" width="11.5546875" style="42" customWidth="1"/>
    <col min="7971" max="7971" width="11.44140625" style="42" customWidth="1"/>
    <col min="7972" max="8194" width="9.33203125" style="42"/>
    <col min="8195" max="8195" width="22.5546875" style="42" customWidth="1"/>
    <col min="8196" max="8196" width="9.33203125" style="42"/>
    <col min="8197" max="8197" width="12.5546875" style="42" customWidth="1"/>
    <col min="8198" max="8198" width="15.5546875" style="42" customWidth="1"/>
    <col min="8199" max="8199" width="18.44140625" style="42" customWidth="1"/>
    <col min="8200" max="8200" width="15.33203125" style="42" customWidth="1"/>
    <col min="8201" max="8204" width="13.5546875" style="42" customWidth="1"/>
    <col min="8205" max="8205" width="14.5546875" style="42" customWidth="1"/>
    <col min="8206" max="8208" width="13.33203125" style="42" customWidth="1"/>
    <col min="8209" max="8209" width="12.5546875" style="42" customWidth="1"/>
    <col min="8210" max="8210" width="11.44140625" style="42" customWidth="1"/>
    <col min="8211" max="8211" width="11.5546875" style="42" customWidth="1"/>
    <col min="8212" max="8212" width="12" style="42" customWidth="1"/>
    <col min="8213" max="8213" width="14" style="42" customWidth="1"/>
    <col min="8214" max="8214" width="11.33203125" style="42" customWidth="1"/>
    <col min="8215" max="8218" width="14" style="42" customWidth="1"/>
    <col min="8219" max="8219" width="12.44140625" style="42" customWidth="1"/>
    <col min="8220" max="8220" width="11.5546875" style="42" customWidth="1"/>
    <col min="8221" max="8221" width="11.44140625" style="42" customWidth="1"/>
    <col min="8222" max="8222" width="10.44140625" style="42" customWidth="1"/>
    <col min="8223" max="8223" width="13.33203125" style="42" customWidth="1"/>
    <col min="8224" max="8226" width="11.5546875" style="42" customWidth="1"/>
    <col min="8227" max="8227" width="11.44140625" style="42" customWidth="1"/>
    <col min="8228" max="8450" width="9.33203125" style="42"/>
    <col min="8451" max="8451" width="22.5546875" style="42" customWidth="1"/>
    <col min="8452" max="8452" width="9.33203125" style="42"/>
    <col min="8453" max="8453" width="12.5546875" style="42" customWidth="1"/>
    <col min="8454" max="8454" width="15.5546875" style="42" customWidth="1"/>
    <col min="8455" max="8455" width="18.44140625" style="42" customWidth="1"/>
    <col min="8456" max="8456" width="15.33203125" style="42" customWidth="1"/>
    <col min="8457" max="8460" width="13.5546875" style="42" customWidth="1"/>
    <col min="8461" max="8461" width="14.5546875" style="42" customWidth="1"/>
    <col min="8462" max="8464" width="13.33203125" style="42" customWidth="1"/>
    <col min="8465" max="8465" width="12.5546875" style="42" customWidth="1"/>
    <col min="8466" max="8466" width="11.44140625" style="42" customWidth="1"/>
    <col min="8467" max="8467" width="11.5546875" style="42" customWidth="1"/>
    <col min="8468" max="8468" width="12" style="42" customWidth="1"/>
    <col min="8469" max="8469" width="14" style="42" customWidth="1"/>
    <col min="8470" max="8470" width="11.33203125" style="42" customWidth="1"/>
    <col min="8471" max="8474" width="14" style="42" customWidth="1"/>
    <col min="8475" max="8475" width="12.44140625" style="42" customWidth="1"/>
    <col min="8476" max="8476" width="11.5546875" style="42" customWidth="1"/>
    <col min="8477" max="8477" width="11.44140625" style="42" customWidth="1"/>
    <col min="8478" max="8478" width="10.44140625" style="42" customWidth="1"/>
    <col min="8479" max="8479" width="13.33203125" style="42" customWidth="1"/>
    <col min="8480" max="8482" width="11.5546875" style="42" customWidth="1"/>
    <col min="8483" max="8483" width="11.44140625" style="42" customWidth="1"/>
    <col min="8484" max="8706" width="9.33203125" style="42"/>
    <col min="8707" max="8707" width="22.5546875" style="42" customWidth="1"/>
    <col min="8708" max="8708" width="9.33203125" style="42"/>
    <col min="8709" max="8709" width="12.5546875" style="42" customWidth="1"/>
    <col min="8710" max="8710" width="15.5546875" style="42" customWidth="1"/>
    <col min="8711" max="8711" width="18.44140625" style="42" customWidth="1"/>
    <col min="8712" max="8712" width="15.33203125" style="42" customWidth="1"/>
    <col min="8713" max="8716" width="13.5546875" style="42" customWidth="1"/>
    <col min="8717" max="8717" width="14.5546875" style="42" customWidth="1"/>
    <col min="8718" max="8720" width="13.33203125" style="42" customWidth="1"/>
    <col min="8721" max="8721" width="12.5546875" style="42" customWidth="1"/>
    <col min="8722" max="8722" width="11.44140625" style="42" customWidth="1"/>
    <col min="8723" max="8723" width="11.5546875" style="42" customWidth="1"/>
    <col min="8724" max="8724" width="12" style="42" customWidth="1"/>
    <col min="8725" max="8725" width="14" style="42" customWidth="1"/>
    <col min="8726" max="8726" width="11.33203125" style="42" customWidth="1"/>
    <col min="8727" max="8730" width="14" style="42" customWidth="1"/>
    <col min="8731" max="8731" width="12.44140625" style="42" customWidth="1"/>
    <col min="8732" max="8732" width="11.5546875" style="42" customWidth="1"/>
    <col min="8733" max="8733" width="11.44140625" style="42" customWidth="1"/>
    <col min="8734" max="8734" width="10.44140625" style="42" customWidth="1"/>
    <col min="8735" max="8735" width="13.33203125" style="42" customWidth="1"/>
    <col min="8736" max="8738" width="11.5546875" style="42" customWidth="1"/>
    <col min="8739" max="8739" width="11.44140625" style="42" customWidth="1"/>
    <col min="8740" max="8962" width="9.33203125" style="42"/>
    <col min="8963" max="8963" width="22.5546875" style="42" customWidth="1"/>
    <col min="8964" max="8964" width="9.33203125" style="42"/>
    <col min="8965" max="8965" width="12.5546875" style="42" customWidth="1"/>
    <col min="8966" max="8966" width="15.5546875" style="42" customWidth="1"/>
    <col min="8967" max="8967" width="18.44140625" style="42" customWidth="1"/>
    <col min="8968" max="8968" width="15.33203125" style="42" customWidth="1"/>
    <col min="8969" max="8972" width="13.5546875" style="42" customWidth="1"/>
    <col min="8973" max="8973" width="14.5546875" style="42" customWidth="1"/>
    <col min="8974" max="8976" width="13.33203125" style="42" customWidth="1"/>
    <col min="8977" max="8977" width="12.5546875" style="42" customWidth="1"/>
    <col min="8978" max="8978" width="11.44140625" style="42" customWidth="1"/>
    <col min="8979" max="8979" width="11.5546875" style="42" customWidth="1"/>
    <col min="8980" max="8980" width="12" style="42" customWidth="1"/>
    <col min="8981" max="8981" width="14" style="42" customWidth="1"/>
    <col min="8982" max="8982" width="11.33203125" style="42" customWidth="1"/>
    <col min="8983" max="8986" width="14" style="42" customWidth="1"/>
    <col min="8987" max="8987" width="12.44140625" style="42" customWidth="1"/>
    <col min="8988" max="8988" width="11.5546875" style="42" customWidth="1"/>
    <col min="8989" max="8989" width="11.44140625" style="42" customWidth="1"/>
    <col min="8990" max="8990" width="10.44140625" style="42" customWidth="1"/>
    <col min="8991" max="8991" width="13.33203125" style="42" customWidth="1"/>
    <col min="8992" max="8994" width="11.5546875" style="42" customWidth="1"/>
    <col min="8995" max="8995" width="11.44140625" style="42" customWidth="1"/>
    <col min="8996" max="9218" width="9.33203125" style="42"/>
    <col min="9219" max="9219" width="22.5546875" style="42" customWidth="1"/>
    <col min="9220" max="9220" width="9.33203125" style="42"/>
    <col min="9221" max="9221" width="12.5546875" style="42" customWidth="1"/>
    <col min="9222" max="9222" width="15.5546875" style="42" customWidth="1"/>
    <col min="9223" max="9223" width="18.44140625" style="42" customWidth="1"/>
    <col min="9224" max="9224" width="15.33203125" style="42" customWidth="1"/>
    <col min="9225" max="9228" width="13.5546875" style="42" customWidth="1"/>
    <col min="9229" max="9229" width="14.5546875" style="42" customWidth="1"/>
    <col min="9230" max="9232" width="13.33203125" style="42" customWidth="1"/>
    <col min="9233" max="9233" width="12.5546875" style="42" customWidth="1"/>
    <col min="9234" max="9234" width="11.44140625" style="42" customWidth="1"/>
    <col min="9235" max="9235" width="11.5546875" style="42" customWidth="1"/>
    <col min="9236" max="9236" width="12" style="42" customWidth="1"/>
    <col min="9237" max="9237" width="14" style="42" customWidth="1"/>
    <col min="9238" max="9238" width="11.33203125" style="42" customWidth="1"/>
    <col min="9239" max="9242" width="14" style="42" customWidth="1"/>
    <col min="9243" max="9243" width="12.44140625" style="42" customWidth="1"/>
    <col min="9244" max="9244" width="11.5546875" style="42" customWidth="1"/>
    <col min="9245" max="9245" width="11.44140625" style="42" customWidth="1"/>
    <col min="9246" max="9246" width="10.44140625" style="42" customWidth="1"/>
    <col min="9247" max="9247" width="13.33203125" style="42" customWidth="1"/>
    <col min="9248" max="9250" width="11.5546875" style="42" customWidth="1"/>
    <col min="9251" max="9251" width="11.44140625" style="42" customWidth="1"/>
    <col min="9252" max="9474" width="9.33203125" style="42"/>
    <col min="9475" max="9475" width="22.5546875" style="42" customWidth="1"/>
    <col min="9476" max="9476" width="9.33203125" style="42"/>
    <col min="9477" max="9477" width="12.5546875" style="42" customWidth="1"/>
    <col min="9478" max="9478" width="15.5546875" style="42" customWidth="1"/>
    <col min="9479" max="9479" width="18.44140625" style="42" customWidth="1"/>
    <col min="9480" max="9480" width="15.33203125" style="42" customWidth="1"/>
    <col min="9481" max="9484" width="13.5546875" style="42" customWidth="1"/>
    <col min="9485" max="9485" width="14.5546875" style="42" customWidth="1"/>
    <col min="9486" max="9488" width="13.33203125" style="42" customWidth="1"/>
    <col min="9489" max="9489" width="12.5546875" style="42" customWidth="1"/>
    <col min="9490" max="9490" width="11.44140625" style="42" customWidth="1"/>
    <col min="9491" max="9491" width="11.5546875" style="42" customWidth="1"/>
    <col min="9492" max="9492" width="12" style="42" customWidth="1"/>
    <col min="9493" max="9493" width="14" style="42" customWidth="1"/>
    <col min="9494" max="9494" width="11.33203125" style="42" customWidth="1"/>
    <col min="9495" max="9498" width="14" style="42" customWidth="1"/>
    <col min="9499" max="9499" width="12.44140625" style="42" customWidth="1"/>
    <col min="9500" max="9500" width="11.5546875" style="42" customWidth="1"/>
    <col min="9501" max="9501" width="11.44140625" style="42" customWidth="1"/>
    <col min="9502" max="9502" width="10.44140625" style="42" customWidth="1"/>
    <col min="9503" max="9503" width="13.33203125" style="42" customWidth="1"/>
    <col min="9504" max="9506" width="11.5546875" style="42" customWidth="1"/>
    <col min="9507" max="9507" width="11.44140625" style="42" customWidth="1"/>
    <col min="9508" max="9730" width="9.33203125" style="42"/>
    <col min="9731" max="9731" width="22.5546875" style="42" customWidth="1"/>
    <col min="9732" max="9732" width="9.33203125" style="42"/>
    <col min="9733" max="9733" width="12.5546875" style="42" customWidth="1"/>
    <col min="9734" max="9734" width="15.5546875" style="42" customWidth="1"/>
    <col min="9735" max="9735" width="18.44140625" style="42" customWidth="1"/>
    <col min="9736" max="9736" width="15.33203125" style="42" customWidth="1"/>
    <col min="9737" max="9740" width="13.5546875" style="42" customWidth="1"/>
    <col min="9741" max="9741" width="14.5546875" style="42" customWidth="1"/>
    <col min="9742" max="9744" width="13.33203125" style="42" customWidth="1"/>
    <col min="9745" max="9745" width="12.5546875" style="42" customWidth="1"/>
    <col min="9746" max="9746" width="11.44140625" style="42" customWidth="1"/>
    <col min="9747" max="9747" width="11.5546875" style="42" customWidth="1"/>
    <col min="9748" max="9748" width="12" style="42" customWidth="1"/>
    <col min="9749" max="9749" width="14" style="42" customWidth="1"/>
    <col min="9750" max="9750" width="11.33203125" style="42" customWidth="1"/>
    <col min="9751" max="9754" width="14" style="42" customWidth="1"/>
    <col min="9755" max="9755" width="12.44140625" style="42" customWidth="1"/>
    <col min="9756" max="9756" width="11.5546875" style="42" customWidth="1"/>
    <col min="9757" max="9757" width="11.44140625" style="42" customWidth="1"/>
    <col min="9758" max="9758" width="10.44140625" style="42" customWidth="1"/>
    <col min="9759" max="9759" width="13.33203125" style="42" customWidth="1"/>
    <col min="9760" max="9762" width="11.5546875" style="42" customWidth="1"/>
    <col min="9763" max="9763" width="11.44140625" style="42" customWidth="1"/>
    <col min="9764" max="9986" width="9.33203125" style="42"/>
    <col min="9987" max="9987" width="22.5546875" style="42" customWidth="1"/>
    <col min="9988" max="9988" width="9.33203125" style="42"/>
    <col min="9989" max="9989" width="12.5546875" style="42" customWidth="1"/>
    <col min="9990" max="9990" width="15.5546875" style="42" customWidth="1"/>
    <col min="9991" max="9991" width="18.44140625" style="42" customWidth="1"/>
    <col min="9992" max="9992" width="15.33203125" style="42" customWidth="1"/>
    <col min="9993" max="9996" width="13.5546875" style="42" customWidth="1"/>
    <col min="9997" max="9997" width="14.5546875" style="42" customWidth="1"/>
    <col min="9998" max="10000" width="13.33203125" style="42" customWidth="1"/>
    <col min="10001" max="10001" width="12.5546875" style="42" customWidth="1"/>
    <col min="10002" max="10002" width="11.44140625" style="42" customWidth="1"/>
    <col min="10003" max="10003" width="11.5546875" style="42" customWidth="1"/>
    <col min="10004" max="10004" width="12" style="42" customWidth="1"/>
    <col min="10005" max="10005" width="14" style="42" customWidth="1"/>
    <col min="10006" max="10006" width="11.33203125" style="42" customWidth="1"/>
    <col min="10007" max="10010" width="14" style="42" customWidth="1"/>
    <col min="10011" max="10011" width="12.44140625" style="42" customWidth="1"/>
    <col min="10012" max="10012" width="11.5546875" style="42" customWidth="1"/>
    <col min="10013" max="10013" width="11.44140625" style="42" customWidth="1"/>
    <col min="10014" max="10014" width="10.44140625" style="42" customWidth="1"/>
    <col min="10015" max="10015" width="13.33203125" style="42" customWidth="1"/>
    <col min="10016" max="10018" width="11.5546875" style="42" customWidth="1"/>
    <col min="10019" max="10019" width="11.44140625" style="42" customWidth="1"/>
    <col min="10020" max="10242" width="9.33203125" style="42"/>
    <col min="10243" max="10243" width="22.5546875" style="42" customWidth="1"/>
    <col min="10244" max="10244" width="9.33203125" style="42"/>
    <col min="10245" max="10245" width="12.5546875" style="42" customWidth="1"/>
    <col min="10246" max="10246" width="15.5546875" style="42" customWidth="1"/>
    <col min="10247" max="10247" width="18.44140625" style="42" customWidth="1"/>
    <col min="10248" max="10248" width="15.33203125" style="42" customWidth="1"/>
    <col min="10249" max="10252" width="13.5546875" style="42" customWidth="1"/>
    <col min="10253" max="10253" width="14.5546875" style="42" customWidth="1"/>
    <col min="10254" max="10256" width="13.33203125" style="42" customWidth="1"/>
    <col min="10257" max="10257" width="12.5546875" style="42" customWidth="1"/>
    <col min="10258" max="10258" width="11.44140625" style="42" customWidth="1"/>
    <col min="10259" max="10259" width="11.5546875" style="42" customWidth="1"/>
    <col min="10260" max="10260" width="12" style="42" customWidth="1"/>
    <col min="10261" max="10261" width="14" style="42" customWidth="1"/>
    <col min="10262" max="10262" width="11.33203125" style="42" customWidth="1"/>
    <col min="10263" max="10266" width="14" style="42" customWidth="1"/>
    <col min="10267" max="10267" width="12.44140625" style="42" customWidth="1"/>
    <col min="10268" max="10268" width="11.5546875" style="42" customWidth="1"/>
    <col min="10269" max="10269" width="11.44140625" style="42" customWidth="1"/>
    <col min="10270" max="10270" width="10.44140625" style="42" customWidth="1"/>
    <col min="10271" max="10271" width="13.33203125" style="42" customWidth="1"/>
    <col min="10272" max="10274" width="11.5546875" style="42" customWidth="1"/>
    <col min="10275" max="10275" width="11.44140625" style="42" customWidth="1"/>
    <col min="10276" max="10498" width="9.33203125" style="42"/>
    <col min="10499" max="10499" width="22.5546875" style="42" customWidth="1"/>
    <col min="10500" max="10500" width="9.33203125" style="42"/>
    <col min="10501" max="10501" width="12.5546875" style="42" customWidth="1"/>
    <col min="10502" max="10502" width="15.5546875" style="42" customWidth="1"/>
    <col min="10503" max="10503" width="18.44140625" style="42" customWidth="1"/>
    <col min="10504" max="10504" width="15.33203125" style="42" customWidth="1"/>
    <col min="10505" max="10508" width="13.5546875" style="42" customWidth="1"/>
    <col min="10509" max="10509" width="14.5546875" style="42" customWidth="1"/>
    <col min="10510" max="10512" width="13.33203125" style="42" customWidth="1"/>
    <col min="10513" max="10513" width="12.5546875" style="42" customWidth="1"/>
    <col min="10514" max="10514" width="11.44140625" style="42" customWidth="1"/>
    <col min="10515" max="10515" width="11.5546875" style="42" customWidth="1"/>
    <col min="10516" max="10516" width="12" style="42" customWidth="1"/>
    <col min="10517" max="10517" width="14" style="42" customWidth="1"/>
    <col min="10518" max="10518" width="11.33203125" style="42" customWidth="1"/>
    <col min="10519" max="10522" width="14" style="42" customWidth="1"/>
    <col min="10523" max="10523" width="12.44140625" style="42" customWidth="1"/>
    <col min="10524" max="10524" width="11.5546875" style="42" customWidth="1"/>
    <col min="10525" max="10525" width="11.44140625" style="42" customWidth="1"/>
    <col min="10526" max="10526" width="10.44140625" style="42" customWidth="1"/>
    <col min="10527" max="10527" width="13.33203125" style="42" customWidth="1"/>
    <col min="10528" max="10530" width="11.5546875" style="42" customWidth="1"/>
    <col min="10531" max="10531" width="11.44140625" style="42" customWidth="1"/>
    <col min="10532" max="10754" width="9.33203125" style="42"/>
    <col min="10755" max="10755" width="22.5546875" style="42" customWidth="1"/>
    <col min="10756" max="10756" width="9.33203125" style="42"/>
    <col min="10757" max="10757" width="12.5546875" style="42" customWidth="1"/>
    <col min="10758" max="10758" width="15.5546875" style="42" customWidth="1"/>
    <col min="10759" max="10759" width="18.44140625" style="42" customWidth="1"/>
    <col min="10760" max="10760" width="15.33203125" style="42" customWidth="1"/>
    <col min="10761" max="10764" width="13.5546875" style="42" customWidth="1"/>
    <col min="10765" max="10765" width="14.5546875" style="42" customWidth="1"/>
    <col min="10766" max="10768" width="13.33203125" style="42" customWidth="1"/>
    <col min="10769" max="10769" width="12.5546875" style="42" customWidth="1"/>
    <col min="10770" max="10770" width="11.44140625" style="42" customWidth="1"/>
    <col min="10771" max="10771" width="11.5546875" style="42" customWidth="1"/>
    <col min="10772" max="10772" width="12" style="42" customWidth="1"/>
    <col min="10773" max="10773" width="14" style="42" customWidth="1"/>
    <col min="10774" max="10774" width="11.33203125" style="42" customWidth="1"/>
    <col min="10775" max="10778" width="14" style="42" customWidth="1"/>
    <col min="10779" max="10779" width="12.44140625" style="42" customWidth="1"/>
    <col min="10780" max="10780" width="11.5546875" style="42" customWidth="1"/>
    <col min="10781" max="10781" width="11.44140625" style="42" customWidth="1"/>
    <col min="10782" max="10782" width="10.44140625" style="42" customWidth="1"/>
    <col min="10783" max="10783" width="13.33203125" style="42" customWidth="1"/>
    <col min="10784" max="10786" width="11.5546875" style="42" customWidth="1"/>
    <col min="10787" max="10787" width="11.44140625" style="42" customWidth="1"/>
    <col min="10788" max="11010" width="9.33203125" style="42"/>
    <col min="11011" max="11011" width="22.5546875" style="42" customWidth="1"/>
    <col min="11012" max="11012" width="9.33203125" style="42"/>
    <col min="11013" max="11013" width="12.5546875" style="42" customWidth="1"/>
    <col min="11014" max="11014" width="15.5546875" style="42" customWidth="1"/>
    <col min="11015" max="11015" width="18.44140625" style="42" customWidth="1"/>
    <col min="11016" max="11016" width="15.33203125" style="42" customWidth="1"/>
    <col min="11017" max="11020" width="13.5546875" style="42" customWidth="1"/>
    <col min="11021" max="11021" width="14.5546875" style="42" customWidth="1"/>
    <col min="11022" max="11024" width="13.33203125" style="42" customWidth="1"/>
    <col min="11025" max="11025" width="12.5546875" style="42" customWidth="1"/>
    <col min="11026" max="11026" width="11.44140625" style="42" customWidth="1"/>
    <col min="11027" max="11027" width="11.5546875" style="42" customWidth="1"/>
    <col min="11028" max="11028" width="12" style="42" customWidth="1"/>
    <col min="11029" max="11029" width="14" style="42" customWidth="1"/>
    <col min="11030" max="11030" width="11.33203125" style="42" customWidth="1"/>
    <col min="11031" max="11034" width="14" style="42" customWidth="1"/>
    <col min="11035" max="11035" width="12.44140625" style="42" customWidth="1"/>
    <col min="11036" max="11036" width="11.5546875" style="42" customWidth="1"/>
    <col min="11037" max="11037" width="11.44140625" style="42" customWidth="1"/>
    <col min="11038" max="11038" width="10.44140625" style="42" customWidth="1"/>
    <col min="11039" max="11039" width="13.33203125" style="42" customWidth="1"/>
    <col min="11040" max="11042" width="11.5546875" style="42" customWidth="1"/>
    <col min="11043" max="11043" width="11.44140625" style="42" customWidth="1"/>
    <col min="11044" max="11266" width="9.33203125" style="42"/>
    <col min="11267" max="11267" width="22.5546875" style="42" customWidth="1"/>
    <col min="11268" max="11268" width="9.33203125" style="42"/>
    <col min="11269" max="11269" width="12.5546875" style="42" customWidth="1"/>
    <col min="11270" max="11270" width="15.5546875" style="42" customWidth="1"/>
    <col min="11271" max="11271" width="18.44140625" style="42" customWidth="1"/>
    <col min="11272" max="11272" width="15.33203125" style="42" customWidth="1"/>
    <col min="11273" max="11276" width="13.5546875" style="42" customWidth="1"/>
    <col min="11277" max="11277" width="14.5546875" style="42" customWidth="1"/>
    <col min="11278" max="11280" width="13.33203125" style="42" customWidth="1"/>
    <col min="11281" max="11281" width="12.5546875" style="42" customWidth="1"/>
    <col min="11282" max="11282" width="11.44140625" style="42" customWidth="1"/>
    <col min="11283" max="11283" width="11.5546875" style="42" customWidth="1"/>
    <col min="11284" max="11284" width="12" style="42" customWidth="1"/>
    <col min="11285" max="11285" width="14" style="42" customWidth="1"/>
    <col min="11286" max="11286" width="11.33203125" style="42" customWidth="1"/>
    <col min="11287" max="11290" width="14" style="42" customWidth="1"/>
    <col min="11291" max="11291" width="12.44140625" style="42" customWidth="1"/>
    <col min="11292" max="11292" width="11.5546875" style="42" customWidth="1"/>
    <col min="11293" max="11293" width="11.44140625" style="42" customWidth="1"/>
    <col min="11294" max="11294" width="10.44140625" style="42" customWidth="1"/>
    <col min="11295" max="11295" width="13.33203125" style="42" customWidth="1"/>
    <col min="11296" max="11298" width="11.5546875" style="42" customWidth="1"/>
    <col min="11299" max="11299" width="11.44140625" style="42" customWidth="1"/>
    <col min="11300" max="11522" width="9.33203125" style="42"/>
    <col min="11523" max="11523" width="22.5546875" style="42" customWidth="1"/>
    <col min="11524" max="11524" width="9.33203125" style="42"/>
    <col min="11525" max="11525" width="12.5546875" style="42" customWidth="1"/>
    <col min="11526" max="11526" width="15.5546875" style="42" customWidth="1"/>
    <col min="11527" max="11527" width="18.44140625" style="42" customWidth="1"/>
    <col min="11528" max="11528" width="15.33203125" style="42" customWidth="1"/>
    <col min="11529" max="11532" width="13.5546875" style="42" customWidth="1"/>
    <col min="11533" max="11533" width="14.5546875" style="42" customWidth="1"/>
    <col min="11534" max="11536" width="13.33203125" style="42" customWidth="1"/>
    <col min="11537" max="11537" width="12.5546875" style="42" customWidth="1"/>
    <col min="11538" max="11538" width="11.44140625" style="42" customWidth="1"/>
    <col min="11539" max="11539" width="11.5546875" style="42" customWidth="1"/>
    <col min="11540" max="11540" width="12" style="42" customWidth="1"/>
    <col min="11541" max="11541" width="14" style="42" customWidth="1"/>
    <col min="11542" max="11542" width="11.33203125" style="42" customWidth="1"/>
    <col min="11543" max="11546" width="14" style="42" customWidth="1"/>
    <col min="11547" max="11547" width="12.44140625" style="42" customWidth="1"/>
    <col min="11548" max="11548" width="11.5546875" style="42" customWidth="1"/>
    <col min="11549" max="11549" width="11.44140625" style="42" customWidth="1"/>
    <col min="11550" max="11550" width="10.44140625" style="42" customWidth="1"/>
    <col min="11551" max="11551" width="13.33203125" style="42" customWidth="1"/>
    <col min="11552" max="11554" width="11.5546875" style="42" customWidth="1"/>
    <col min="11555" max="11555" width="11.44140625" style="42" customWidth="1"/>
    <col min="11556" max="11778" width="9.33203125" style="42"/>
    <col min="11779" max="11779" width="22.5546875" style="42" customWidth="1"/>
    <col min="11780" max="11780" width="9.33203125" style="42"/>
    <col min="11781" max="11781" width="12.5546875" style="42" customWidth="1"/>
    <col min="11782" max="11782" width="15.5546875" style="42" customWidth="1"/>
    <col min="11783" max="11783" width="18.44140625" style="42" customWidth="1"/>
    <col min="11784" max="11784" width="15.33203125" style="42" customWidth="1"/>
    <col min="11785" max="11788" width="13.5546875" style="42" customWidth="1"/>
    <col min="11789" max="11789" width="14.5546875" style="42" customWidth="1"/>
    <col min="11790" max="11792" width="13.33203125" style="42" customWidth="1"/>
    <col min="11793" max="11793" width="12.5546875" style="42" customWidth="1"/>
    <col min="11794" max="11794" width="11.44140625" style="42" customWidth="1"/>
    <col min="11795" max="11795" width="11.5546875" style="42" customWidth="1"/>
    <col min="11796" max="11796" width="12" style="42" customWidth="1"/>
    <col min="11797" max="11797" width="14" style="42" customWidth="1"/>
    <col min="11798" max="11798" width="11.33203125" style="42" customWidth="1"/>
    <col min="11799" max="11802" width="14" style="42" customWidth="1"/>
    <col min="11803" max="11803" width="12.44140625" style="42" customWidth="1"/>
    <col min="11804" max="11804" width="11.5546875" style="42" customWidth="1"/>
    <col min="11805" max="11805" width="11.44140625" style="42" customWidth="1"/>
    <col min="11806" max="11806" width="10.44140625" style="42" customWidth="1"/>
    <col min="11807" max="11807" width="13.33203125" style="42" customWidth="1"/>
    <col min="11808" max="11810" width="11.5546875" style="42" customWidth="1"/>
    <col min="11811" max="11811" width="11.44140625" style="42" customWidth="1"/>
    <col min="11812" max="12034" width="9.33203125" style="42"/>
    <col min="12035" max="12035" width="22.5546875" style="42" customWidth="1"/>
    <col min="12036" max="12036" width="9.33203125" style="42"/>
    <col min="12037" max="12037" width="12.5546875" style="42" customWidth="1"/>
    <col min="12038" max="12038" width="15.5546875" style="42" customWidth="1"/>
    <col min="12039" max="12039" width="18.44140625" style="42" customWidth="1"/>
    <col min="12040" max="12040" width="15.33203125" style="42" customWidth="1"/>
    <col min="12041" max="12044" width="13.5546875" style="42" customWidth="1"/>
    <col min="12045" max="12045" width="14.5546875" style="42" customWidth="1"/>
    <col min="12046" max="12048" width="13.33203125" style="42" customWidth="1"/>
    <col min="12049" max="12049" width="12.5546875" style="42" customWidth="1"/>
    <col min="12050" max="12050" width="11.44140625" style="42" customWidth="1"/>
    <col min="12051" max="12051" width="11.5546875" style="42" customWidth="1"/>
    <col min="12052" max="12052" width="12" style="42" customWidth="1"/>
    <col min="12053" max="12053" width="14" style="42" customWidth="1"/>
    <col min="12054" max="12054" width="11.33203125" style="42" customWidth="1"/>
    <col min="12055" max="12058" width="14" style="42" customWidth="1"/>
    <col min="12059" max="12059" width="12.44140625" style="42" customWidth="1"/>
    <col min="12060" max="12060" width="11.5546875" style="42" customWidth="1"/>
    <col min="12061" max="12061" width="11.44140625" style="42" customWidth="1"/>
    <col min="12062" max="12062" width="10.44140625" style="42" customWidth="1"/>
    <col min="12063" max="12063" width="13.33203125" style="42" customWidth="1"/>
    <col min="12064" max="12066" width="11.5546875" style="42" customWidth="1"/>
    <col min="12067" max="12067" width="11.44140625" style="42" customWidth="1"/>
    <col min="12068" max="12290" width="9.33203125" style="42"/>
    <col min="12291" max="12291" width="22.5546875" style="42" customWidth="1"/>
    <col min="12292" max="12292" width="9.33203125" style="42"/>
    <col min="12293" max="12293" width="12.5546875" style="42" customWidth="1"/>
    <col min="12294" max="12294" width="15.5546875" style="42" customWidth="1"/>
    <col min="12295" max="12295" width="18.44140625" style="42" customWidth="1"/>
    <col min="12296" max="12296" width="15.33203125" style="42" customWidth="1"/>
    <col min="12297" max="12300" width="13.5546875" style="42" customWidth="1"/>
    <col min="12301" max="12301" width="14.5546875" style="42" customWidth="1"/>
    <col min="12302" max="12304" width="13.33203125" style="42" customWidth="1"/>
    <col min="12305" max="12305" width="12.5546875" style="42" customWidth="1"/>
    <col min="12306" max="12306" width="11.44140625" style="42" customWidth="1"/>
    <col min="12307" max="12307" width="11.5546875" style="42" customWidth="1"/>
    <col min="12308" max="12308" width="12" style="42" customWidth="1"/>
    <col min="12309" max="12309" width="14" style="42" customWidth="1"/>
    <col min="12310" max="12310" width="11.33203125" style="42" customWidth="1"/>
    <col min="12311" max="12314" width="14" style="42" customWidth="1"/>
    <col min="12315" max="12315" width="12.44140625" style="42" customWidth="1"/>
    <col min="12316" max="12316" width="11.5546875" style="42" customWidth="1"/>
    <col min="12317" max="12317" width="11.44140625" style="42" customWidth="1"/>
    <col min="12318" max="12318" width="10.44140625" style="42" customWidth="1"/>
    <col min="12319" max="12319" width="13.33203125" style="42" customWidth="1"/>
    <col min="12320" max="12322" width="11.5546875" style="42" customWidth="1"/>
    <col min="12323" max="12323" width="11.44140625" style="42" customWidth="1"/>
    <col min="12324" max="12546" width="9.33203125" style="42"/>
    <col min="12547" max="12547" width="22.5546875" style="42" customWidth="1"/>
    <col min="12548" max="12548" width="9.33203125" style="42"/>
    <col min="12549" max="12549" width="12.5546875" style="42" customWidth="1"/>
    <col min="12550" max="12550" width="15.5546875" style="42" customWidth="1"/>
    <col min="12551" max="12551" width="18.44140625" style="42" customWidth="1"/>
    <col min="12552" max="12552" width="15.33203125" style="42" customWidth="1"/>
    <col min="12553" max="12556" width="13.5546875" style="42" customWidth="1"/>
    <col min="12557" max="12557" width="14.5546875" style="42" customWidth="1"/>
    <col min="12558" max="12560" width="13.33203125" style="42" customWidth="1"/>
    <col min="12561" max="12561" width="12.5546875" style="42" customWidth="1"/>
    <col min="12562" max="12562" width="11.44140625" style="42" customWidth="1"/>
    <col min="12563" max="12563" width="11.5546875" style="42" customWidth="1"/>
    <col min="12564" max="12564" width="12" style="42" customWidth="1"/>
    <col min="12565" max="12565" width="14" style="42" customWidth="1"/>
    <col min="12566" max="12566" width="11.33203125" style="42" customWidth="1"/>
    <col min="12567" max="12570" width="14" style="42" customWidth="1"/>
    <col min="12571" max="12571" width="12.44140625" style="42" customWidth="1"/>
    <col min="12572" max="12572" width="11.5546875" style="42" customWidth="1"/>
    <col min="12573" max="12573" width="11.44140625" style="42" customWidth="1"/>
    <col min="12574" max="12574" width="10.44140625" style="42" customWidth="1"/>
    <col min="12575" max="12575" width="13.33203125" style="42" customWidth="1"/>
    <col min="12576" max="12578" width="11.5546875" style="42" customWidth="1"/>
    <col min="12579" max="12579" width="11.44140625" style="42" customWidth="1"/>
    <col min="12580" max="12802" width="9.33203125" style="42"/>
    <col min="12803" max="12803" width="22.5546875" style="42" customWidth="1"/>
    <col min="12804" max="12804" width="9.33203125" style="42"/>
    <col min="12805" max="12805" width="12.5546875" style="42" customWidth="1"/>
    <col min="12806" max="12806" width="15.5546875" style="42" customWidth="1"/>
    <col min="12807" max="12807" width="18.44140625" style="42" customWidth="1"/>
    <col min="12808" max="12808" width="15.33203125" style="42" customWidth="1"/>
    <col min="12809" max="12812" width="13.5546875" style="42" customWidth="1"/>
    <col min="12813" max="12813" width="14.5546875" style="42" customWidth="1"/>
    <col min="12814" max="12816" width="13.33203125" style="42" customWidth="1"/>
    <col min="12817" max="12817" width="12.5546875" style="42" customWidth="1"/>
    <col min="12818" max="12818" width="11.44140625" style="42" customWidth="1"/>
    <col min="12819" max="12819" width="11.5546875" style="42" customWidth="1"/>
    <col min="12820" max="12820" width="12" style="42" customWidth="1"/>
    <col min="12821" max="12821" width="14" style="42" customWidth="1"/>
    <col min="12822" max="12822" width="11.33203125" style="42" customWidth="1"/>
    <col min="12823" max="12826" width="14" style="42" customWidth="1"/>
    <col min="12827" max="12827" width="12.44140625" style="42" customWidth="1"/>
    <col min="12828" max="12828" width="11.5546875" style="42" customWidth="1"/>
    <col min="12829" max="12829" width="11.44140625" style="42" customWidth="1"/>
    <col min="12830" max="12830" width="10.44140625" style="42" customWidth="1"/>
    <col min="12831" max="12831" width="13.33203125" style="42" customWidth="1"/>
    <col min="12832" max="12834" width="11.5546875" style="42" customWidth="1"/>
    <col min="12835" max="12835" width="11.44140625" style="42" customWidth="1"/>
    <col min="12836" max="13058" width="9.33203125" style="42"/>
    <col min="13059" max="13059" width="22.5546875" style="42" customWidth="1"/>
    <col min="13060" max="13060" width="9.33203125" style="42"/>
    <col min="13061" max="13061" width="12.5546875" style="42" customWidth="1"/>
    <col min="13062" max="13062" width="15.5546875" style="42" customWidth="1"/>
    <col min="13063" max="13063" width="18.44140625" style="42" customWidth="1"/>
    <col min="13064" max="13064" width="15.33203125" style="42" customWidth="1"/>
    <col min="13065" max="13068" width="13.5546875" style="42" customWidth="1"/>
    <col min="13069" max="13069" width="14.5546875" style="42" customWidth="1"/>
    <col min="13070" max="13072" width="13.33203125" style="42" customWidth="1"/>
    <col min="13073" max="13073" width="12.5546875" style="42" customWidth="1"/>
    <col min="13074" max="13074" width="11.44140625" style="42" customWidth="1"/>
    <col min="13075" max="13075" width="11.5546875" style="42" customWidth="1"/>
    <col min="13076" max="13076" width="12" style="42" customWidth="1"/>
    <col min="13077" max="13077" width="14" style="42" customWidth="1"/>
    <col min="13078" max="13078" width="11.33203125" style="42" customWidth="1"/>
    <col min="13079" max="13082" width="14" style="42" customWidth="1"/>
    <col min="13083" max="13083" width="12.44140625" style="42" customWidth="1"/>
    <col min="13084" max="13084" width="11.5546875" style="42" customWidth="1"/>
    <col min="13085" max="13085" width="11.44140625" style="42" customWidth="1"/>
    <col min="13086" max="13086" width="10.44140625" style="42" customWidth="1"/>
    <col min="13087" max="13087" width="13.33203125" style="42" customWidth="1"/>
    <col min="13088" max="13090" width="11.5546875" style="42" customWidth="1"/>
    <col min="13091" max="13091" width="11.44140625" style="42" customWidth="1"/>
    <col min="13092" max="13314" width="9.33203125" style="42"/>
    <col min="13315" max="13315" width="22.5546875" style="42" customWidth="1"/>
    <col min="13316" max="13316" width="9.33203125" style="42"/>
    <col min="13317" max="13317" width="12.5546875" style="42" customWidth="1"/>
    <col min="13318" max="13318" width="15.5546875" style="42" customWidth="1"/>
    <col min="13319" max="13319" width="18.44140625" style="42" customWidth="1"/>
    <col min="13320" max="13320" width="15.33203125" style="42" customWidth="1"/>
    <col min="13321" max="13324" width="13.5546875" style="42" customWidth="1"/>
    <col min="13325" max="13325" width="14.5546875" style="42" customWidth="1"/>
    <col min="13326" max="13328" width="13.33203125" style="42" customWidth="1"/>
    <col min="13329" max="13329" width="12.5546875" style="42" customWidth="1"/>
    <col min="13330" max="13330" width="11.44140625" style="42" customWidth="1"/>
    <col min="13331" max="13331" width="11.5546875" style="42" customWidth="1"/>
    <col min="13332" max="13332" width="12" style="42" customWidth="1"/>
    <col min="13333" max="13333" width="14" style="42" customWidth="1"/>
    <col min="13334" max="13334" width="11.33203125" style="42" customWidth="1"/>
    <col min="13335" max="13338" width="14" style="42" customWidth="1"/>
    <col min="13339" max="13339" width="12.44140625" style="42" customWidth="1"/>
    <col min="13340" max="13340" width="11.5546875" style="42" customWidth="1"/>
    <col min="13341" max="13341" width="11.44140625" style="42" customWidth="1"/>
    <col min="13342" max="13342" width="10.44140625" style="42" customWidth="1"/>
    <col min="13343" max="13343" width="13.33203125" style="42" customWidth="1"/>
    <col min="13344" max="13346" width="11.5546875" style="42" customWidth="1"/>
    <col min="13347" max="13347" width="11.44140625" style="42" customWidth="1"/>
    <col min="13348" max="13570" width="9.33203125" style="42"/>
    <col min="13571" max="13571" width="22.5546875" style="42" customWidth="1"/>
    <col min="13572" max="13572" width="9.33203125" style="42"/>
    <col min="13573" max="13573" width="12.5546875" style="42" customWidth="1"/>
    <col min="13574" max="13574" width="15.5546875" style="42" customWidth="1"/>
    <col min="13575" max="13575" width="18.44140625" style="42" customWidth="1"/>
    <col min="13576" max="13576" width="15.33203125" style="42" customWidth="1"/>
    <col min="13577" max="13580" width="13.5546875" style="42" customWidth="1"/>
    <col min="13581" max="13581" width="14.5546875" style="42" customWidth="1"/>
    <col min="13582" max="13584" width="13.33203125" style="42" customWidth="1"/>
    <col min="13585" max="13585" width="12.5546875" style="42" customWidth="1"/>
    <col min="13586" max="13586" width="11.44140625" style="42" customWidth="1"/>
    <col min="13587" max="13587" width="11.5546875" style="42" customWidth="1"/>
    <col min="13588" max="13588" width="12" style="42" customWidth="1"/>
    <col min="13589" max="13589" width="14" style="42" customWidth="1"/>
    <col min="13590" max="13590" width="11.33203125" style="42" customWidth="1"/>
    <col min="13591" max="13594" width="14" style="42" customWidth="1"/>
    <col min="13595" max="13595" width="12.44140625" style="42" customWidth="1"/>
    <col min="13596" max="13596" width="11.5546875" style="42" customWidth="1"/>
    <col min="13597" max="13597" width="11.44140625" style="42" customWidth="1"/>
    <col min="13598" max="13598" width="10.44140625" style="42" customWidth="1"/>
    <col min="13599" max="13599" width="13.33203125" style="42" customWidth="1"/>
    <col min="13600" max="13602" width="11.5546875" style="42" customWidth="1"/>
    <col min="13603" max="13603" width="11.44140625" style="42" customWidth="1"/>
    <col min="13604" max="13826" width="9.33203125" style="42"/>
    <col min="13827" max="13827" width="22.5546875" style="42" customWidth="1"/>
    <col min="13828" max="13828" width="9.33203125" style="42"/>
    <col min="13829" max="13829" width="12.5546875" style="42" customWidth="1"/>
    <col min="13830" max="13830" width="15.5546875" style="42" customWidth="1"/>
    <col min="13831" max="13831" width="18.44140625" style="42" customWidth="1"/>
    <col min="13832" max="13832" width="15.33203125" style="42" customWidth="1"/>
    <col min="13833" max="13836" width="13.5546875" style="42" customWidth="1"/>
    <col min="13837" max="13837" width="14.5546875" style="42" customWidth="1"/>
    <col min="13838" max="13840" width="13.33203125" style="42" customWidth="1"/>
    <col min="13841" max="13841" width="12.5546875" style="42" customWidth="1"/>
    <col min="13842" max="13842" width="11.44140625" style="42" customWidth="1"/>
    <col min="13843" max="13843" width="11.5546875" style="42" customWidth="1"/>
    <col min="13844" max="13844" width="12" style="42" customWidth="1"/>
    <col min="13845" max="13845" width="14" style="42" customWidth="1"/>
    <col min="13846" max="13846" width="11.33203125" style="42" customWidth="1"/>
    <col min="13847" max="13850" width="14" style="42" customWidth="1"/>
    <col min="13851" max="13851" width="12.44140625" style="42" customWidth="1"/>
    <col min="13852" max="13852" width="11.5546875" style="42" customWidth="1"/>
    <col min="13853" max="13853" width="11.44140625" style="42" customWidth="1"/>
    <col min="13854" max="13854" width="10.44140625" style="42" customWidth="1"/>
    <col min="13855" max="13855" width="13.33203125" style="42" customWidth="1"/>
    <col min="13856" max="13858" width="11.5546875" style="42" customWidth="1"/>
    <col min="13859" max="13859" width="11.44140625" style="42" customWidth="1"/>
    <col min="13860" max="14082" width="9.33203125" style="42"/>
    <col min="14083" max="14083" width="22.5546875" style="42" customWidth="1"/>
    <col min="14084" max="14084" width="9.33203125" style="42"/>
    <col min="14085" max="14085" width="12.5546875" style="42" customWidth="1"/>
    <col min="14086" max="14086" width="15.5546875" style="42" customWidth="1"/>
    <col min="14087" max="14087" width="18.44140625" style="42" customWidth="1"/>
    <col min="14088" max="14088" width="15.33203125" style="42" customWidth="1"/>
    <col min="14089" max="14092" width="13.5546875" style="42" customWidth="1"/>
    <col min="14093" max="14093" width="14.5546875" style="42" customWidth="1"/>
    <col min="14094" max="14096" width="13.33203125" style="42" customWidth="1"/>
    <col min="14097" max="14097" width="12.5546875" style="42" customWidth="1"/>
    <col min="14098" max="14098" width="11.44140625" style="42" customWidth="1"/>
    <col min="14099" max="14099" width="11.5546875" style="42" customWidth="1"/>
    <col min="14100" max="14100" width="12" style="42" customWidth="1"/>
    <col min="14101" max="14101" width="14" style="42" customWidth="1"/>
    <col min="14102" max="14102" width="11.33203125" style="42" customWidth="1"/>
    <col min="14103" max="14106" width="14" style="42" customWidth="1"/>
    <col min="14107" max="14107" width="12.44140625" style="42" customWidth="1"/>
    <col min="14108" max="14108" width="11.5546875" style="42" customWidth="1"/>
    <col min="14109" max="14109" width="11.44140625" style="42" customWidth="1"/>
    <col min="14110" max="14110" width="10.44140625" style="42" customWidth="1"/>
    <col min="14111" max="14111" width="13.33203125" style="42" customWidth="1"/>
    <col min="14112" max="14114" width="11.5546875" style="42" customWidth="1"/>
    <col min="14115" max="14115" width="11.44140625" style="42" customWidth="1"/>
    <col min="14116" max="14338" width="9.33203125" style="42"/>
    <col min="14339" max="14339" width="22.5546875" style="42" customWidth="1"/>
    <col min="14340" max="14340" width="9.33203125" style="42"/>
    <col min="14341" max="14341" width="12.5546875" style="42" customWidth="1"/>
    <col min="14342" max="14342" width="15.5546875" style="42" customWidth="1"/>
    <col min="14343" max="14343" width="18.44140625" style="42" customWidth="1"/>
    <col min="14344" max="14344" width="15.33203125" style="42" customWidth="1"/>
    <col min="14345" max="14348" width="13.5546875" style="42" customWidth="1"/>
    <col min="14349" max="14349" width="14.5546875" style="42" customWidth="1"/>
    <col min="14350" max="14352" width="13.33203125" style="42" customWidth="1"/>
    <col min="14353" max="14353" width="12.5546875" style="42" customWidth="1"/>
    <col min="14354" max="14354" width="11.44140625" style="42" customWidth="1"/>
    <col min="14355" max="14355" width="11.5546875" style="42" customWidth="1"/>
    <col min="14356" max="14356" width="12" style="42" customWidth="1"/>
    <col min="14357" max="14357" width="14" style="42" customWidth="1"/>
    <col min="14358" max="14358" width="11.33203125" style="42" customWidth="1"/>
    <col min="14359" max="14362" width="14" style="42" customWidth="1"/>
    <col min="14363" max="14363" width="12.44140625" style="42" customWidth="1"/>
    <col min="14364" max="14364" width="11.5546875" style="42" customWidth="1"/>
    <col min="14365" max="14365" width="11.44140625" style="42" customWidth="1"/>
    <col min="14366" max="14366" width="10.44140625" style="42" customWidth="1"/>
    <col min="14367" max="14367" width="13.33203125" style="42" customWidth="1"/>
    <col min="14368" max="14370" width="11.5546875" style="42" customWidth="1"/>
    <col min="14371" max="14371" width="11.44140625" style="42" customWidth="1"/>
    <col min="14372" max="14594" width="9.33203125" style="42"/>
    <col min="14595" max="14595" width="22.5546875" style="42" customWidth="1"/>
    <col min="14596" max="14596" width="9.33203125" style="42"/>
    <col min="14597" max="14597" width="12.5546875" style="42" customWidth="1"/>
    <col min="14598" max="14598" width="15.5546875" style="42" customWidth="1"/>
    <col min="14599" max="14599" width="18.44140625" style="42" customWidth="1"/>
    <col min="14600" max="14600" width="15.33203125" style="42" customWidth="1"/>
    <col min="14601" max="14604" width="13.5546875" style="42" customWidth="1"/>
    <col min="14605" max="14605" width="14.5546875" style="42" customWidth="1"/>
    <col min="14606" max="14608" width="13.33203125" style="42" customWidth="1"/>
    <col min="14609" max="14609" width="12.5546875" style="42" customWidth="1"/>
    <col min="14610" max="14610" width="11.44140625" style="42" customWidth="1"/>
    <col min="14611" max="14611" width="11.5546875" style="42" customWidth="1"/>
    <col min="14612" max="14612" width="12" style="42" customWidth="1"/>
    <col min="14613" max="14613" width="14" style="42" customWidth="1"/>
    <col min="14614" max="14614" width="11.33203125" style="42" customWidth="1"/>
    <col min="14615" max="14618" width="14" style="42" customWidth="1"/>
    <col min="14619" max="14619" width="12.44140625" style="42" customWidth="1"/>
    <col min="14620" max="14620" width="11.5546875" style="42" customWidth="1"/>
    <col min="14621" max="14621" width="11.44140625" style="42" customWidth="1"/>
    <col min="14622" max="14622" width="10.44140625" style="42" customWidth="1"/>
    <col min="14623" max="14623" width="13.33203125" style="42" customWidth="1"/>
    <col min="14624" max="14626" width="11.5546875" style="42" customWidth="1"/>
    <col min="14627" max="14627" width="11.44140625" style="42" customWidth="1"/>
    <col min="14628" max="14850" width="9.33203125" style="42"/>
    <col min="14851" max="14851" width="22.5546875" style="42" customWidth="1"/>
    <col min="14852" max="14852" width="9.33203125" style="42"/>
    <col min="14853" max="14853" width="12.5546875" style="42" customWidth="1"/>
    <col min="14854" max="14854" width="15.5546875" style="42" customWidth="1"/>
    <col min="14855" max="14855" width="18.44140625" style="42" customWidth="1"/>
    <col min="14856" max="14856" width="15.33203125" style="42" customWidth="1"/>
    <col min="14857" max="14860" width="13.5546875" style="42" customWidth="1"/>
    <col min="14861" max="14861" width="14.5546875" style="42" customWidth="1"/>
    <col min="14862" max="14864" width="13.33203125" style="42" customWidth="1"/>
    <col min="14865" max="14865" width="12.5546875" style="42" customWidth="1"/>
    <col min="14866" max="14866" width="11.44140625" style="42" customWidth="1"/>
    <col min="14867" max="14867" width="11.5546875" style="42" customWidth="1"/>
    <col min="14868" max="14868" width="12" style="42" customWidth="1"/>
    <col min="14869" max="14869" width="14" style="42" customWidth="1"/>
    <col min="14870" max="14870" width="11.33203125" style="42" customWidth="1"/>
    <col min="14871" max="14874" width="14" style="42" customWidth="1"/>
    <col min="14875" max="14875" width="12.44140625" style="42" customWidth="1"/>
    <col min="14876" max="14876" width="11.5546875" style="42" customWidth="1"/>
    <col min="14877" max="14877" width="11.44140625" style="42" customWidth="1"/>
    <col min="14878" max="14878" width="10.44140625" style="42" customWidth="1"/>
    <col min="14879" max="14879" width="13.33203125" style="42" customWidth="1"/>
    <col min="14880" max="14882" width="11.5546875" style="42" customWidth="1"/>
    <col min="14883" max="14883" width="11.44140625" style="42" customWidth="1"/>
    <col min="14884" max="15106" width="9.33203125" style="42"/>
    <col min="15107" max="15107" width="22.5546875" style="42" customWidth="1"/>
    <col min="15108" max="15108" width="9.33203125" style="42"/>
    <col min="15109" max="15109" width="12.5546875" style="42" customWidth="1"/>
    <col min="15110" max="15110" width="15.5546875" style="42" customWidth="1"/>
    <col min="15111" max="15111" width="18.44140625" style="42" customWidth="1"/>
    <col min="15112" max="15112" width="15.33203125" style="42" customWidth="1"/>
    <col min="15113" max="15116" width="13.5546875" style="42" customWidth="1"/>
    <col min="15117" max="15117" width="14.5546875" style="42" customWidth="1"/>
    <col min="15118" max="15120" width="13.33203125" style="42" customWidth="1"/>
    <col min="15121" max="15121" width="12.5546875" style="42" customWidth="1"/>
    <col min="15122" max="15122" width="11.44140625" style="42" customWidth="1"/>
    <col min="15123" max="15123" width="11.5546875" style="42" customWidth="1"/>
    <col min="15124" max="15124" width="12" style="42" customWidth="1"/>
    <col min="15125" max="15125" width="14" style="42" customWidth="1"/>
    <col min="15126" max="15126" width="11.33203125" style="42" customWidth="1"/>
    <col min="15127" max="15130" width="14" style="42" customWidth="1"/>
    <col min="15131" max="15131" width="12.44140625" style="42" customWidth="1"/>
    <col min="15132" max="15132" width="11.5546875" style="42" customWidth="1"/>
    <col min="15133" max="15133" width="11.44140625" style="42" customWidth="1"/>
    <col min="15134" max="15134" width="10.44140625" style="42" customWidth="1"/>
    <col min="15135" max="15135" width="13.33203125" style="42" customWidth="1"/>
    <col min="15136" max="15138" width="11.5546875" style="42" customWidth="1"/>
    <col min="15139" max="15139" width="11.44140625" style="42" customWidth="1"/>
    <col min="15140" max="15362" width="9.33203125" style="42"/>
    <col min="15363" max="15363" width="22.5546875" style="42" customWidth="1"/>
    <col min="15364" max="15364" width="9.33203125" style="42"/>
    <col min="15365" max="15365" width="12.5546875" style="42" customWidth="1"/>
    <col min="15366" max="15366" width="15.5546875" style="42" customWidth="1"/>
    <col min="15367" max="15367" width="18.44140625" style="42" customWidth="1"/>
    <col min="15368" max="15368" width="15.33203125" style="42" customWidth="1"/>
    <col min="15369" max="15372" width="13.5546875" style="42" customWidth="1"/>
    <col min="15373" max="15373" width="14.5546875" style="42" customWidth="1"/>
    <col min="15374" max="15376" width="13.33203125" style="42" customWidth="1"/>
    <col min="15377" max="15377" width="12.5546875" style="42" customWidth="1"/>
    <col min="15378" max="15378" width="11.44140625" style="42" customWidth="1"/>
    <col min="15379" max="15379" width="11.5546875" style="42" customWidth="1"/>
    <col min="15380" max="15380" width="12" style="42" customWidth="1"/>
    <col min="15381" max="15381" width="14" style="42" customWidth="1"/>
    <col min="15382" max="15382" width="11.33203125" style="42" customWidth="1"/>
    <col min="15383" max="15386" width="14" style="42" customWidth="1"/>
    <col min="15387" max="15387" width="12.44140625" style="42" customWidth="1"/>
    <col min="15388" max="15388" width="11.5546875" style="42" customWidth="1"/>
    <col min="15389" max="15389" width="11.44140625" style="42" customWidth="1"/>
    <col min="15390" max="15390" width="10.44140625" style="42" customWidth="1"/>
    <col min="15391" max="15391" width="13.33203125" style="42" customWidth="1"/>
    <col min="15392" max="15394" width="11.5546875" style="42" customWidth="1"/>
    <col min="15395" max="15395" width="11.44140625" style="42" customWidth="1"/>
    <col min="15396" max="15618" width="9.33203125" style="42"/>
    <col min="15619" max="15619" width="22.5546875" style="42" customWidth="1"/>
    <col min="15620" max="15620" width="9.33203125" style="42"/>
    <col min="15621" max="15621" width="12.5546875" style="42" customWidth="1"/>
    <col min="15622" max="15622" width="15.5546875" style="42" customWidth="1"/>
    <col min="15623" max="15623" width="18.44140625" style="42" customWidth="1"/>
    <col min="15624" max="15624" width="15.33203125" style="42" customWidth="1"/>
    <col min="15625" max="15628" width="13.5546875" style="42" customWidth="1"/>
    <col min="15629" max="15629" width="14.5546875" style="42" customWidth="1"/>
    <col min="15630" max="15632" width="13.33203125" style="42" customWidth="1"/>
    <col min="15633" max="15633" width="12.5546875" style="42" customWidth="1"/>
    <col min="15634" max="15634" width="11.44140625" style="42" customWidth="1"/>
    <col min="15635" max="15635" width="11.5546875" style="42" customWidth="1"/>
    <col min="15636" max="15636" width="12" style="42" customWidth="1"/>
    <col min="15637" max="15637" width="14" style="42" customWidth="1"/>
    <col min="15638" max="15638" width="11.33203125" style="42" customWidth="1"/>
    <col min="15639" max="15642" width="14" style="42" customWidth="1"/>
    <col min="15643" max="15643" width="12.44140625" style="42" customWidth="1"/>
    <col min="15644" max="15644" width="11.5546875" style="42" customWidth="1"/>
    <col min="15645" max="15645" width="11.44140625" style="42" customWidth="1"/>
    <col min="15646" max="15646" width="10.44140625" style="42" customWidth="1"/>
    <col min="15647" max="15647" width="13.33203125" style="42" customWidth="1"/>
    <col min="15648" max="15650" width="11.5546875" style="42" customWidth="1"/>
    <col min="15651" max="15651" width="11.44140625" style="42" customWidth="1"/>
    <col min="15652" max="15874" width="9.33203125" style="42"/>
    <col min="15875" max="15875" width="22.5546875" style="42" customWidth="1"/>
    <col min="15876" max="15876" width="9.33203125" style="42"/>
    <col min="15877" max="15877" width="12.5546875" style="42" customWidth="1"/>
    <col min="15878" max="15878" width="15.5546875" style="42" customWidth="1"/>
    <col min="15879" max="15879" width="18.44140625" style="42" customWidth="1"/>
    <col min="15880" max="15880" width="15.33203125" style="42" customWidth="1"/>
    <col min="15881" max="15884" width="13.5546875" style="42" customWidth="1"/>
    <col min="15885" max="15885" width="14.5546875" style="42" customWidth="1"/>
    <col min="15886" max="15888" width="13.33203125" style="42" customWidth="1"/>
    <col min="15889" max="15889" width="12.5546875" style="42" customWidth="1"/>
    <col min="15890" max="15890" width="11.44140625" style="42" customWidth="1"/>
    <col min="15891" max="15891" width="11.5546875" style="42" customWidth="1"/>
    <col min="15892" max="15892" width="12" style="42" customWidth="1"/>
    <col min="15893" max="15893" width="14" style="42" customWidth="1"/>
    <col min="15894" max="15894" width="11.33203125" style="42" customWidth="1"/>
    <col min="15895" max="15898" width="14" style="42" customWidth="1"/>
    <col min="15899" max="15899" width="12.44140625" style="42" customWidth="1"/>
    <col min="15900" max="15900" width="11.5546875" style="42" customWidth="1"/>
    <col min="15901" max="15901" width="11.44140625" style="42" customWidth="1"/>
    <col min="15902" max="15902" width="10.44140625" style="42" customWidth="1"/>
    <col min="15903" max="15903" width="13.33203125" style="42" customWidth="1"/>
    <col min="15904" max="15906" width="11.5546875" style="42" customWidth="1"/>
    <col min="15907" max="15907" width="11.44140625" style="42" customWidth="1"/>
    <col min="15908" max="16130" width="9.33203125" style="42"/>
    <col min="16131" max="16131" width="22.5546875" style="42" customWidth="1"/>
    <col min="16132" max="16132" width="9.33203125" style="42"/>
    <col min="16133" max="16133" width="12.5546875" style="42" customWidth="1"/>
    <col min="16134" max="16134" width="15.5546875" style="42" customWidth="1"/>
    <col min="16135" max="16135" width="18.44140625" style="42" customWidth="1"/>
    <col min="16136" max="16136" width="15.33203125" style="42" customWidth="1"/>
    <col min="16137" max="16140" width="13.5546875" style="42" customWidth="1"/>
    <col min="16141" max="16141" width="14.5546875" style="42" customWidth="1"/>
    <col min="16142" max="16144" width="13.33203125" style="42" customWidth="1"/>
    <col min="16145" max="16145" width="12.5546875" style="42" customWidth="1"/>
    <col min="16146" max="16146" width="11.44140625" style="42" customWidth="1"/>
    <col min="16147" max="16147" width="11.5546875" style="42" customWidth="1"/>
    <col min="16148" max="16148" width="12" style="42" customWidth="1"/>
    <col min="16149" max="16149" width="14" style="42" customWidth="1"/>
    <col min="16150" max="16150" width="11.33203125" style="42" customWidth="1"/>
    <col min="16151" max="16154" width="14" style="42" customWidth="1"/>
    <col min="16155" max="16155" width="12.44140625" style="42" customWidth="1"/>
    <col min="16156" max="16156" width="11.5546875" style="42" customWidth="1"/>
    <col min="16157" max="16157" width="11.44140625" style="42" customWidth="1"/>
    <col min="16158" max="16158" width="10.44140625" style="42" customWidth="1"/>
    <col min="16159" max="16159" width="13.33203125" style="42" customWidth="1"/>
    <col min="16160" max="16162" width="11.5546875" style="42" customWidth="1"/>
    <col min="16163" max="16163" width="11.44140625" style="42" customWidth="1"/>
    <col min="16164" max="16384" width="9.33203125" style="42"/>
  </cols>
  <sheetData>
    <row r="1" spans="1:38">
      <c r="A1" s="45" t="s">
        <v>951</v>
      </c>
      <c r="B1" s="45"/>
    </row>
    <row r="2" spans="1:38" s="2" customFormat="1">
      <c r="A2" s="81" t="s">
        <v>903</v>
      </c>
      <c r="B2" s="81"/>
      <c r="F2" s="121"/>
      <c r="G2" s="121"/>
      <c r="H2" s="121"/>
    </row>
    <row r="3" spans="1:38">
      <c r="A3" s="93"/>
      <c r="B3" s="93"/>
      <c r="C3" s="93"/>
      <c r="D3" s="93"/>
      <c r="E3" s="93"/>
      <c r="F3" s="93"/>
      <c r="G3" s="93"/>
      <c r="H3" s="93"/>
      <c r="I3" s="93"/>
      <c r="J3" s="93"/>
      <c r="P3" s="175"/>
      <c r="Q3" s="175"/>
      <c r="R3" s="175"/>
      <c r="S3" s="175"/>
      <c r="T3" s="175"/>
      <c r="U3" s="176"/>
      <c r="V3" s="176"/>
      <c r="W3" s="176"/>
      <c r="X3" s="176"/>
      <c r="Y3" s="176"/>
      <c r="Z3" s="175"/>
      <c r="AA3" s="175"/>
      <c r="AB3" s="175"/>
      <c r="AC3" s="175"/>
      <c r="AD3" s="175"/>
      <c r="AE3" s="175"/>
      <c r="AF3" s="175"/>
      <c r="AG3" s="175"/>
    </row>
    <row r="4" spans="1:38">
      <c r="A4" s="45" t="s">
        <v>952</v>
      </c>
      <c r="B4" s="45"/>
      <c r="C4" s="93"/>
      <c r="D4" s="93"/>
      <c r="E4" s="93"/>
      <c r="F4" s="93"/>
      <c r="G4" s="93"/>
      <c r="H4" s="93"/>
      <c r="I4" s="93"/>
      <c r="J4" s="93"/>
      <c r="P4" s="175"/>
      <c r="Q4" s="175"/>
      <c r="R4" s="175"/>
      <c r="S4" s="175"/>
      <c r="T4" s="175"/>
      <c r="U4" s="176"/>
      <c r="V4" s="176"/>
      <c r="W4" s="176"/>
      <c r="X4" s="176"/>
      <c r="Y4" s="176"/>
      <c r="Z4" s="175"/>
      <c r="AA4" s="175"/>
      <c r="AB4" s="175"/>
      <c r="AC4" s="175"/>
      <c r="AD4" s="175"/>
      <c r="AE4" s="175"/>
      <c r="AF4" s="175"/>
      <c r="AG4" s="175"/>
    </row>
    <row r="5" spans="1:38">
      <c r="A5" s="1" t="s">
        <v>140</v>
      </c>
      <c r="B5" s="2"/>
      <c r="C5" s="93"/>
      <c r="D5" s="93"/>
      <c r="E5" s="93"/>
      <c r="F5" s="93"/>
      <c r="G5" s="93"/>
      <c r="H5" s="93"/>
      <c r="I5" s="93"/>
      <c r="J5" s="93"/>
      <c r="P5" s="175"/>
      <c r="Q5" s="175"/>
      <c r="R5" s="175"/>
      <c r="S5" s="175"/>
      <c r="T5" s="175"/>
      <c r="U5" s="176"/>
      <c r="V5" s="176"/>
      <c r="W5" s="176"/>
      <c r="X5" s="176"/>
      <c r="Y5" s="176"/>
      <c r="Z5" s="175"/>
      <c r="AA5" s="175"/>
      <c r="AB5" s="175"/>
      <c r="AC5" s="175"/>
      <c r="AD5" s="175"/>
      <c r="AE5" s="175"/>
      <c r="AF5" s="175"/>
      <c r="AG5" s="175"/>
    </row>
    <row r="6" spans="1:38">
      <c r="A6" s="1" t="s">
        <v>904</v>
      </c>
      <c r="B6" s="2"/>
      <c r="C6" s="93"/>
      <c r="D6" s="93"/>
      <c r="E6" s="93"/>
      <c r="F6" s="93"/>
      <c r="G6" s="93"/>
      <c r="H6" s="93"/>
      <c r="I6" s="93"/>
      <c r="J6" s="93"/>
      <c r="P6" s="175"/>
      <c r="Q6" s="175"/>
      <c r="R6" s="175"/>
      <c r="S6" s="175"/>
      <c r="T6" s="175"/>
      <c r="U6" s="176"/>
      <c r="V6" s="176"/>
      <c r="W6" s="176"/>
      <c r="X6" s="176"/>
      <c r="Y6" s="176"/>
      <c r="Z6" s="175"/>
      <c r="AA6" s="175"/>
      <c r="AB6" s="175"/>
      <c r="AC6" s="175"/>
      <c r="AD6" s="175"/>
      <c r="AE6" s="175"/>
      <c r="AF6" s="175"/>
      <c r="AG6" s="175"/>
    </row>
    <row r="7" spans="1:38">
      <c r="A7" s="93"/>
      <c r="B7" s="93"/>
      <c r="C7" s="93"/>
      <c r="D7" s="93"/>
      <c r="E7" s="93"/>
      <c r="F7" s="93"/>
      <c r="G7" s="93"/>
      <c r="H7" s="93"/>
      <c r="I7" s="93"/>
      <c r="J7" s="93"/>
      <c r="P7" s="175"/>
      <c r="Q7" s="175"/>
      <c r="R7" s="175"/>
      <c r="S7" s="175"/>
      <c r="T7" s="175"/>
      <c r="U7" s="176"/>
      <c r="V7" s="176"/>
      <c r="W7" s="176"/>
      <c r="X7" s="176"/>
      <c r="Y7" s="176"/>
      <c r="Z7" s="175"/>
      <c r="AA7" s="175"/>
      <c r="AB7" s="175"/>
      <c r="AC7" s="175"/>
      <c r="AD7" s="175"/>
      <c r="AE7" s="175"/>
      <c r="AF7" s="175"/>
      <c r="AG7" s="175"/>
    </row>
    <row r="8" spans="1:38">
      <c r="A8" s="2" t="s">
        <v>828</v>
      </c>
      <c r="B8" s="2"/>
      <c r="C8" s="93"/>
      <c r="D8" s="93"/>
      <c r="E8" s="93"/>
      <c r="F8" s="93"/>
      <c r="G8" s="93"/>
      <c r="H8" s="93"/>
      <c r="I8" s="93"/>
      <c r="J8" s="93"/>
      <c r="P8" s="175"/>
      <c r="Q8" s="175"/>
      <c r="R8" s="175"/>
      <c r="S8" s="175"/>
      <c r="T8" s="175"/>
      <c r="U8" s="176"/>
      <c r="V8" s="176"/>
      <c r="W8" s="176"/>
      <c r="X8" s="176"/>
      <c r="Y8" s="176"/>
      <c r="Z8" s="175"/>
      <c r="AA8" s="175"/>
      <c r="AB8" s="175"/>
      <c r="AC8" s="175"/>
      <c r="AD8" s="175"/>
      <c r="AE8" s="175"/>
      <c r="AF8" s="175"/>
      <c r="AG8" s="175"/>
    </row>
    <row r="9" spans="1:38" s="3" customFormat="1">
      <c r="A9" s="42"/>
      <c r="B9" s="2"/>
      <c r="C9" s="177"/>
      <c r="D9" s="177"/>
      <c r="E9" s="177"/>
      <c r="F9" s="177"/>
      <c r="G9" s="177"/>
      <c r="H9" s="177"/>
      <c r="I9" s="110"/>
      <c r="J9" s="110"/>
      <c r="K9" s="110"/>
      <c r="L9" s="110"/>
      <c r="M9" s="110"/>
      <c r="N9" s="110"/>
      <c r="O9" s="177"/>
      <c r="P9" s="177"/>
      <c r="Q9" s="177"/>
      <c r="R9" s="177"/>
      <c r="S9" s="177"/>
      <c r="T9" s="110"/>
      <c r="U9" s="110"/>
      <c r="V9" s="176"/>
      <c r="W9" s="110"/>
      <c r="X9" s="110"/>
      <c r="Y9" s="110"/>
      <c r="Z9" s="110"/>
      <c r="AA9" s="110"/>
      <c r="AB9" s="110"/>
      <c r="AC9" s="110"/>
      <c r="AD9" s="110"/>
      <c r="AE9" s="110"/>
      <c r="AF9" s="177"/>
      <c r="AG9" s="177"/>
      <c r="AH9" s="110"/>
      <c r="AI9" s="110"/>
      <c r="AJ9" s="110"/>
      <c r="AK9" s="110"/>
      <c r="AL9" s="110"/>
    </row>
    <row r="10" spans="1:38" s="7" customFormat="1" ht="43.2">
      <c r="A10" s="29" t="s">
        <v>296</v>
      </c>
      <c r="B10" s="29" t="s">
        <v>905</v>
      </c>
      <c r="C10" s="193" t="s">
        <v>963</v>
      </c>
      <c r="D10" s="311" t="s">
        <v>1200</v>
      </c>
      <c r="E10" s="311" t="s">
        <v>1214</v>
      </c>
      <c r="F10" s="29" t="s">
        <v>434</v>
      </c>
      <c r="G10" s="178" t="s">
        <v>906</v>
      </c>
      <c r="H10" s="178" t="s">
        <v>907</v>
      </c>
      <c r="I10" s="178" t="s">
        <v>908</v>
      </c>
      <c r="J10" s="178" t="s">
        <v>909</v>
      </c>
      <c r="K10" s="178" t="s">
        <v>910</v>
      </c>
      <c r="L10" s="178" t="s">
        <v>911</v>
      </c>
      <c r="M10" s="178" t="s">
        <v>912</v>
      </c>
      <c r="N10" s="178" t="s">
        <v>913</v>
      </c>
      <c r="O10" s="178" t="s">
        <v>914</v>
      </c>
      <c r="P10" s="178" t="s">
        <v>915</v>
      </c>
      <c r="Q10" s="178" t="s">
        <v>916</v>
      </c>
      <c r="R10" s="178" t="s">
        <v>97</v>
      </c>
      <c r="S10" s="178" t="s">
        <v>962</v>
      </c>
      <c r="T10" s="178" t="s">
        <v>653</v>
      </c>
      <c r="V10" s="176"/>
    </row>
    <row r="11" spans="1:38" s="7" customFormat="1">
      <c r="A11" s="17" t="s">
        <v>297</v>
      </c>
      <c r="B11" s="17" t="s">
        <v>2</v>
      </c>
      <c r="C11" s="193" t="s">
        <v>49</v>
      </c>
      <c r="D11" s="338" t="s">
        <v>1269</v>
      </c>
      <c r="E11" s="338" t="s">
        <v>1284</v>
      </c>
      <c r="F11" s="17" t="s">
        <v>54</v>
      </c>
      <c r="G11" s="179" t="s">
        <v>51</v>
      </c>
      <c r="H11" s="179" t="s">
        <v>70</v>
      </c>
      <c r="I11" s="179" t="s">
        <v>71</v>
      </c>
      <c r="J11" s="179" t="s">
        <v>72</v>
      </c>
      <c r="K11" s="179" t="s">
        <v>917</v>
      </c>
      <c r="L11" s="179" t="s">
        <v>79</v>
      </c>
      <c r="M11" s="179" t="s">
        <v>80</v>
      </c>
      <c r="N11" s="179" t="s">
        <v>81</v>
      </c>
      <c r="O11" s="179" t="s">
        <v>73</v>
      </c>
      <c r="P11" s="179" t="s">
        <v>74</v>
      </c>
      <c r="Q11" s="179" t="s">
        <v>75</v>
      </c>
      <c r="R11" s="179" t="s">
        <v>76</v>
      </c>
      <c r="S11" s="179" t="s">
        <v>77</v>
      </c>
      <c r="T11" s="179" t="s">
        <v>78</v>
      </c>
      <c r="V11" s="176"/>
    </row>
    <row r="12" spans="1:38" s="7" customFormat="1">
      <c r="A12" s="75"/>
      <c r="B12" s="75"/>
      <c r="C12" s="194"/>
      <c r="D12" s="343"/>
      <c r="E12" s="343"/>
      <c r="F12" s="75"/>
      <c r="G12" s="174"/>
      <c r="H12" s="174"/>
      <c r="I12" s="174"/>
      <c r="J12" s="174"/>
      <c r="K12" s="174"/>
      <c r="L12" s="174"/>
      <c r="M12" s="174"/>
      <c r="N12" s="174"/>
      <c r="O12" s="174"/>
      <c r="P12" s="174"/>
      <c r="Q12" s="174"/>
      <c r="R12" s="174"/>
      <c r="S12" s="174"/>
      <c r="T12" s="174"/>
      <c r="V12" s="176"/>
      <c r="AB12" s="180"/>
      <c r="AC12" s="180"/>
    </row>
    <row r="13" spans="1:38" s="7" customFormat="1" ht="43.2">
      <c r="A13" s="7" t="s">
        <v>298</v>
      </c>
      <c r="B13" s="7" t="s">
        <v>1057</v>
      </c>
      <c r="C13" s="344" t="s">
        <v>1434</v>
      </c>
      <c r="D13" s="344" t="s">
        <v>1434</v>
      </c>
      <c r="E13" s="344" t="s">
        <v>964</v>
      </c>
      <c r="F13" s="9" t="s">
        <v>435</v>
      </c>
      <c r="G13" s="8" t="s">
        <v>918</v>
      </c>
      <c r="H13" s="8" t="s">
        <v>243</v>
      </c>
      <c r="I13" s="8" t="s">
        <v>919</v>
      </c>
      <c r="J13" s="8" t="s">
        <v>243</v>
      </c>
      <c r="K13" s="8" t="s">
        <v>243</v>
      </c>
      <c r="L13" s="8" t="s">
        <v>241</v>
      </c>
      <c r="M13" s="8" t="s">
        <v>241</v>
      </c>
      <c r="N13" s="8" t="s">
        <v>243</v>
      </c>
      <c r="O13" s="8" t="s">
        <v>243</v>
      </c>
      <c r="P13" s="8" t="s">
        <v>243</v>
      </c>
      <c r="Q13" s="8" t="s">
        <v>222</v>
      </c>
      <c r="R13" s="8" t="s">
        <v>241</v>
      </c>
      <c r="S13" s="8" t="s">
        <v>243</v>
      </c>
      <c r="T13" s="8" t="s">
        <v>787</v>
      </c>
      <c r="V13" s="176"/>
      <c r="AB13" s="10"/>
      <c r="AC13" s="10"/>
    </row>
    <row r="14" spans="1:38" s="7" customFormat="1" ht="28.8">
      <c r="A14" s="288" t="s">
        <v>1054</v>
      </c>
      <c r="B14" s="10" t="s">
        <v>287</v>
      </c>
      <c r="C14" s="195" t="s">
        <v>965</v>
      </c>
      <c r="D14" s="7" t="s">
        <v>1199</v>
      </c>
      <c r="E14" s="10" t="s">
        <v>1215</v>
      </c>
      <c r="F14" s="8"/>
      <c r="G14" s="8"/>
      <c r="H14" s="8" t="s">
        <v>292</v>
      </c>
      <c r="I14" s="8"/>
      <c r="J14" s="8" t="s">
        <v>920</v>
      </c>
      <c r="K14" s="8" t="s">
        <v>921</v>
      </c>
      <c r="L14" s="8" t="s">
        <v>1423</v>
      </c>
      <c r="M14" s="8" t="s">
        <v>1438</v>
      </c>
      <c r="N14" s="8" t="s">
        <v>922</v>
      </c>
      <c r="O14" s="8" t="s">
        <v>923</v>
      </c>
      <c r="P14" s="8" t="s">
        <v>924</v>
      </c>
      <c r="Q14" s="8" t="s">
        <v>925</v>
      </c>
      <c r="R14" s="8" t="s">
        <v>314</v>
      </c>
      <c r="S14" s="8" t="s">
        <v>245</v>
      </c>
      <c r="T14" s="8"/>
      <c r="V14" s="176"/>
    </row>
    <row r="15" spans="1:38" s="7" customFormat="1" ht="28.8">
      <c r="A15" s="10"/>
      <c r="B15" s="10"/>
      <c r="C15" s="10"/>
      <c r="E15" s="10" t="s">
        <v>1216</v>
      </c>
      <c r="F15" s="8"/>
      <c r="G15" s="8"/>
      <c r="H15" s="8" t="s">
        <v>926</v>
      </c>
      <c r="J15" s="8" t="s">
        <v>927</v>
      </c>
      <c r="K15" s="8" t="s">
        <v>927</v>
      </c>
      <c r="M15" s="8"/>
      <c r="N15" s="8" t="s">
        <v>926</v>
      </c>
      <c r="O15" s="8" t="s">
        <v>926</v>
      </c>
      <c r="P15" s="8" t="s">
        <v>926</v>
      </c>
      <c r="R15" s="8"/>
      <c r="S15" s="8" t="s">
        <v>926</v>
      </c>
      <c r="U15" s="8"/>
      <c r="V15" s="176"/>
      <c r="W15" s="8"/>
    </row>
    <row r="16" spans="1:38" s="7" customFormat="1">
      <c r="A16" s="181"/>
      <c r="B16" s="181"/>
      <c r="F16" s="8"/>
      <c r="G16" s="8"/>
      <c r="H16" s="8" t="s">
        <v>927</v>
      </c>
      <c r="J16" s="8" t="s">
        <v>286</v>
      </c>
      <c r="K16" s="8" t="s">
        <v>286</v>
      </c>
      <c r="M16" s="8"/>
      <c r="N16" s="8" t="s">
        <v>927</v>
      </c>
      <c r="O16" s="8" t="s">
        <v>286</v>
      </c>
      <c r="P16" s="8" t="s">
        <v>286</v>
      </c>
      <c r="R16" s="8"/>
      <c r="S16" s="8"/>
      <c r="U16" s="8"/>
      <c r="W16" s="8"/>
    </row>
    <row r="17" spans="1:23" s="7" customFormat="1">
      <c r="A17" s="10"/>
      <c r="B17" s="10"/>
      <c r="F17" s="8"/>
      <c r="G17" s="8"/>
      <c r="H17" s="8" t="s">
        <v>245</v>
      </c>
      <c r="J17" s="8" t="s">
        <v>245</v>
      </c>
      <c r="K17" s="8" t="s">
        <v>245</v>
      </c>
      <c r="M17" s="8"/>
      <c r="N17" s="8"/>
      <c r="O17" s="8" t="s">
        <v>927</v>
      </c>
      <c r="P17" s="8" t="s">
        <v>927</v>
      </c>
      <c r="R17" s="8"/>
      <c r="S17" s="8" t="s">
        <v>927</v>
      </c>
      <c r="U17" s="8"/>
      <c r="W17" s="8"/>
    </row>
    <row r="18" spans="1:23" s="7" customFormat="1">
      <c r="A18" s="10"/>
      <c r="B18" s="10"/>
      <c r="F18" s="8"/>
      <c r="G18" s="8"/>
      <c r="H18" s="8"/>
      <c r="I18" s="8"/>
      <c r="J18" s="8"/>
      <c r="K18" s="8"/>
      <c r="L18" s="8"/>
      <c r="M18" s="8"/>
      <c r="N18" s="8" t="s">
        <v>245</v>
      </c>
      <c r="O18" s="8" t="s">
        <v>245</v>
      </c>
      <c r="P18" s="8" t="s">
        <v>245</v>
      </c>
      <c r="R18" s="8"/>
      <c r="S18" s="8"/>
      <c r="T18" s="8"/>
      <c r="U18" s="8"/>
      <c r="W18" s="8"/>
    </row>
    <row r="19" spans="1:23" s="3" customFormat="1">
      <c r="A19" s="45" t="s">
        <v>953</v>
      </c>
      <c r="B19" s="45"/>
      <c r="G19" s="42"/>
      <c r="I19" s="177"/>
      <c r="J19" s="177"/>
      <c r="T19" s="182"/>
    </row>
    <row r="20" spans="1:23" s="3" customFormat="1">
      <c r="A20" s="1" t="s">
        <v>140</v>
      </c>
      <c r="B20" s="2"/>
      <c r="G20" s="42"/>
      <c r="I20" s="177"/>
      <c r="J20" s="177"/>
      <c r="T20" s="182"/>
    </row>
    <row r="21" spans="1:23" s="3" customFormat="1">
      <c r="A21" s="1" t="s">
        <v>904</v>
      </c>
      <c r="B21" s="2"/>
      <c r="E21" s="42"/>
      <c r="F21" s="177"/>
      <c r="G21" s="177"/>
      <c r="H21" s="177"/>
      <c r="I21" s="177"/>
      <c r="S21" s="182"/>
    </row>
    <row r="22" spans="1:23" s="3" customFormat="1">
      <c r="A22" s="45"/>
      <c r="B22" s="45"/>
      <c r="E22" s="42"/>
      <c r="F22" s="177"/>
      <c r="G22" s="177"/>
      <c r="H22" s="177"/>
      <c r="I22" s="177"/>
      <c r="S22" s="182"/>
    </row>
    <row r="23" spans="1:23">
      <c r="A23" s="2" t="s">
        <v>928</v>
      </c>
      <c r="B23" s="2"/>
      <c r="H23" s="177"/>
      <c r="I23" s="177"/>
      <c r="J23" s="177"/>
      <c r="K23" s="177"/>
      <c r="L23" s="177"/>
      <c r="M23" s="177"/>
      <c r="N23" s="177"/>
      <c r="O23" s="177"/>
      <c r="P23" s="177"/>
      <c r="Q23" s="177"/>
      <c r="R23" s="177"/>
      <c r="S23" s="177"/>
      <c r="T23" s="177"/>
      <c r="U23" s="177"/>
      <c r="V23" s="177"/>
    </row>
    <row r="24" spans="1:23">
      <c r="A24" s="2"/>
      <c r="B24" s="2"/>
      <c r="H24" s="177"/>
      <c r="I24" s="177"/>
      <c r="J24" s="177"/>
      <c r="K24" s="177"/>
      <c r="L24" s="177"/>
      <c r="M24" s="177"/>
      <c r="N24" s="177"/>
      <c r="O24" s="177"/>
      <c r="P24" s="177"/>
      <c r="Q24" s="177"/>
      <c r="R24" s="177"/>
      <c r="S24" s="177"/>
      <c r="T24" s="177"/>
      <c r="U24" s="177"/>
      <c r="V24" s="177"/>
    </row>
    <row r="25" spans="1:23" s="10" customFormat="1" ht="28.8">
      <c r="A25" s="29" t="s">
        <v>905</v>
      </c>
      <c r="B25" s="178" t="s">
        <v>929</v>
      </c>
      <c r="C25" s="178" t="s">
        <v>930</v>
      </c>
      <c r="D25" s="178" t="s">
        <v>96</v>
      </c>
      <c r="E25" s="178" t="s">
        <v>316</v>
      </c>
      <c r="F25" s="178" t="s">
        <v>931</v>
      </c>
      <c r="G25" s="178" t="s">
        <v>932</v>
      </c>
      <c r="H25" s="178" t="s">
        <v>933</v>
      </c>
      <c r="I25" s="178" t="s">
        <v>94</v>
      </c>
      <c r="J25" s="421" t="s">
        <v>1316</v>
      </c>
      <c r="K25" s="178" t="s">
        <v>95</v>
      </c>
      <c r="L25" s="178" t="s">
        <v>934</v>
      </c>
      <c r="M25" s="178" t="s">
        <v>935</v>
      </c>
      <c r="N25" s="178" t="s">
        <v>98</v>
      </c>
      <c r="O25" s="421" t="s">
        <v>1317</v>
      </c>
      <c r="P25" s="421" t="s">
        <v>1318</v>
      </c>
    </row>
    <row r="26" spans="1:23" s="10" customFormat="1">
      <c r="A26" s="17" t="s">
        <v>2</v>
      </c>
      <c r="B26" s="179" t="s">
        <v>173</v>
      </c>
      <c r="C26" s="178" t="s">
        <v>174</v>
      </c>
      <c r="D26" s="179" t="s">
        <v>936</v>
      </c>
      <c r="E26" s="179" t="s">
        <v>937</v>
      </c>
      <c r="F26" s="179" t="s">
        <v>938</v>
      </c>
      <c r="G26" s="178" t="s">
        <v>939</v>
      </c>
      <c r="H26" s="179" t="s">
        <v>940</v>
      </c>
      <c r="I26" s="178" t="s">
        <v>656</v>
      </c>
      <c r="J26" s="192" t="s">
        <v>1319</v>
      </c>
      <c r="K26" s="179" t="s">
        <v>657</v>
      </c>
      <c r="L26" s="179" t="s">
        <v>941</v>
      </c>
      <c r="M26" s="179" t="s">
        <v>942</v>
      </c>
      <c r="N26" s="179" t="s">
        <v>943</v>
      </c>
      <c r="O26" s="179" t="s">
        <v>1320</v>
      </c>
      <c r="P26" s="179" t="s">
        <v>1321</v>
      </c>
    </row>
    <row r="27" spans="1:23" s="10" customFormat="1">
      <c r="A27" s="75"/>
      <c r="B27" s="174"/>
      <c r="C27" s="174"/>
      <c r="D27" s="174"/>
      <c r="E27" s="174"/>
      <c r="F27" s="174"/>
      <c r="G27" s="174"/>
      <c r="H27" s="174"/>
      <c r="I27" s="174"/>
      <c r="J27" s="420"/>
      <c r="K27" s="174"/>
      <c r="L27" s="174"/>
      <c r="M27" s="174"/>
      <c r="N27" s="174"/>
      <c r="O27" s="420"/>
      <c r="P27" s="420"/>
    </row>
    <row r="28" spans="1:23" s="10" customFormat="1" ht="57.6">
      <c r="A28" s="7" t="s">
        <v>300</v>
      </c>
      <c r="B28" s="8" t="s">
        <v>217</v>
      </c>
      <c r="C28" s="8" t="s">
        <v>217</v>
      </c>
      <c r="D28" s="8" t="s">
        <v>217</v>
      </c>
      <c r="E28" s="8" t="s">
        <v>1385</v>
      </c>
      <c r="F28" s="8" t="s">
        <v>217</v>
      </c>
      <c r="G28" s="8" t="s">
        <v>217</v>
      </c>
      <c r="H28" s="8" t="s">
        <v>217</v>
      </c>
      <c r="I28" s="8" t="s">
        <v>311</v>
      </c>
      <c r="J28" s="8" t="s">
        <v>1375</v>
      </c>
      <c r="K28" s="8" t="s">
        <v>217</v>
      </c>
      <c r="L28" s="8" t="s">
        <v>217</v>
      </c>
      <c r="M28" s="8" t="s">
        <v>944</v>
      </c>
      <c r="N28" s="8" t="s">
        <v>222</v>
      </c>
      <c r="O28" s="8" t="s">
        <v>217</v>
      </c>
      <c r="P28" s="8" t="s">
        <v>217</v>
      </c>
    </row>
    <row r="29" spans="1:23" s="10" customFormat="1" ht="28.8">
      <c r="A29" s="10" t="s">
        <v>287</v>
      </c>
      <c r="B29" s="8" t="s">
        <v>945</v>
      </c>
      <c r="C29" s="8" t="s">
        <v>946</v>
      </c>
      <c r="D29" s="8" t="s">
        <v>313</v>
      </c>
      <c r="E29" s="8"/>
      <c r="F29" s="8" t="s">
        <v>947</v>
      </c>
      <c r="G29" s="8" t="s">
        <v>948</v>
      </c>
      <c r="H29" s="8" t="s">
        <v>949</v>
      </c>
      <c r="I29" s="8"/>
      <c r="J29" s="8"/>
      <c r="K29" s="8" t="s">
        <v>312</v>
      </c>
      <c r="L29" s="8" t="s">
        <v>950</v>
      </c>
      <c r="M29" s="8"/>
      <c r="N29" s="8" t="s">
        <v>315</v>
      </c>
      <c r="O29" s="8" t="s">
        <v>1376</v>
      </c>
      <c r="P29" s="8" t="s">
        <v>1377</v>
      </c>
    </row>
    <row r="30" spans="1:23" s="10" customFormat="1">
      <c r="B30" s="8"/>
      <c r="C30" s="8"/>
      <c r="D30" s="8"/>
      <c r="E30" s="8"/>
      <c r="F30" s="8"/>
      <c r="G30" s="8"/>
      <c r="H30" s="8"/>
      <c r="I30" s="8"/>
      <c r="J30" s="8"/>
      <c r="K30" s="8"/>
      <c r="L30" s="8"/>
      <c r="M30" s="8"/>
      <c r="N30" s="8"/>
    </row>
    <row r="31" spans="1:23" s="10" customFormat="1">
      <c r="C31" s="8"/>
      <c r="D31" s="8"/>
      <c r="E31" s="8"/>
      <c r="F31" s="8"/>
      <c r="G31" s="8"/>
      <c r="H31" s="8"/>
      <c r="I31" s="8"/>
      <c r="J31" s="8"/>
      <c r="K31" s="8"/>
      <c r="L31" s="8"/>
      <c r="M31" s="8"/>
      <c r="N31" s="8"/>
      <c r="O31" s="8"/>
    </row>
    <row r="32" spans="1:23"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xr:uid="{71400AB5-5EC7-4895-925C-D1A18CFC8EBE}">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F009-E5E0-4C98-B4E2-42FB84DED3D3}">
  <sheetPr codeName="Sheet51">
    <tabColor rgb="FF00B0F0"/>
    <pageSetUpPr fitToPage="1"/>
  </sheetPr>
  <dimension ref="A1:AJ42"/>
  <sheetViews>
    <sheetView showGridLines="0" zoomScale="80" zoomScaleNormal="80" workbookViewId="0"/>
  </sheetViews>
  <sheetFormatPr defaultColWidth="9.33203125" defaultRowHeight="14.4"/>
  <cols>
    <col min="1" max="12" width="22.33203125" style="42" customWidth="1"/>
    <col min="13" max="13" width="24.88671875" style="42" customWidth="1"/>
    <col min="14" max="22" width="22.33203125" style="42" customWidth="1"/>
    <col min="23" max="23" width="15.44140625" style="42" customWidth="1"/>
    <col min="24" max="26" width="14" style="42" customWidth="1"/>
    <col min="27" max="27" width="12.44140625" style="42" customWidth="1"/>
    <col min="28" max="28" width="11.5546875" style="42" customWidth="1"/>
    <col min="29" max="29" width="11.6640625" style="42" customWidth="1"/>
    <col min="30" max="30" width="10.44140625" style="42" customWidth="1"/>
    <col min="31" max="31" width="13.33203125" style="42" customWidth="1"/>
    <col min="32" max="34" width="11.5546875" style="42" customWidth="1"/>
    <col min="35" max="35" width="11.44140625" style="42" customWidth="1"/>
    <col min="36" max="258" width="9.33203125" style="42"/>
    <col min="259" max="259" width="22.5546875" style="42" customWidth="1"/>
    <col min="260" max="260" width="9.33203125" style="42"/>
    <col min="261" max="261" width="12.5546875" style="42" customWidth="1"/>
    <col min="262" max="262" width="15.5546875" style="42" customWidth="1"/>
    <col min="263" max="263" width="18.44140625" style="42" customWidth="1"/>
    <col min="264" max="264" width="15.33203125" style="42" customWidth="1"/>
    <col min="265" max="268" width="13.5546875" style="42" customWidth="1"/>
    <col min="269" max="269" width="14.5546875" style="42" customWidth="1"/>
    <col min="270" max="272" width="13.33203125" style="42" customWidth="1"/>
    <col min="273" max="273" width="12.5546875" style="42" customWidth="1"/>
    <col min="274" max="274" width="11.44140625" style="42" customWidth="1"/>
    <col min="275" max="275" width="11.5546875" style="42" customWidth="1"/>
    <col min="276" max="276" width="12" style="42" customWidth="1"/>
    <col min="277" max="277" width="14" style="42" customWidth="1"/>
    <col min="278" max="278" width="11.33203125" style="42" customWidth="1"/>
    <col min="279" max="282" width="14" style="42" customWidth="1"/>
    <col min="283" max="283" width="12.44140625" style="42" customWidth="1"/>
    <col min="284" max="284" width="11.5546875" style="42" customWidth="1"/>
    <col min="285" max="285" width="11.44140625" style="42" customWidth="1"/>
    <col min="286" max="286" width="10.44140625" style="42" customWidth="1"/>
    <col min="287" max="287" width="13.33203125" style="42" customWidth="1"/>
    <col min="288" max="290" width="11.5546875" style="42" customWidth="1"/>
    <col min="291" max="291" width="11.44140625" style="42" customWidth="1"/>
    <col min="292" max="514" width="9.33203125" style="42"/>
    <col min="515" max="515" width="22.5546875" style="42" customWidth="1"/>
    <col min="516" max="516" width="9.33203125" style="42"/>
    <col min="517" max="517" width="12.5546875" style="42" customWidth="1"/>
    <col min="518" max="518" width="15.5546875" style="42" customWidth="1"/>
    <col min="519" max="519" width="18.44140625" style="42" customWidth="1"/>
    <col min="520" max="520" width="15.33203125" style="42" customWidth="1"/>
    <col min="521" max="524" width="13.5546875" style="42" customWidth="1"/>
    <col min="525" max="525" width="14.5546875" style="42" customWidth="1"/>
    <col min="526" max="528" width="13.33203125" style="42" customWidth="1"/>
    <col min="529" max="529" width="12.5546875" style="42" customWidth="1"/>
    <col min="530" max="530" width="11.44140625" style="42" customWidth="1"/>
    <col min="531" max="531" width="11.5546875" style="42" customWidth="1"/>
    <col min="532" max="532" width="12" style="42" customWidth="1"/>
    <col min="533" max="533" width="14" style="42" customWidth="1"/>
    <col min="534" max="534" width="11.33203125" style="42" customWidth="1"/>
    <col min="535" max="538" width="14" style="42" customWidth="1"/>
    <col min="539" max="539" width="12.44140625" style="42" customWidth="1"/>
    <col min="540" max="540" width="11.5546875" style="42" customWidth="1"/>
    <col min="541" max="541" width="11.44140625" style="42" customWidth="1"/>
    <col min="542" max="542" width="10.44140625" style="42" customWidth="1"/>
    <col min="543" max="543" width="13.33203125" style="42" customWidth="1"/>
    <col min="544" max="546" width="11.5546875" style="42" customWidth="1"/>
    <col min="547" max="547" width="11.44140625" style="42" customWidth="1"/>
    <col min="548" max="770" width="9.33203125" style="42"/>
    <col min="771" max="771" width="22.5546875" style="42" customWidth="1"/>
    <col min="772" max="772" width="9.33203125" style="42"/>
    <col min="773" max="773" width="12.5546875" style="42" customWidth="1"/>
    <col min="774" max="774" width="15.5546875" style="42" customWidth="1"/>
    <col min="775" max="775" width="18.44140625" style="42" customWidth="1"/>
    <col min="776" max="776" width="15.33203125" style="42" customWidth="1"/>
    <col min="777" max="780" width="13.5546875" style="42" customWidth="1"/>
    <col min="781" max="781" width="14.5546875" style="42" customWidth="1"/>
    <col min="782" max="784" width="13.33203125" style="42" customWidth="1"/>
    <col min="785" max="785" width="12.5546875" style="42" customWidth="1"/>
    <col min="786" max="786" width="11.44140625" style="42" customWidth="1"/>
    <col min="787" max="787" width="11.5546875" style="42" customWidth="1"/>
    <col min="788" max="788" width="12" style="42" customWidth="1"/>
    <col min="789" max="789" width="14" style="42" customWidth="1"/>
    <col min="790" max="790" width="11.33203125" style="42" customWidth="1"/>
    <col min="791" max="794" width="14" style="42" customWidth="1"/>
    <col min="795" max="795" width="12.44140625" style="42" customWidth="1"/>
    <col min="796" max="796" width="11.5546875" style="42" customWidth="1"/>
    <col min="797" max="797" width="11.44140625" style="42" customWidth="1"/>
    <col min="798" max="798" width="10.44140625" style="42" customWidth="1"/>
    <col min="799" max="799" width="13.33203125" style="42" customWidth="1"/>
    <col min="800" max="802" width="11.5546875" style="42" customWidth="1"/>
    <col min="803" max="803" width="11.44140625" style="42" customWidth="1"/>
    <col min="804" max="1026" width="9.33203125" style="42"/>
    <col min="1027" max="1027" width="22.5546875" style="42" customWidth="1"/>
    <col min="1028" max="1028" width="9.33203125" style="42"/>
    <col min="1029" max="1029" width="12.5546875" style="42" customWidth="1"/>
    <col min="1030" max="1030" width="15.5546875" style="42" customWidth="1"/>
    <col min="1031" max="1031" width="18.44140625" style="42" customWidth="1"/>
    <col min="1032" max="1032" width="15.33203125" style="42" customWidth="1"/>
    <col min="1033" max="1036" width="13.5546875" style="42" customWidth="1"/>
    <col min="1037" max="1037" width="14.5546875" style="42" customWidth="1"/>
    <col min="1038" max="1040" width="13.33203125" style="42" customWidth="1"/>
    <col min="1041" max="1041" width="12.5546875" style="42" customWidth="1"/>
    <col min="1042" max="1042" width="11.44140625" style="42" customWidth="1"/>
    <col min="1043" max="1043" width="11.5546875" style="42" customWidth="1"/>
    <col min="1044" max="1044" width="12" style="42" customWidth="1"/>
    <col min="1045" max="1045" width="14" style="42" customWidth="1"/>
    <col min="1046" max="1046" width="11.33203125" style="42" customWidth="1"/>
    <col min="1047" max="1050" width="14" style="42" customWidth="1"/>
    <col min="1051" max="1051" width="12.44140625" style="42" customWidth="1"/>
    <col min="1052" max="1052" width="11.5546875" style="42" customWidth="1"/>
    <col min="1053" max="1053" width="11.44140625" style="42" customWidth="1"/>
    <col min="1054" max="1054" width="10.44140625" style="42" customWidth="1"/>
    <col min="1055" max="1055" width="13.33203125" style="42" customWidth="1"/>
    <col min="1056" max="1058" width="11.5546875" style="42" customWidth="1"/>
    <col min="1059" max="1059" width="11.44140625" style="42" customWidth="1"/>
    <col min="1060" max="1282" width="9.33203125" style="42"/>
    <col min="1283" max="1283" width="22.5546875" style="42" customWidth="1"/>
    <col min="1284" max="1284" width="9.33203125" style="42"/>
    <col min="1285" max="1285" width="12.5546875" style="42" customWidth="1"/>
    <col min="1286" max="1286" width="15.5546875" style="42" customWidth="1"/>
    <col min="1287" max="1287" width="18.44140625" style="42" customWidth="1"/>
    <col min="1288" max="1288" width="15.33203125" style="42" customWidth="1"/>
    <col min="1289" max="1292" width="13.5546875" style="42" customWidth="1"/>
    <col min="1293" max="1293" width="14.5546875" style="42" customWidth="1"/>
    <col min="1294" max="1296" width="13.33203125" style="42" customWidth="1"/>
    <col min="1297" max="1297" width="12.5546875" style="42" customWidth="1"/>
    <col min="1298" max="1298" width="11.44140625" style="42" customWidth="1"/>
    <col min="1299" max="1299" width="11.5546875" style="42" customWidth="1"/>
    <col min="1300" max="1300" width="12" style="42" customWidth="1"/>
    <col min="1301" max="1301" width="14" style="42" customWidth="1"/>
    <col min="1302" max="1302" width="11.33203125" style="42" customWidth="1"/>
    <col min="1303" max="1306" width="14" style="42" customWidth="1"/>
    <col min="1307" max="1307" width="12.44140625" style="42" customWidth="1"/>
    <col min="1308" max="1308" width="11.5546875" style="42" customWidth="1"/>
    <col min="1309" max="1309" width="11.44140625" style="42" customWidth="1"/>
    <col min="1310" max="1310" width="10.44140625" style="42" customWidth="1"/>
    <col min="1311" max="1311" width="13.33203125" style="42" customWidth="1"/>
    <col min="1312" max="1314" width="11.5546875" style="42" customWidth="1"/>
    <col min="1315" max="1315" width="11.44140625" style="42" customWidth="1"/>
    <col min="1316" max="1538" width="9.33203125" style="42"/>
    <col min="1539" max="1539" width="22.5546875" style="42" customWidth="1"/>
    <col min="1540" max="1540" width="9.33203125" style="42"/>
    <col min="1541" max="1541" width="12.5546875" style="42" customWidth="1"/>
    <col min="1542" max="1542" width="15.5546875" style="42" customWidth="1"/>
    <col min="1543" max="1543" width="18.44140625" style="42" customWidth="1"/>
    <col min="1544" max="1544" width="15.33203125" style="42" customWidth="1"/>
    <col min="1545" max="1548" width="13.5546875" style="42" customWidth="1"/>
    <col min="1549" max="1549" width="14.5546875" style="42" customWidth="1"/>
    <col min="1550" max="1552" width="13.33203125" style="42" customWidth="1"/>
    <col min="1553" max="1553" width="12.5546875" style="42" customWidth="1"/>
    <col min="1554" max="1554" width="11.44140625" style="42" customWidth="1"/>
    <col min="1555" max="1555" width="11.5546875" style="42" customWidth="1"/>
    <col min="1556" max="1556" width="12" style="42" customWidth="1"/>
    <col min="1557" max="1557" width="14" style="42" customWidth="1"/>
    <col min="1558" max="1558" width="11.33203125" style="42" customWidth="1"/>
    <col min="1559" max="1562" width="14" style="42" customWidth="1"/>
    <col min="1563" max="1563" width="12.44140625" style="42" customWidth="1"/>
    <col min="1564" max="1564" width="11.5546875" style="42" customWidth="1"/>
    <col min="1565" max="1565" width="11.44140625" style="42" customWidth="1"/>
    <col min="1566" max="1566" width="10.44140625" style="42" customWidth="1"/>
    <col min="1567" max="1567" width="13.33203125" style="42" customWidth="1"/>
    <col min="1568" max="1570" width="11.5546875" style="42" customWidth="1"/>
    <col min="1571" max="1571" width="11.44140625" style="42" customWidth="1"/>
    <col min="1572" max="1794" width="9.33203125" style="42"/>
    <col min="1795" max="1795" width="22.5546875" style="42" customWidth="1"/>
    <col min="1796" max="1796" width="9.33203125" style="42"/>
    <col min="1797" max="1797" width="12.5546875" style="42" customWidth="1"/>
    <col min="1798" max="1798" width="15.5546875" style="42" customWidth="1"/>
    <col min="1799" max="1799" width="18.44140625" style="42" customWidth="1"/>
    <col min="1800" max="1800" width="15.33203125" style="42" customWidth="1"/>
    <col min="1801" max="1804" width="13.5546875" style="42" customWidth="1"/>
    <col min="1805" max="1805" width="14.5546875" style="42" customWidth="1"/>
    <col min="1806" max="1808" width="13.33203125" style="42" customWidth="1"/>
    <col min="1809" max="1809" width="12.5546875" style="42" customWidth="1"/>
    <col min="1810" max="1810" width="11.44140625" style="42" customWidth="1"/>
    <col min="1811" max="1811" width="11.5546875" style="42" customWidth="1"/>
    <col min="1812" max="1812" width="12" style="42" customWidth="1"/>
    <col min="1813" max="1813" width="14" style="42" customWidth="1"/>
    <col min="1814" max="1814" width="11.33203125" style="42" customWidth="1"/>
    <col min="1815" max="1818" width="14" style="42" customWidth="1"/>
    <col min="1819" max="1819" width="12.44140625" style="42" customWidth="1"/>
    <col min="1820" max="1820" width="11.5546875" style="42" customWidth="1"/>
    <col min="1821" max="1821" width="11.44140625" style="42" customWidth="1"/>
    <col min="1822" max="1822" width="10.44140625" style="42" customWidth="1"/>
    <col min="1823" max="1823" width="13.33203125" style="42" customWidth="1"/>
    <col min="1824" max="1826" width="11.5546875" style="42" customWidth="1"/>
    <col min="1827" max="1827" width="11.44140625" style="42" customWidth="1"/>
    <col min="1828" max="2050" width="9.33203125" style="42"/>
    <col min="2051" max="2051" width="22.5546875" style="42" customWidth="1"/>
    <col min="2052" max="2052" width="9.33203125" style="42"/>
    <col min="2053" max="2053" width="12.5546875" style="42" customWidth="1"/>
    <col min="2054" max="2054" width="15.5546875" style="42" customWidth="1"/>
    <col min="2055" max="2055" width="18.44140625" style="42" customWidth="1"/>
    <col min="2056" max="2056" width="15.33203125" style="42" customWidth="1"/>
    <col min="2057" max="2060" width="13.5546875" style="42" customWidth="1"/>
    <col min="2061" max="2061" width="14.5546875" style="42" customWidth="1"/>
    <col min="2062" max="2064" width="13.33203125" style="42" customWidth="1"/>
    <col min="2065" max="2065" width="12.5546875" style="42" customWidth="1"/>
    <col min="2066" max="2066" width="11.44140625" style="42" customWidth="1"/>
    <col min="2067" max="2067" width="11.5546875" style="42" customWidth="1"/>
    <col min="2068" max="2068" width="12" style="42" customWidth="1"/>
    <col min="2069" max="2069" width="14" style="42" customWidth="1"/>
    <col min="2070" max="2070" width="11.33203125" style="42" customWidth="1"/>
    <col min="2071" max="2074" width="14" style="42" customWidth="1"/>
    <col min="2075" max="2075" width="12.44140625" style="42" customWidth="1"/>
    <col min="2076" max="2076" width="11.5546875" style="42" customWidth="1"/>
    <col min="2077" max="2077" width="11.44140625" style="42" customWidth="1"/>
    <col min="2078" max="2078" width="10.44140625" style="42" customWidth="1"/>
    <col min="2079" max="2079" width="13.33203125" style="42" customWidth="1"/>
    <col min="2080" max="2082" width="11.5546875" style="42" customWidth="1"/>
    <col min="2083" max="2083" width="11.44140625" style="42" customWidth="1"/>
    <col min="2084" max="2306" width="9.33203125" style="42"/>
    <col min="2307" max="2307" width="22.5546875" style="42" customWidth="1"/>
    <col min="2308" max="2308" width="9.33203125" style="42"/>
    <col min="2309" max="2309" width="12.5546875" style="42" customWidth="1"/>
    <col min="2310" max="2310" width="15.5546875" style="42" customWidth="1"/>
    <col min="2311" max="2311" width="18.44140625" style="42" customWidth="1"/>
    <col min="2312" max="2312" width="15.33203125" style="42" customWidth="1"/>
    <col min="2313" max="2316" width="13.5546875" style="42" customWidth="1"/>
    <col min="2317" max="2317" width="14.5546875" style="42" customWidth="1"/>
    <col min="2318" max="2320" width="13.33203125" style="42" customWidth="1"/>
    <col min="2321" max="2321" width="12.5546875" style="42" customWidth="1"/>
    <col min="2322" max="2322" width="11.44140625" style="42" customWidth="1"/>
    <col min="2323" max="2323" width="11.5546875" style="42" customWidth="1"/>
    <col min="2324" max="2324" width="12" style="42" customWidth="1"/>
    <col min="2325" max="2325" width="14" style="42" customWidth="1"/>
    <col min="2326" max="2326" width="11.33203125" style="42" customWidth="1"/>
    <col min="2327" max="2330" width="14" style="42" customWidth="1"/>
    <col min="2331" max="2331" width="12.44140625" style="42" customWidth="1"/>
    <col min="2332" max="2332" width="11.5546875" style="42" customWidth="1"/>
    <col min="2333" max="2333" width="11.44140625" style="42" customWidth="1"/>
    <col min="2334" max="2334" width="10.44140625" style="42" customWidth="1"/>
    <col min="2335" max="2335" width="13.33203125" style="42" customWidth="1"/>
    <col min="2336" max="2338" width="11.5546875" style="42" customWidth="1"/>
    <col min="2339" max="2339" width="11.44140625" style="42" customWidth="1"/>
    <col min="2340" max="2562" width="9.33203125" style="42"/>
    <col min="2563" max="2563" width="22.5546875" style="42" customWidth="1"/>
    <col min="2564" max="2564" width="9.33203125" style="42"/>
    <col min="2565" max="2565" width="12.5546875" style="42" customWidth="1"/>
    <col min="2566" max="2566" width="15.5546875" style="42" customWidth="1"/>
    <col min="2567" max="2567" width="18.44140625" style="42" customWidth="1"/>
    <col min="2568" max="2568" width="15.33203125" style="42" customWidth="1"/>
    <col min="2569" max="2572" width="13.5546875" style="42" customWidth="1"/>
    <col min="2573" max="2573" width="14.5546875" style="42" customWidth="1"/>
    <col min="2574" max="2576" width="13.33203125" style="42" customWidth="1"/>
    <col min="2577" max="2577" width="12.5546875" style="42" customWidth="1"/>
    <col min="2578" max="2578" width="11.44140625" style="42" customWidth="1"/>
    <col min="2579" max="2579" width="11.5546875" style="42" customWidth="1"/>
    <col min="2580" max="2580" width="12" style="42" customWidth="1"/>
    <col min="2581" max="2581" width="14" style="42" customWidth="1"/>
    <col min="2582" max="2582" width="11.33203125" style="42" customWidth="1"/>
    <col min="2583" max="2586" width="14" style="42" customWidth="1"/>
    <col min="2587" max="2587" width="12.44140625" style="42" customWidth="1"/>
    <col min="2588" max="2588" width="11.5546875" style="42" customWidth="1"/>
    <col min="2589" max="2589" width="11.44140625" style="42" customWidth="1"/>
    <col min="2590" max="2590" width="10.44140625" style="42" customWidth="1"/>
    <col min="2591" max="2591" width="13.33203125" style="42" customWidth="1"/>
    <col min="2592" max="2594" width="11.5546875" style="42" customWidth="1"/>
    <col min="2595" max="2595" width="11.44140625" style="42" customWidth="1"/>
    <col min="2596" max="2818" width="9.33203125" style="42"/>
    <col min="2819" max="2819" width="22.5546875" style="42" customWidth="1"/>
    <col min="2820" max="2820" width="9.33203125" style="42"/>
    <col min="2821" max="2821" width="12.5546875" style="42" customWidth="1"/>
    <col min="2822" max="2822" width="15.5546875" style="42" customWidth="1"/>
    <col min="2823" max="2823" width="18.44140625" style="42" customWidth="1"/>
    <col min="2824" max="2824" width="15.33203125" style="42" customWidth="1"/>
    <col min="2825" max="2828" width="13.5546875" style="42" customWidth="1"/>
    <col min="2829" max="2829" width="14.5546875" style="42" customWidth="1"/>
    <col min="2830" max="2832" width="13.33203125" style="42" customWidth="1"/>
    <col min="2833" max="2833" width="12.5546875" style="42" customWidth="1"/>
    <col min="2834" max="2834" width="11.44140625" style="42" customWidth="1"/>
    <col min="2835" max="2835" width="11.5546875" style="42" customWidth="1"/>
    <col min="2836" max="2836" width="12" style="42" customWidth="1"/>
    <col min="2837" max="2837" width="14" style="42" customWidth="1"/>
    <col min="2838" max="2838" width="11.33203125" style="42" customWidth="1"/>
    <col min="2839" max="2842" width="14" style="42" customWidth="1"/>
    <col min="2843" max="2843" width="12.44140625" style="42" customWidth="1"/>
    <col min="2844" max="2844" width="11.5546875" style="42" customWidth="1"/>
    <col min="2845" max="2845" width="11.44140625" style="42" customWidth="1"/>
    <col min="2846" max="2846" width="10.44140625" style="42" customWidth="1"/>
    <col min="2847" max="2847" width="13.33203125" style="42" customWidth="1"/>
    <col min="2848" max="2850" width="11.5546875" style="42" customWidth="1"/>
    <col min="2851" max="2851" width="11.44140625" style="42" customWidth="1"/>
    <col min="2852" max="3074" width="9.33203125" style="42"/>
    <col min="3075" max="3075" width="22.5546875" style="42" customWidth="1"/>
    <col min="3076" max="3076" width="9.33203125" style="42"/>
    <col min="3077" max="3077" width="12.5546875" style="42" customWidth="1"/>
    <col min="3078" max="3078" width="15.5546875" style="42" customWidth="1"/>
    <col min="3079" max="3079" width="18.44140625" style="42" customWidth="1"/>
    <col min="3080" max="3080" width="15.33203125" style="42" customWidth="1"/>
    <col min="3081" max="3084" width="13.5546875" style="42" customWidth="1"/>
    <col min="3085" max="3085" width="14.5546875" style="42" customWidth="1"/>
    <col min="3086" max="3088" width="13.33203125" style="42" customWidth="1"/>
    <col min="3089" max="3089" width="12.5546875" style="42" customWidth="1"/>
    <col min="3090" max="3090" width="11.44140625" style="42" customWidth="1"/>
    <col min="3091" max="3091" width="11.5546875" style="42" customWidth="1"/>
    <col min="3092" max="3092" width="12" style="42" customWidth="1"/>
    <col min="3093" max="3093" width="14" style="42" customWidth="1"/>
    <col min="3094" max="3094" width="11.33203125" style="42" customWidth="1"/>
    <col min="3095" max="3098" width="14" style="42" customWidth="1"/>
    <col min="3099" max="3099" width="12.44140625" style="42" customWidth="1"/>
    <col min="3100" max="3100" width="11.5546875" style="42" customWidth="1"/>
    <col min="3101" max="3101" width="11.44140625" style="42" customWidth="1"/>
    <col min="3102" max="3102" width="10.44140625" style="42" customWidth="1"/>
    <col min="3103" max="3103" width="13.33203125" style="42" customWidth="1"/>
    <col min="3104" max="3106" width="11.5546875" style="42" customWidth="1"/>
    <col min="3107" max="3107" width="11.44140625" style="42" customWidth="1"/>
    <col min="3108" max="3330" width="9.33203125" style="42"/>
    <col min="3331" max="3331" width="22.5546875" style="42" customWidth="1"/>
    <col min="3332" max="3332" width="9.33203125" style="42"/>
    <col min="3333" max="3333" width="12.5546875" style="42" customWidth="1"/>
    <col min="3334" max="3334" width="15.5546875" style="42" customWidth="1"/>
    <col min="3335" max="3335" width="18.44140625" style="42" customWidth="1"/>
    <col min="3336" max="3336" width="15.33203125" style="42" customWidth="1"/>
    <col min="3337" max="3340" width="13.5546875" style="42" customWidth="1"/>
    <col min="3341" max="3341" width="14.5546875" style="42" customWidth="1"/>
    <col min="3342" max="3344" width="13.33203125" style="42" customWidth="1"/>
    <col min="3345" max="3345" width="12.5546875" style="42" customWidth="1"/>
    <col min="3346" max="3346" width="11.44140625" style="42" customWidth="1"/>
    <col min="3347" max="3347" width="11.5546875" style="42" customWidth="1"/>
    <col min="3348" max="3348" width="12" style="42" customWidth="1"/>
    <col min="3349" max="3349" width="14" style="42" customWidth="1"/>
    <col min="3350" max="3350" width="11.33203125" style="42" customWidth="1"/>
    <col min="3351" max="3354" width="14" style="42" customWidth="1"/>
    <col min="3355" max="3355" width="12.44140625" style="42" customWidth="1"/>
    <col min="3356" max="3356" width="11.5546875" style="42" customWidth="1"/>
    <col min="3357" max="3357" width="11.44140625" style="42" customWidth="1"/>
    <col min="3358" max="3358" width="10.44140625" style="42" customWidth="1"/>
    <col min="3359" max="3359" width="13.33203125" style="42" customWidth="1"/>
    <col min="3360" max="3362" width="11.5546875" style="42" customWidth="1"/>
    <col min="3363" max="3363" width="11.44140625" style="42" customWidth="1"/>
    <col min="3364" max="3586" width="9.33203125" style="42"/>
    <col min="3587" max="3587" width="22.5546875" style="42" customWidth="1"/>
    <col min="3588" max="3588" width="9.33203125" style="42"/>
    <col min="3589" max="3589" width="12.5546875" style="42" customWidth="1"/>
    <col min="3590" max="3590" width="15.5546875" style="42" customWidth="1"/>
    <col min="3591" max="3591" width="18.44140625" style="42" customWidth="1"/>
    <col min="3592" max="3592" width="15.33203125" style="42" customWidth="1"/>
    <col min="3593" max="3596" width="13.5546875" style="42" customWidth="1"/>
    <col min="3597" max="3597" width="14.5546875" style="42" customWidth="1"/>
    <col min="3598" max="3600" width="13.33203125" style="42" customWidth="1"/>
    <col min="3601" max="3601" width="12.5546875" style="42" customWidth="1"/>
    <col min="3602" max="3602" width="11.44140625" style="42" customWidth="1"/>
    <col min="3603" max="3603" width="11.5546875" style="42" customWidth="1"/>
    <col min="3604" max="3604" width="12" style="42" customWidth="1"/>
    <col min="3605" max="3605" width="14" style="42" customWidth="1"/>
    <col min="3606" max="3606" width="11.33203125" style="42" customWidth="1"/>
    <col min="3607" max="3610" width="14" style="42" customWidth="1"/>
    <col min="3611" max="3611" width="12.44140625" style="42" customWidth="1"/>
    <col min="3612" max="3612" width="11.5546875" style="42" customWidth="1"/>
    <col min="3613" max="3613" width="11.44140625" style="42" customWidth="1"/>
    <col min="3614" max="3614" width="10.44140625" style="42" customWidth="1"/>
    <col min="3615" max="3615" width="13.33203125" style="42" customWidth="1"/>
    <col min="3616" max="3618" width="11.5546875" style="42" customWidth="1"/>
    <col min="3619" max="3619" width="11.44140625" style="42" customWidth="1"/>
    <col min="3620" max="3842" width="9.33203125" style="42"/>
    <col min="3843" max="3843" width="22.5546875" style="42" customWidth="1"/>
    <col min="3844" max="3844" width="9.33203125" style="42"/>
    <col min="3845" max="3845" width="12.5546875" style="42" customWidth="1"/>
    <col min="3846" max="3846" width="15.5546875" style="42" customWidth="1"/>
    <col min="3847" max="3847" width="18.44140625" style="42" customWidth="1"/>
    <col min="3848" max="3848" width="15.33203125" style="42" customWidth="1"/>
    <col min="3849" max="3852" width="13.5546875" style="42" customWidth="1"/>
    <col min="3853" max="3853" width="14.5546875" style="42" customWidth="1"/>
    <col min="3854" max="3856" width="13.33203125" style="42" customWidth="1"/>
    <col min="3857" max="3857" width="12.5546875" style="42" customWidth="1"/>
    <col min="3858" max="3858" width="11.44140625" style="42" customWidth="1"/>
    <col min="3859" max="3859" width="11.5546875" style="42" customWidth="1"/>
    <col min="3860" max="3860" width="12" style="42" customWidth="1"/>
    <col min="3861" max="3861" width="14" style="42" customWidth="1"/>
    <col min="3862" max="3862" width="11.33203125" style="42" customWidth="1"/>
    <col min="3863" max="3866" width="14" style="42" customWidth="1"/>
    <col min="3867" max="3867" width="12.44140625" style="42" customWidth="1"/>
    <col min="3868" max="3868" width="11.5546875" style="42" customWidth="1"/>
    <col min="3869" max="3869" width="11.44140625" style="42" customWidth="1"/>
    <col min="3870" max="3870" width="10.44140625" style="42" customWidth="1"/>
    <col min="3871" max="3871" width="13.33203125" style="42" customWidth="1"/>
    <col min="3872" max="3874" width="11.5546875" style="42" customWidth="1"/>
    <col min="3875" max="3875" width="11.44140625" style="42" customWidth="1"/>
    <col min="3876" max="4098" width="9.33203125" style="42"/>
    <col min="4099" max="4099" width="22.5546875" style="42" customWidth="1"/>
    <col min="4100" max="4100" width="9.33203125" style="42"/>
    <col min="4101" max="4101" width="12.5546875" style="42" customWidth="1"/>
    <col min="4102" max="4102" width="15.5546875" style="42" customWidth="1"/>
    <col min="4103" max="4103" width="18.44140625" style="42" customWidth="1"/>
    <col min="4104" max="4104" width="15.33203125" style="42" customWidth="1"/>
    <col min="4105" max="4108" width="13.5546875" style="42" customWidth="1"/>
    <col min="4109" max="4109" width="14.5546875" style="42" customWidth="1"/>
    <col min="4110" max="4112" width="13.33203125" style="42" customWidth="1"/>
    <col min="4113" max="4113" width="12.5546875" style="42" customWidth="1"/>
    <col min="4114" max="4114" width="11.44140625" style="42" customWidth="1"/>
    <col min="4115" max="4115" width="11.5546875" style="42" customWidth="1"/>
    <col min="4116" max="4116" width="12" style="42" customWidth="1"/>
    <col min="4117" max="4117" width="14" style="42" customWidth="1"/>
    <col min="4118" max="4118" width="11.33203125" style="42" customWidth="1"/>
    <col min="4119" max="4122" width="14" style="42" customWidth="1"/>
    <col min="4123" max="4123" width="12.44140625" style="42" customWidth="1"/>
    <col min="4124" max="4124" width="11.5546875" style="42" customWidth="1"/>
    <col min="4125" max="4125" width="11.44140625" style="42" customWidth="1"/>
    <col min="4126" max="4126" width="10.44140625" style="42" customWidth="1"/>
    <col min="4127" max="4127" width="13.33203125" style="42" customWidth="1"/>
    <col min="4128" max="4130" width="11.5546875" style="42" customWidth="1"/>
    <col min="4131" max="4131" width="11.44140625" style="42" customWidth="1"/>
    <col min="4132" max="4354" width="9.33203125" style="42"/>
    <col min="4355" max="4355" width="22.5546875" style="42" customWidth="1"/>
    <col min="4356" max="4356" width="9.33203125" style="42"/>
    <col min="4357" max="4357" width="12.5546875" style="42" customWidth="1"/>
    <col min="4358" max="4358" width="15.5546875" style="42" customWidth="1"/>
    <col min="4359" max="4359" width="18.44140625" style="42" customWidth="1"/>
    <col min="4360" max="4360" width="15.33203125" style="42" customWidth="1"/>
    <col min="4361" max="4364" width="13.5546875" style="42" customWidth="1"/>
    <col min="4365" max="4365" width="14.5546875" style="42" customWidth="1"/>
    <col min="4366" max="4368" width="13.33203125" style="42" customWidth="1"/>
    <col min="4369" max="4369" width="12.5546875" style="42" customWidth="1"/>
    <col min="4370" max="4370" width="11.44140625" style="42" customWidth="1"/>
    <col min="4371" max="4371" width="11.5546875" style="42" customWidth="1"/>
    <col min="4372" max="4372" width="12" style="42" customWidth="1"/>
    <col min="4373" max="4373" width="14" style="42" customWidth="1"/>
    <col min="4374" max="4374" width="11.33203125" style="42" customWidth="1"/>
    <col min="4375" max="4378" width="14" style="42" customWidth="1"/>
    <col min="4379" max="4379" width="12.44140625" style="42" customWidth="1"/>
    <col min="4380" max="4380" width="11.5546875" style="42" customWidth="1"/>
    <col min="4381" max="4381" width="11.44140625" style="42" customWidth="1"/>
    <col min="4382" max="4382" width="10.44140625" style="42" customWidth="1"/>
    <col min="4383" max="4383" width="13.33203125" style="42" customWidth="1"/>
    <col min="4384" max="4386" width="11.5546875" style="42" customWidth="1"/>
    <col min="4387" max="4387" width="11.44140625" style="42" customWidth="1"/>
    <col min="4388" max="4610" width="9.33203125" style="42"/>
    <col min="4611" max="4611" width="22.5546875" style="42" customWidth="1"/>
    <col min="4612" max="4612" width="9.33203125" style="42"/>
    <col min="4613" max="4613" width="12.5546875" style="42" customWidth="1"/>
    <col min="4614" max="4614" width="15.5546875" style="42" customWidth="1"/>
    <col min="4615" max="4615" width="18.44140625" style="42" customWidth="1"/>
    <col min="4616" max="4616" width="15.33203125" style="42" customWidth="1"/>
    <col min="4617" max="4620" width="13.5546875" style="42" customWidth="1"/>
    <col min="4621" max="4621" width="14.5546875" style="42" customWidth="1"/>
    <col min="4622" max="4624" width="13.33203125" style="42" customWidth="1"/>
    <col min="4625" max="4625" width="12.5546875" style="42" customWidth="1"/>
    <col min="4626" max="4626" width="11.44140625" style="42" customWidth="1"/>
    <col min="4627" max="4627" width="11.5546875" style="42" customWidth="1"/>
    <col min="4628" max="4628" width="12" style="42" customWidth="1"/>
    <col min="4629" max="4629" width="14" style="42" customWidth="1"/>
    <col min="4630" max="4630" width="11.33203125" style="42" customWidth="1"/>
    <col min="4631" max="4634" width="14" style="42" customWidth="1"/>
    <col min="4635" max="4635" width="12.44140625" style="42" customWidth="1"/>
    <col min="4636" max="4636" width="11.5546875" style="42" customWidth="1"/>
    <col min="4637" max="4637" width="11.44140625" style="42" customWidth="1"/>
    <col min="4638" max="4638" width="10.44140625" style="42" customWidth="1"/>
    <col min="4639" max="4639" width="13.33203125" style="42" customWidth="1"/>
    <col min="4640" max="4642" width="11.5546875" style="42" customWidth="1"/>
    <col min="4643" max="4643" width="11.44140625" style="42" customWidth="1"/>
    <col min="4644" max="4866" width="9.33203125" style="42"/>
    <col min="4867" max="4867" width="22.5546875" style="42" customWidth="1"/>
    <col min="4868" max="4868" width="9.33203125" style="42"/>
    <col min="4869" max="4869" width="12.5546875" style="42" customWidth="1"/>
    <col min="4870" max="4870" width="15.5546875" style="42" customWidth="1"/>
    <col min="4871" max="4871" width="18.44140625" style="42" customWidth="1"/>
    <col min="4872" max="4872" width="15.33203125" style="42" customWidth="1"/>
    <col min="4873" max="4876" width="13.5546875" style="42" customWidth="1"/>
    <col min="4877" max="4877" width="14.5546875" style="42" customWidth="1"/>
    <col min="4878" max="4880" width="13.33203125" style="42" customWidth="1"/>
    <col min="4881" max="4881" width="12.5546875" style="42" customWidth="1"/>
    <col min="4882" max="4882" width="11.44140625" style="42" customWidth="1"/>
    <col min="4883" max="4883" width="11.5546875" style="42" customWidth="1"/>
    <col min="4884" max="4884" width="12" style="42" customWidth="1"/>
    <col min="4885" max="4885" width="14" style="42" customWidth="1"/>
    <col min="4886" max="4886" width="11.33203125" style="42" customWidth="1"/>
    <col min="4887" max="4890" width="14" style="42" customWidth="1"/>
    <col min="4891" max="4891" width="12.44140625" style="42" customWidth="1"/>
    <col min="4892" max="4892" width="11.5546875" style="42" customWidth="1"/>
    <col min="4893" max="4893" width="11.44140625" style="42" customWidth="1"/>
    <col min="4894" max="4894" width="10.44140625" style="42" customWidth="1"/>
    <col min="4895" max="4895" width="13.33203125" style="42" customWidth="1"/>
    <col min="4896" max="4898" width="11.5546875" style="42" customWidth="1"/>
    <col min="4899" max="4899" width="11.44140625" style="42" customWidth="1"/>
    <col min="4900" max="5122" width="9.33203125" style="42"/>
    <col min="5123" max="5123" width="22.5546875" style="42" customWidth="1"/>
    <col min="5124" max="5124" width="9.33203125" style="42"/>
    <col min="5125" max="5125" width="12.5546875" style="42" customWidth="1"/>
    <col min="5126" max="5126" width="15.5546875" style="42" customWidth="1"/>
    <col min="5127" max="5127" width="18.44140625" style="42" customWidth="1"/>
    <col min="5128" max="5128" width="15.33203125" style="42" customWidth="1"/>
    <col min="5129" max="5132" width="13.5546875" style="42" customWidth="1"/>
    <col min="5133" max="5133" width="14.5546875" style="42" customWidth="1"/>
    <col min="5134" max="5136" width="13.33203125" style="42" customWidth="1"/>
    <col min="5137" max="5137" width="12.5546875" style="42" customWidth="1"/>
    <col min="5138" max="5138" width="11.44140625" style="42" customWidth="1"/>
    <col min="5139" max="5139" width="11.5546875" style="42" customWidth="1"/>
    <col min="5140" max="5140" width="12" style="42" customWidth="1"/>
    <col min="5141" max="5141" width="14" style="42" customWidth="1"/>
    <col min="5142" max="5142" width="11.33203125" style="42" customWidth="1"/>
    <col min="5143" max="5146" width="14" style="42" customWidth="1"/>
    <col min="5147" max="5147" width="12.44140625" style="42" customWidth="1"/>
    <col min="5148" max="5148" width="11.5546875" style="42" customWidth="1"/>
    <col min="5149" max="5149" width="11.44140625" style="42" customWidth="1"/>
    <col min="5150" max="5150" width="10.44140625" style="42" customWidth="1"/>
    <col min="5151" max="5151" width="13.33203125" style="42" customWidth="1"/>
    <col min="5152" max="5154" width="11.5546875" style="42" customWidth="1"/>
    <col min="5155" max="5155" width="11.44140625" style="42" customWidth="1"/>
    <col min="5156" max="5378" width="9.33203125" style="42"/>
    <col min="5379" max="5379" width="22.5546875" style="42" customWidth="1"/>
    <col min="5380" max="5380" width="9.33203125" style="42"/>
    <col min="5381" max="5381" width="12.5546875" style="42" customWidth="1"/>
    <col min="5382" max="5382" width="15.5546875" style="42" customWidth="1"/>
    <col min="5383" max="5383" width="18.44140625" style="42" customWidth="1"/>
    <col min="5384" max="5384" width="15.33203125" style="42" customWidth="1"/>
    <col min="5385" max="5388" width="13.5546875" style="42" customWidth="1"/>
    <col min="5389" max="5389" width="14.5546875" style="42" customWidth="1"/>
    <col min="5390" max="5392" width="13.33203125" style="42" customWidth="1"/>
    <col min="5393" max="5393" width="12.5546875" style="42" customWidth="1"/>
    <col min="5394" max="5394" width="11.44140625" style="42" customWidth="1"/>
    <col min="5395" max="5395" width="11.5546875" style="42" customWidth="1"/>
    <col min="5396" max="5396" width="12" style="42" customWidth="1"/>
    <col min="5397" max="5397" width="14" style="42" customWidth="1"/>
    <col min="5398" max="5398" width="11.33203125" style="42" customWidth="1"/>
    <col min="5399" max="5402" width="14" style="42" customWidth="1"/>
    <col min="5403" max="5403" width="12.44140625" style="42" customWidth="1"/>
    <col min="5404" max="5404" width="11.5546875" style="42" customWidth="1"/>
    <col min="5405" max="5405" width="11.44140625" style="42" customWidth="1"/>
    <col min="5406" max="5406" width="10.44140625" style="42" customWidth="1"/>
    <col min="5407" max="5407" width="13.33203125" style="42" customWidth="1"/>
    <col min="5408" max="5410" width="11.5546875" style="42" customWidth="1"/>
    <col min="5411" max="5411" width="11.44140625" style="42" customWidth="1"/>
    <col min="5412" max="5634" width="9.33203125" style="42"/>
    <col min="5635" max="5635" width="22.5546875" style="42" customWidth="1"/>
    <col min="5636" max="5636" width="9.33203125" style="42"/>
    <col min="5637" max="5637" width="12.5546875" style="42" customWidth="1"/>
    <col min="5638" max="5638" width="15.5546875" style="42" customWidth="1"/>
    <col min="5639" max="5639" width="18.44140625" style="42" customWidth="1"/>
    <col min="5640" max="5640" width="15.33203125" style="42" customWidth="1"/>
    <col min="5641" max="5644" width="13.5546875" style="42" customWidth="1"/>
    <col min="5645" max="5645" width="14.5546875" style="42" customWidth="1"/>
    <col min="5646" max="5648" width="13.33203125" style="42" customWidth="1"/>
    <col min="5649" max="5649" width="12.5546875" style="42" customWidth="1"/>
    <col min="5650" max="5650" width="11.44140625" style="42" customWidth="1"/>
    <col min="5651" max="5651" width="11.5546875" style="42" customWidth="1"/>
    <col min="5652" max="5652" width="12" style="42" customWidth="1"/>
    <col min="5653" max="5653" width="14" style="42" customWidth="1"/>
    <col min="5654" max="5654" width="11.33203125" style="42" customWidth="1"/>
    <col min="5655" max="5658" width="14" style="42" customWidth="1"/>
    <col min="5659" max="5659" width="12.44140625" style="42" customWidth="1"/>
    <col min="5660" max="5660" width="11.5546875" style="42" customWidth="1"/>
    <col min="5661" max="5661" width="11.44140625" style="42" customWidth="1"/>
    <col min="5662" max="5662" width="10.44140625" style="42" customWidth="1"/>
    <col min="5663" max="5663" width="13.33203125" style="42" customWidth="1"/>
    <col min="5664" max="5666" width="11.5546875" style="42" customWidth="1"/>
    <col min="5667" max="5667" width="11.44140625" style="42" customWidth="1"/>
    <col min="5668" max="5890" width="9.33203125" style="42"/>
    <col min="5891" max="5891" width="22.5546875" style="42" customWidth="1"/>
    <col min="5892" max="5892" width="9.33203125" style="42"/>
    <col min="5893" max="5893" width="12.5546875" style="42" customWidth="1"/>
    <col min="5894" max="5894" width="15.5546875" style="42" customWidth="1"/>
    <col min="5895" max="5895" width="18.44140625" style="42" customWidth="1"/>
    <col min="5896" max="5896" width="15.33203125" style="42" customWidth="1"/>
    <col min="5897" max="5900" width="13.5546875" style="42" customWidth="1"/>
    <col min="5901" max="5901" width="14.5546875" style="42" customWidth="1"/>
    <col min="5902" max="5904" width="13.33203125" style="42" customWidth="1"/>
    <col min="5905" max="5905" width="12.5546875" style="42" customWidth="1"/>
    <col min="5906" max="5906" width="11.44140625" style="42" customWidth="1"/>
    <col min="5907" max="5907" width="11.5546875" style="42" customWidth="1"/>
    <col min="5908" max="5908" width="12" style="42" customWidth="1"/>
    <col min="5909" max="5909" width="14" style="42" customWidth="1"/>
    <col min="5910" max="5910" width="11.33203125" style="42" customWidth="1"/>
    <col min="5911" max="5914" width="14" style="42" customWidth="1"/>
    <col min="5915" max="5915" width="12.44140625" style="42" customWidth="1"/>
    <col min="5916" max="5916" width="11.5546875" style="42" customWidth="1"/>
    <col min="5917" max="5917" width="11.44140625" style="42" customWidth="1"/>
    <col min="5918" max="5918" width="10.44140625" style="42" customWidth="1"/>
    <col min="5919" max="5919" width="13.33203125" style="42" customWidth="1"/>
    <col min="5920" max="5922" width="11.5546875" style="42" customWidth="1"/>
    <col min="5923" max="5923" width="11.44140625" style="42" customWidth="1"/>
    <col min="5924" max="6146" width="9.33203125" style="42"/>
    <col min="6147" max="6147" width="22.5546875" style="42" customWidth="1"/>
    <col min="6148" max="6148" width="9.33203125" style="42"/>
    <col min="6149" max="6149" width="12.5546875" style="42" customWidth="1"/>
    <col min="6150" max="6150" width="15.5546875" style="42" customWidth="1"/>
    <col min="6151" max="6151" width="18.44140625" style="42" customWidth="1"/>
    <col min="6152" max="6152" width="15.33203125" style="42" customWidth="1"/>
    <col min="6153" max="6156" width="13.5546875" style="42" customWidth="1"/>
    <col min="6157" max="6157" width="14.5546875" style="42" customWidth="1"/>
    <col min="6158" max="6160" width="13.33203125" style="42" customWidth="1"/>
    <col min="6161" max="6161" width="12.5546875" style="42" customWidth="1"/>
    <col min="6162" max="6162" width="11.44140625" style="42" customWidth="1"/>
    <col min="6163" max="6163" width="11.5546875" style="42" customWidth="1"/>
    <col min="6164" max="6164" width="12" style="42" customWidth="1"/>
    <col min="6165" max="6165" width="14" style="42" customWidth="1"/>
    <col min="6166" max="6166" width="11.33203125" style="42" customWidth="1"/>
    <col min="6167" max="6170" width="14" style="42" customWidth="1"/>
    <col min="6171" max="6171" width="12.44140625" style="42" customWidth="1"/>
    <col min="6172" max="6172" width="11.5546875" style="42" customWidth="1"/>
    <col min="6173" max="6173" width="11.44140625" style="42" customWidth="1"/>
    <col min="6174" max="6174" width="10.44140625" style="42" customWidth="1"/>
    <col min="6175" max="6175" width="13.33203125" style="42" customWidth="1"/>
    <col min="6176" max="6178" width="11.5546875" style="42" customWidth="1"/>
    <col min="6179" max="6179" width="11.44140625" style="42" customWidth="1"/>
    <col min="6180" max="6402" width="9.33203125" style="42"/>
    <col min="6403" max="6403" width="22.5546875" style="42" customWidth="1"/>
    <col min="6404" max="6404" width="9.33203125" style="42"/>
    <col min="6405" max="6405" width="12.5546875" style="42" customWidth="1"/>
    <col min="6406" max="6406" width="15.5546875" style="42" customWidth="1"/>
    <col min="6407" max="6407" width="18.44140625" style="42" customWidth="1"/>
    <col min="6408" max="6408" width="15.33203125" style="42" customWidth="1"/>
    <col min="6409" max="6412" width="13.5546875" style="42" customWidth="1"/>
    <col min="6413" max="6413" width="14.5546875" style="42" customWidth="1"/>
    <col min="6414" max="6416" width="13.33203125" style="42" customWidth="1"/>
    <col min="6417" max="6417" width="12.5546875" style="42" customWidth="1"/>
    <col min="6418" max="6418" width="11.44140625" style="42" customWidth="1"/>
    <col min="6419" max="6419" width="11.5546875" style="42" customWidth="1"/>
    <col min="6420" max="6420" width="12" style="42" customWidth="1"/>
    <col min="6421" max="6421" width="14" style="42" customWidth="1"/>
    <col min="6422" max="6422" width="11.33203125" style="42" customWidth="1"/>
    <col min="6423" max="6426" width="14" style="42" customWidth="1"/>
    <col min="6427" max="6427" width="12.44140625" style="42" customWidth="1"/>
    <col min="6428" max="6428" width="11.5546875" style="42" customWidth="1"/>
    <col min="6429" max="6429" width="11.44140625" style="42" customWidth="1"/>
    <col min="6430" max="6430" width="10.44140625" style="42" customWidth="1"/>
    <col min="6431" max="6431" width="13.33203125" style="42" customWidth="1"/>
    <col min="6432" max="6434" width="11.5546875" style="42" customWidth="1"/>
    <col min="6435" max="6435" width="11.44140625" style="42" customWidth="1"/>
    <col min="6436" max="6658" width="9.33203125" style="42"/>
    <col min="6659" max="6659" width="22.5546875" style="42" customWidth="1"/>
    <col min="6660" max="6660" width="9.33203125" style="42"/>
    <col min="6661" max="6661" width="12.5546875" style="42" customWidth="1"/>
    <col min="6662" max="6662" width="15.5546875" style="42" customWidth="1"/>
    <col min="6663" max="6663" width="18.44140625" style="42" customWidth="1"/>
    <col min="6664" max="6664" width="15.33203125" style="42" customWidth="1"/>
    <col min="6665" max="6668" width="13.5546875" style="42" customWidth="1"/>
    <col min="6669" max="6669" width="14.5546875" style="42" customWidth="1"/>
    <col min="6670" max="6672" width="13.33203125" style="42" customWidth="1"/>
    <col min="6673" max="6673" width="12.5546875" style="42" customWidth="1"/>
    <col min="6674" max="6674" width="11.44140625" style="42" customWidth="1"/>
    <col min="6675" max="6675" width="11.5546875" style="42" customWidth="1"/>
    <col min="6676" max="6676" width="12" style="42" customWidth="1"/>
    <col min="6677" max="6677" width="14" style="42" customWidth="1"/>
    <col min="6678" max="6678" width="11.33203125" style="42" customWidth="1"/>
    <col min="6679" max="6682" width="14" style="42" customWidth="1"/>
    <col min="6683" max="6683" width="12.44140625" style="42" customWidth="1"/>
    <col min="6684" max="6684" width="11.5546875" style="42" customWidth="1"/>
    <col min="6685" max="6685" width="11.44140625" style="42" customWidth="1"/>
    <col min="6686" max="6686" width="10.44140625" style="42" customWidth="1"/>
    <col min="6687" max="6687" width="13.33203125" style="42" customWidth="1"/>
    <col min="6688" max="6690" width="11.5546875" style="42" customWidth="1"/>
    <col min="6691" max="6691" width="11.44140625" style="42" customWidth="1"/>
    <col min="6692" max="6914" width="9.33203125" style="42"/>
    <col min="6915" max="6915" width="22.5546875" style="42" customWidth="1"/>
    <col min="6916" max="6916" width="9.33203125" style="42"/>
    <col min="6917" max="6917" width="12.5546875" style="42" customWidth="1"/>
    <col min="6918" max="6918" width="15.5546875" style="42" customWidth="1"/>
    <col min="6919" max="6919" width="18.44140625" style="42" customWidth="1"/>
    <col min="6920" max="6920" width="15.33203125" style="42" customWidth="1"/>
    <col min="6921" max="6924" width="13.5546875" style="42" customWidth="1"/>
    <col min="6925" max="6925" width="14.5546875" style="42" customWidth="1"/>
    <col min="6926" max="6928" width="13.33203125" style="42" customWidth="1"/>
    <col min="6929" max="6929" width="12.5546875" style="42" customWidth="1"/>
    <col min="6930" max="6930" width="11.44140625" style="42" customWidth="1"/>
    <col min="6931" max="6931" width="11.5546875" style="42" customWidth="1"/>
    <col min="6932" max="6932" width="12" style="42" customWidth="1"/>
    <col min="6933" max="6933" width="14" style="42" customWidth="1"/>
    <col min="6934" max="6934" width="11.33203125" style="42" customWidth="1"/>
    <col min="6935" max="6938" width="14" style="42" customWidth="1"/>
    <col min="6939" max="6939" width="12.44140625" style="42" customWidth="1"/>
    <col min="6940" max="6940" width="11.5546875" style="42" customWidth="1"/>
    <col min="6941" max="6941" width="11.44140625" style="42" customWidth="1"/>
    <col min="6942" max="6942" width="10.44140625" style="42" customWidth="1"/>
    <col min="6943" max="6943" width="13.33203125" style="42" customWidth="1"/>
    <col min="6944" max="6946" width="11.5546875" style="42" customWidth="1"/>
    <col min="6947" max="6947" width="11.44140625" style="42" customWidth="1"/>
    <col min="6948" max="7170" width="9.33203125" style="42"/>
    <col min="7171" max="7171" width="22.5546875" style="42" customWidth="1"/>
    <col min="7172" max="7172" width="9.33203125" style="42"/>
    <col min="7173" max="7173" width="12.5546875" style="42" customWidth="1"/>
    <col min="7174" max="7174" width="15.5546875" style="42" customWidth="1"/>
    <col min="7175" max="7175" width="18.44140625" style="42" customWidth="1"/>
    <col min="7176" max="7176" width="15.33203125" style="42" customWidth="1"/>
    <col min="7177" max="7180" width="13.5546875" style="42" customWidth="1"/>
    <col min="7181" max="7181" width="14.5546875" style="42" customWidth="1"/>
    <col min="7182" max="7184" width="13.33203125" style="42" customWidth="1"/>
    <col min="7185" max="7185" width="12.5546875" style="42" customWidth="1"/>
    <col min="7186" max="7186" width="11.44140625" style="42" customWidth="1"/>
    <col min="7187" max="7187" width="11.5546875" style="42" customWidth="1"/>
    <col min="7188" max="7188" width="12" style="42" customWidth="1"/>
    <col min="7189" max="7189" width="14" style="42" customWidth="1"/>
    <col min="7190" max="7190" width="11.33203125" style="42" customWidth="1"/>
    <col min="7191" max="7194" width="14" style="42" customWidth="1"/>
    <col min="7195" max="7195" width="12.44140625" style="42" customWidth="1"/>
    <col min="7196" max="7196" width="11.5546875" style="42" customWidth="1"/>
    <col min="7197" max="7197" width="11.44140625" style="42" customWidth="1"/>
    <col min="7198" max="7198" width="10.44140625" style="42" customWidth="1"/>
    <col min="7199" max="7199" width="13.33203125" style="42" customWidth="1"/>
    <col min="7200" max="7202" width="11.5546875" style="42" customWidth="1"/>
    <col min="7203" max="7203" width="11.44140625" style="42" customWidth="1"/>
    <col min="7204" max="7426" width="9.33203125" style="42"/>
    <col min="7427" max="7427" width="22.5546875" style="42" customWidth="1"/>
    <col min="7428" max="7428" width="9.33203125" style="42"/>
    <col min="7429" max="7429" width="12.5546875" style="42" customWidth="1"/>
    <col min="7430" max="7430" width="15.5546875" style="42" customWidth="1"/>
    <col min="7431" max="7431" width="18.44140625" style="42" customWidth="1"/>
    <col min="7432" max="7432" width="15.33203125" style="42" customWidth="1"/>
    <col min="7433" max="7436" width="13.5546875" style="42" customWidth="1"/>
    <col min="7437" max="7437" width="14.5546875" style="42" customWidth="1"/>
    <col min="7438" max="7440" width="13.33203125" style="42" customWidth="1"/>
    <col min="7441" max="7441" width="12.5546875" style="42" customWidth="1"/>
    <col min="7442" max="7442" width="11.44140625" style="42" customWidth="1"/>
    <col min="7443" max="7443" width="11.5546875" style="42" customWidth="1"/>
    <col min="7444" max="7444" width="12" style="42" customWidth="1"/>
    <col min="7445" max="7445" width="14" style="42" customWidth="1"/>
    <col min="7446" max="7446" width="11.33203125" style="42" customWidth="1"/>
    <col min="7447" max="7450" width="14" style="42" customWidth="1"/>
    <col min="7451" max="7451" width="12.44140625" style="42" customWidth="1"/>
    <col min="7452" max="7452" width="11.5546875" style="42" customWidth="1"/>
    <col min="7453" max="7453" width="11.44140625" style="42" customWidth="1"/>
    <col min="7454" max="7454" width="10.44140625" style="42" customWidth="1"/>
    <col min="7455" max="7455" width="13.33203125" style="42" customWidth="1"/>
    <col min="7456" max="7458" width="11.5546875" style="42" customWidth="1"/>
    <col min="7459" max="7459" width="11.44140625" style="42" customWidth="1"/>
    <col min="7460" max="7682" width="9.33203125" style="42"/>
    <col min="7683" max="7683" width="22.5546875" style="42" customWidth="1"/>
    <col min="7684" max="7684" width="9.33203125" style="42"/>
    <col min="7685" max="7685" width="12.5546875" style="42" customWidth="1"/>
    <col min="7686" max="7686" width="15.5546875" style="42" customWidth="1"/>
    <col min="7687" max="7687" width="18.44140625" style="42" customWidth="1"/>
    <col min="7688" max="7688" width="15.33203125" style="42" customWidth="1"/>
    <col min="7689" max="7692" width="13.5546875" style="42" customWidth="1"/>
    <col min="7693" max="7693" width="14.5546875" style="42" customWidth="1"/>
    <col min="7694" max="7696" width="13.33203125" style="42" customWidth="1"/>
    <col min="7697" max="7697" width="12.5546875" style="42" customWidth="1"/>
    <col min="7698" max="7698" width="11.44140625" style="42" customWidth="1"/>
    <col min="7699" max="7699" width="11.5546875" style="42" customWidth="1"/>
    <col min="7700" max="7700" width="12" style="42" customWidth="1"/>
    <col min="7701" max="7701" width="14" style="42" customWidth="1"/>
    <col min="7702" max="7702" width="11.33203125" style="42" customWidth="1"/>
    <col min="7703" max="7706" width="14" style="42" customWidth="1"/>
    <col min="7707" max="7707" width="12.44140625" style="42" customWidth="1"/>
    <col min="7708" max="7708" width="11.5546875" style="42" customWidth="1"/>
    <col min="7709" max="7709" width="11.44140625" style="42" customWidth="1"/>
    <col min="7710" max="7710" width="10.44140625" style="42" customWidth="1"/>
    <col min="7711" max="7711" width="13.33203125" style="42" customWidth="1"/>
    <col min="7712" max="7714" width="11.5546875" style="42" customWidth="1"/>
    <col min="7715" max="7715" width="11.44140625" style="42" customWidth="1"/>
    <col min="7716" max="7938" width="9.33203125" style="42"/>
    <col min="7939" max="7939" width="22.5546875" style="42" customWidth="1"/>
    <col min="7940" max="7940" width="9.33203125" style="42"/>
    <col min="7941" max="7941" width="12.5546875" style="42" customWidth="1"/>
    <col min="7942" max="7942" width="15.5546875" style="42" customWidth="1"/>
    <col min="7943" max="7943" width="18.44140625" style="42" customWidth="1"/>
    <col min="7944" max="7944" width="15.33203125" style="42" customWidth="1"/>
    <col min="7945" max="7948" width="13.5546875" style="42" customWidth="1"/>
    <col min="7949" max="7949" width="14.5546875" style="42" customWidth="1"/>
    <col min="7950" max="7952" width="13.33203125" style="42" customWidth="1"/>
    <col min="7953" max="7953" width="12.5546875" style="42" customWidth="1"/>
    <col min="7954" max="7954" width="11.44140625" style="42" customWidth="1"/>
    <col min="7955" max="7955" width="11.5546875" style="42" customWidth="1"/>
    <col min="7956" max="7956" width="12" style="42" customWidth="1"/>
    <col min="7957" max="7957" width="14" style="42" customWidth="1"/>
    <col min="7958" max="7958" width="11.33203125" style="42" customWidth="1"/>
    <col min="7959" max="7962" width="14" style="42" customWidth="1"/>
    <col min="7963" max="7963" width="12.44140625" style="42" customWidth="1"/>
    <col min="7964" max="7964" width="11.5546875" style="42" customWidth="1"/>
    <col min="7965" max="7965" width="11.44140625" style="42" customWidth="1"/>
    <col min="7966" max="7966" width="10.44140625" style="42" customWidth="1"/>
    <col min="7967" max="7967" width="13.33203125" style="42" customWidth="1"/>
    <col min="7968" max="7970" width="11.5546875" style="42" customWidth="1"/>
    <col min="7971" max="7971" width="11.44140625" style="42" customWidth="1"/>
    <col min="7972" max="8194" width="9.33203125" style="42"/>
    <col min="8195" max="8195" width="22.5546875" style="42" customWidth="1"/>
    <col min="8196" max="8196" width="9.33203125" style="42"/>
    <col min="8197" max="8197" width="12.5546875" style="42" customWidth="1"/>
    <col min="8198" max="8198" width="15.5546875" style="42" customWidth="1"/>
    <col min="8199" max="8199" width="18.44140625" style="42" customWidth="1"/>
    <col min="8200" max="8200" width="15.33203125" style="42" customWidth="1"/>
    <col min="8201" max="8204" width="13.5546875" style="42" customWidth="1"/>
    <col min="8205" max="8205" width="14.5546875" style="42" customWidth="1"/>
    <col min="8206" max="8208" width="13.33203125" style="42" customWidth="1"/>
    <col min="8209" max="8209" width="12.5546875" style="42" customWidth="1"/>
    <col min="8210" max="8210" width="11.44140625" style="42" customWidth="1"/>
    <col min="8211" max="8211" width="11.5546875" style="42" customWidth="1"/>
    <col min="8212" max="8212" width="12" style="42" customWidth="1"/>
    <col min="8213" max="8213" width="14" style="42" customWidth="1"/>
    <col min="8214" max="8214" width="11.33203125" style="42" customWidth="1"/>
    <col min="8215" max="8218" width="14" style="42" customWidth="1"/>
    <col min="8219" max="8219" width="12.44140625" style="42" customWidth="1"/>
    <col min="8220" max="8220" width="11.5546875" style="42" customWidth="1"/>
    <col min="8221" max="8221" width="11.44140625" style="42" customWidth="1"/>
    <col min="8222" max="8222" width="10.44140625" style="42" customWidth="1"/>
    <col min="8223" max="8223" width="13.33203125" style="42" customWidth="1"/>
    <col min="8224" max="8226" width="11.5546875" style="42" customWidth="1"/>
    <col min="8227" max="8227" width="11.44140625" style="42" customWidth="1"/>
    <col min="8228" max="8450" width="9.33203125" style="42"/>
    <col min="8451" max="8451" width="22.5546875" style="42" customWidth="1"/>
    <col min="8452" max="8452" width="9.33203125" style="42"/>
    <col min="8453" max="8453" width="12.5546875" style="42" customWidth="1"/>
    <col min="8454" max="8454" width="15.5546875" style="42" customWidth="1"/>
    <col min="8455" max="8455" width="18.44140625" style="42" customWidth="1"/>
    <col min="8456" max="8456" width="15.33203125" style="42" customWidth="1"/>
    <col min="8457" max="8460" width="13.5546875" style="42" customWidth="1"/>
    <col min="8461" max="8461" width="14.5546875" style="42" customWidth="1"/>
    <col min="8462" max="8464" width="13.33203125" style="42" customWidth="1"/>
    <col min="8465" max="8465" width="12.5546875" style="42" customWidth="1"/>
    <col min="8466" max="8466" width="11.44140625" style="42" customWidth="1"/>
    <col min="8467" max="8467" width="11.5546875" style="42" customWidth="1"/>
    <col min="8468" max="8468" width="12" style="42" customWidth="1"/>
    <col min="8469" max="8469" width="14" style="42" customWidth="1"/>
    <col min="8470" max="8470" width="11.33203125" style="42" customWidth="1"/>
    <col min="8471" max="8474" width="14" style="42" customWidth="1"/>
    <col min="8475" max="8475" width="12.44140625" style="42" customWidth="1"/>
    <col min="8476" max="8476" width="11.5546875" style="42" customWidth="1"/>
    <col min="8477" max="8477" width="11.44140625" style="42" customWidth="1"/>
    <col min="8478" max="8478" width="10.44140625" style="42" customWidth="1"/>
    <col min="8479" max="8479" width="13.33203125" style="42" customWidth="1"/>
    <col min="8480" max="8482" width="11.5546875" style="42" customWidth="1"/>
    <col min="8483" max="8483" width="11.44140625" style="42" customWidth="1"/>
    <col min="8484" max="8706" width="9.33203125" style="42"/>
    <col min="8707" max="8707" width="22.5546875" style="42" customWidth="1"/>
    <col min="8708" max="8708" width="9.33203125" style="42"/>
    <col min="8709" max="8709" width="12.5546875" style="42" customWidth="1"/>
    <col min="8710" max="8710" width="15.5546875" style="42" customWidth="1"/>
    <col min="8711" max="8711" width="18.44140625" style="42" customWidth="1"/>
    <col min="8712" max="8712" width="15.33203125" style="42" customWidth="1"/>
    <col min="8713" max="8716" width="13.5546875" style="42" customWidth="1"/>
    <col min="8717" max="8717" width="14.5546875" style="42" customWidth="1"/>
    <col min="8718" max="8720" width="13.33203125" style="42" customWidth="1"/>
    <col min="8721" max="8721" width="12.5546875" style="42" customWidth="1"/>
    <col min="8722" max="8722" width="11.44140625" style="42" customWidth="1"/>
    <col min="8723" max="8723" width="11.5546875" style="42" customWidth="1"/>
    <col min="8724" max="8724" width="12" style="42" customWidth="1"/>
    <col min="8725" max="8725" width="14" style="42" customWidth="1"/>
    <col min="8726" max="8726" width="11.33203125" style="42" customWidth="1"/>
    <col min="8727" max="8730" width="14" style="42" customWidth="1"/>
    <col min="8731" max="8731" width="12.44140625" style="42" customWidth="1"/>
    <col min="8732" max="8732" width="11.5546875" style="42" customWidth="1"/>
    <col min="8733" max="8733" width="11.44140625" style="42" customWidth="1"/>
    <col min="8734" max="8734" width="10.44140625" style="42" customWidth="1"/>
    <col min="8735" max="8735" width="13.33203125" style="42" customWidth="1"/>
    <col min="8736" max="8738" width="11.5546875" style="42" customWidth="1"/>
    <col min="8739" max="8739" width="11.44140625" style="42" customWidth="1"/>
    <col min="8740" max="8962" width="9.33203125" style="42"/>
    <col min="8963" max="8963" width="22.5546875" style="42" customWidth="1"/>
    <col min="8964" max="8964" width="9.33203125" style="42"/>
    <col min="8965" max="8965" width="12.5546875" style="42" customWidth="1"/>
    <col min="8966" max="8966" width="15.5546875" style="42" customWidth="1"/>
    <col min="8967" max="8967" width="18.44140625" style="42" customWidth="1"/>
    <col min="8968" max="8968" width="15.33203125" style="42" customWidth="1"/>
    <col min="8969" max="8972" width="13.5546875" style="42" customWidth="1"/>
    <col min="8973" max="8973" width="14.5546875" style="42" customWidth="1"/>
    <col min="8974" max="8976" width="13.33203125" style="42" customWidth="1"/>
    <col min="8977" max="8977" width="12.5546875" style="42" customWidth="1"/>
    <col min="8978" max="8978" width="11.44140625" style="42" customWidth="1"/>
    <col min="8979" max="8979" width="11.5546875" style="42" customWidth="1"/>
    <col min="8980" max="8980" width="12" style="42" customWidth="1"/>
    <col min="8981" max="8981" width="14" style="42" customWidth="1"/>
    <col min="8982" max="8982" width="11.33203125" style="42" customWidth="1"/>
    <col min="8983" max="8986" width="14" style="42" customWidth="1"/>
    <col min="8987" max="8987" width="12.44140625" style="42" customWidth="1"/>
    <col min="8988" max="8988" width="11.5546875" style="42" customWidth="1"/>
    <col min="8989" max="8989" width="11.44140625" style="42" customWidth="1"/>
    <col min="8990" max="8990" width="10.44140625" style="42" customWidth="1"/>
    <col min="8991" max="8991" width="13.33203125" style="42" customWidth="1"/>
    <col min="8992" max="8994" width="11.5546875" style="42" customWidth="1"/>
    <col min="8995" max="8995" width="11.44140625" style="42" customWidth="1"/>
    <col min="8996" max="9218" width="9.33203125" style="42"/>
    <col min="9219" max="9219" width="22.5546875" style="42" customWidth="1"/>
    <col min="9220" max="9220" width="9.33203125" style="42"/>
    <col min="9221" max="9221" width="12.5546875" style="42" customWidth="1"/>
    <col min="9222" max="9222" width="15.5546875" style="42" customWidth="1"/>
    <col min="9223" max="9223" width="18.44140625" style="42" customWidth="1"/>
    <col min="9224" max="9224" width="15.33203125" style="42" customWidth="1"/>
    <col min="9225" max="9228" width="13.5546875" style="42" customWidth="1"/>
    <col min="9229" max="9229" width="14.5546875" style="42" customWidth="1"/>
    <col min="9230" max="9232" width="13.33203125" style="42" customWidth="1"/>
    <col min="9233" max="9233" width="12.5546875" style="42" customWidth="1"/>
    <col min="9234" max="9234" width="11.44140625" style="42" customWidth="1"/>
    <col min="9235" max="9235" width="11.5546875" style="42" customWidth="1"/>
    <col min="9236" max="9236" width="12" style="42" customWidth="1"/>
    <col min="9237" max="9237" width="14" style="42" customWidth="1"/>
    <col min="9238" max="9238" width="11.33203125" style="42" customWidth="1"/>
    <col min="9239" max="9242" width="14" style="42" customWidth="1"/>
    <col min="9243" max="9243" width="12.44140625" style="42" customWidth="1"/>
    <col min="9244" max="9244" width="11.5546875" style="42" customWidth="1"/>
    <col min="9245" max="9245" width="11.44140625" style="42" customWidth="1"/>
    <col min="9246" max="9246" width="10.44140625" style="42" customWidth="1"/>
    <col min="9247" max="9247" width="13.33203125" style="42" customWidth="1"/>
    <col min="9248" max="9250" width="11.5546875" style="42" customWidth="1"/>
    <col min="9251" max="9251" width="11.44140625" style="42" customWidth="1"/>
    <col min="9252" max="9474" width="9.33203125" style="42"/>
    <col min="9475" max="9475" width="22.5546875" style="42" customWidth="1"/>
    <col min="9476" max="9476" width="9.33203125" style="42"/>
    <col min="9477" max="9477" width="12.5546875" style="42" customWidth="1"/>
    <col min="9478" max="9478" width="15.5546875" style="42" customWidth="1"/>
    <col min="9479" max="9479" width="18.44140625" style="42" customWidth="1"/>
    <col min="9480" max="9480" width="15.33203125" style="42" customWidth="1"/>
    <col min="9481" max="9484" width="13.5546875" style="42" customWidth="1"/>
    <col min="9485" max="9485" width="14.5546875" style="42" customWidth="1"/>
    <col min="9486" max="9488" width="13.33203125" style="42" customWidth="1"/>
    <col min="9489" max="9489" width="12.5546875" style="42" customWidth="1"/>
    <col min="9490" max="9490" width="11.44140625" style="42" customWidth="1"/>
    <col min="9491" max="9491" width="11.5546875" style="42" customWidth="1"/>
    <col min="9492" max="9492" width="12" style="42" customWidth="1"/>
    <col min="9493" max="9493" width="14" style="42" customWidth="1"/>
    <col min="9494" max="9494" width="11.33203125" style="42" customWidth="1"/>
    <col min="9495" max="9498" width="14" style="42" customWidth="1"/>
    <col min="9499" max="9499" width="12.44140625" style="42" customWidth="1"/>
    <col min="9500" max="9500" width="11.5546875" style="42" customWidth="1"/>
    <col min="9501" max="9501" width="11.44140625" style="42" customWidth="1"/>
    <col min="9502" max="9502" width="10.44140625" style="42" customWidth="1"/>
    <col min="9503" max="9503" width="13.33203125" style="42" customWidth="1"/>
    <col min="9504" max="9506" width="11.5546875" style="42" customWidth="1"/>
    <col min="9507" max="9507" width="11.44140625" style="42" customWidth="1"/>
    <col min="9508" max="9730" width="9.33203125" style="42"/>
    <col min="9731" max="9731" width="22.5546875" style="42" customWidth="1"/>
    <col min="9732" max="9732" width="9.33203125" style="42"/>
    <col min="9733" max="9733" width="12.5546875" style="42" customWidth="1"/>
    <col min="9734" max="9734" width="15.5546875" style="42" customWidth="1"/>
    <col min="9735" max="9735" width="18.44140625" style="42" customWidth="1"/>
    <col min="9736" max="9736" width="15.33203125" style="42" customWidth="1"/>
    <col min="9737" max="9740" width="13.5546875" style="42" customWidth="1"/>
    <col min="9741" max="9741" width="14.5546875" style="42" customWidth="1"/>
    <col min="9742" max="9744" width="13.33203125" style="42" customWidth="1"/>
    <col min="9745" max="9745" width="12.5546875" style="42" customWidth="1"/>
    <col min="9746" max="9746" width="11.44140625" style="42" customWidth="1"/>
    <col min="9747" max="9747" width="11.5546875" style="42" customWidth="1"/>
    <col min="9748" max="9748" width="12" style="42" customWidth="1"/>
    <col min="9749" max="9749" width="14" style="42" customWidth="1"/>
    <col min="9750" max="9750" width="11.33203125" style="42" customWidth="1"/>
    <col min="9751" max="9754" width="14" style="42" customWidth="1"/>
    <col min="9755" max="9755" width="12.44140625" style="42" customWidth="1"/>
    <col min="9756" max="9756" width="11.5546875" style="42" customWidth="1"/>
    <col min="9757" max="9757" width="11.44140625" style="42" customWidth="1"/>
    <col min="9758" max="9758" width="10.44140625" style="42" customWidth="1"/>
    <col min="9759" max="9759" width="13.33203125" style="42" customWidth="1"/>
    <col min="9760" max="9762" width="11.5546875" style="42" customWidth="1"/>
    <col min="9763" max="9763" width="11.44140625" style="42" customWidth="1"/>
    <col min="9764" max="9986" width="9.33203125" style="42"/>
    <col min="9987" max="9987" width="22.5546875" style="42" customWidth="1"/>
    <col min="9988" max="9988" width="9.33203125" style="42"/>
    <col min="9989" max="9989" width="12.5546875" style="42" customWidth="1"/>
    <col min="9990" max="9990" width="15.5546875" style="42" customWidth="1"/>
    <col min="9991" max="9991" width="18.44140625" style="42" customWidth="1"/>
    <col min="9992" max="9992" width="15.33203125" style="42" customWidth="1"/>
    <col min="9993" max="9996" width="13.5546875" style="42" customWidth="1"/>
    <col min="9997" max="9997" width="14.5546875" style="42" customWidth="1"/>
    <col min="9998" max="10000" width="13.33203125" style="42" customWidth="1"/>
    <col min="10001" max="10001" width="12.5546875" style="42" customWidth="1"/>
    <col min="10002" max="10002" width="11.44140625" style="42" customWidth="1"/>
    <col min="10003" max="10003" width="11.5546875" style="42" customWidth="1"/>
    <col min="10004" max="10004" width="12" style="42" customWidth="1"/>
    <col min="10005" max="10005" width="14" style="42" customWidth="1"/>
    <col min="10006" max="10006" width="11.33203125" style="42" customWidth="1"/>
    <col min="10007" max="10010" width="14" style="42" customWidth="1"/>
    <col min="10011" max="10011" width="12.44140625" style="42" customWidth="1"/>
    <col min="10012" max="10012" width="11.5546875" style="42" customWidth="1"/>
    <col min="10013" max="10013" width="11.44140625" style="42" customWidth="1"/>
    <col min="10014" max="10014" width="10.44140625" style="42" customWidth="1"/>
    <col min="10015" max="10015" width="13.33203125" style="42" customWidth="1"/>
    <col min="10016" max="10018" width="11.5546875" style="42" customWidth="1"/>
    <col min="10019" max="10019" width="11.44140625" style="42" customWidth="1"/>
    <col min="10020" max="10242" width="9.33203125" style="42"/>
    <col min="10243" max="10243" width="22.5546875" style="42" customWidth="1"/>
    <col min="10244" max="10244" width="9.33203125" style="42"/>
    <col min="10245" max="10245" width="12.5546875" style="42" customWidth="1"/>
    <col min="10246" max="10246" width="15.5546875" style="42" customWidth="1"/>
    <col min="10247" max="10247" width="18.44140625" style="42" customWidth="1"/>
    <col min="10248" max="10248" width="15.33203125" style="42" customWidth="1"/>
    <col min="10249" max="10252" width="13.5546875" style="42" customWidth="1"/>
    <col min="10253" max="10253" width="14.5546875" style="42" customWidth="1"/>
    <col min="10254" max="10256" width="13.33203125" style="42" customWidth="1"/>
    <col min="10257" max="10257" width="12.5546875" style="42" customWidth="1"/>
    <col min="10258" max="10258" width="11.44140625" style="42" customWidth="1"/>
    <col min="10259" max="10259" width="11.5546875" style="42" customWidth="1"/>
    <col min="10260" max="10260" width="12" style="42" customWidth="1"/>
    <col min="10261" max="10261" width="14" style="42" customWidth="1"/>
    <col min="10262" max="10262" width="11.33203125" style="42" customWidth="1"/>
    <col min="10263" max="10266" width="14" style="42" customWidth="1"/>
    <col min="10267" max="10267" width="12.44140625" style="42" customWidth="1"/>
    <col min="10268" max="10268" width="11.5546875" style="42" customWidth="1"/>
    <col min="10269" max="10269" width="11.44140625" style="42" customWidth="1"/>
    <col min="10270" max="10270" width="10.44140625" style="42" customWidth="1"/>
    <col min="10271" max="10271" width="13.33203125" style="42" customWidth="1"/>
    <col min="10272" max="10274" width="11.5546875" style="42" customWidth="1"/>
    <col min="10275" max="10275" width="11.44140625" style="42" customWidth="1"/>
    <col min="10276" max="10498" width="9.33203125" style="42"/>
    <col min="10499" max="10499" width="22.5546875" style="42" customWidth="1"/>
    <col min="10500" max="10500" width="9.33203125" style="42"/>
    <col min="10501" max="10501" width="12.5546875" style="42" customWidth="1"/>
    <col min="10502" max="10502" width="15.5546875" style="42" customWidth="1"/>
    <col min="10503" max="10503" width="18.44140625" style="42" customWidth="1"/>
    <col min="10504" max="10504" width="15.33203125" style="42" customWidth="1"/>
    <col min="10505" max="10508" width="13.5546875" style="42" customWidth="1"/>
    <col min="10509" max="10509" width="14.5546875" style="42" customWidth="1"/>
    <col min="10510" max="10512" width="13.33203125" style="42" customWidth="1"/>
    <col min="10513" max="10513" width="12.5546875" style="42" customWidth="1"/>
    <col min="10514" max="10514" width="11.44140625" style="42" customWidth="1"/>
    <col min="10515" max="10515" width="11.5546875" style="42" customWidth="1"/>
    <col min="10516" max="10516" width="12" style="42" customWidth="1"/>
    <col min="10517" max="10517" width="14" style="42" customWidth="1"/>
    <col min="10518" max="10518" width="11.33203125" style="42" customWidth="1"/>
    <col min="10519" max="10522" width="14" style="42" customWidth="1"/>
    <col min="10523" max="10523" width="12.44140625" style="42" customWidth="1"/>
    <col min="10524" max="10524" width="11.5546875" style="42" customWidth="1"/>
    <col min="10525" max="10525" width="11.44140625" style="42" customWidth="1"/>
    <col min="10526" max="10526" width="10.44140625" style="42" customWidth="1"/>
    <col min="10527" max="10527" width="13.33203125" style="42" customWidth="1"/>
    <col min="10528" max="10530" width="11.5546875" style="42" customWidth="1"/>
    <col min="10531" max="10531" width="11.44140625" style="42" customWidth="1"/>
    <col min="10532" max="10754" width="9.33203125" style="42"/>
    <col min="10755" max="10755" width="22.5546875" style="42" customWidth="1"/>
    <col min="10756" max="10756" width="9.33203125" style="42"/>
    <col min="10757" max="10757" width="12.5546875" style="42" customWidth="1"/>
    <col min="10758" max="10758" width="15.5546875" style="42" customWidth="1"/>
    <col min="10759" max="10759" width="18.44140625" style="42" customWidth="1"/>
    <col min="10760" max="10760" width="15.33203125" style="42" customWidth="1"/>
    <col min="10761" max="10764" width="13.5546875" style="42" customWidth="1"/>
    <col min="10765" max="10765" width="14.5546875" style="42" customWidth="1"/>
    <col min="10766" max="10768" width="13.33203125" style="42" customWidth="1"/>
    <col min="10769" max="10769" width="12.5546875" style="42" customWidth="1"/>
    <col min="10770" max="10770" width="11.44140625" style="42" customWidth="1"/>
    <col min="10771" max="10771" width="11.5546875" style="42" customWidth="1"/>
    <col min="10772" max="10772" width="12" style="42" customWidth="1"/>
    <col min="10773" max="10773" width="14" style="42" customWidth="1"/>
    <col min="10774" max="10774" width="11.33203125" style="42" customWidth="1"/>
    <col min="10775" max="10778" width="14" style="42" customWidth="1"/>
    <col min="10779" max="10779" width="12.44140625" style="42" customWidth="1"/>
    <col min="10780" max="10780" width="11.5546875" style="42" customWidth="1"/>
    <col min="10781" max="10781" width="11.44140625" style="42" customWidth="1"/>
    <col min="10782" max="10782" width="10.44140625" style="42" customWidth="1"/>
    <col min="10783" max="10783" width="13.33203125" style="42" customWidth="1"/>
    <col min="10784" max="10786" width="11.5546875" style="42" customWidth="1"/>
    <col min="10787" max="10787" width="11.44140625" style="42" customWidth="1"/>
    <col min="10788" max="11010" width="9.33203125" style="42"/>
    <col min="11011" max="11011" width="22.5546875" style="42" customWidth="1"/>
    <col min="11012" max="11012" width="9.33203125" style="42"/>
    <col min="11013" max="11013" width="12.5546875" style="42" customWidth="1"/>
    <col min="11014" max="11014" width="15.5546875" style="42" customWidth="1"/>
    <col min="11015" max="11015" width="18.44140625" style="42" customWidth="1"/>
    <col min="11016" max="11016" width="15.33203125" style="42" customWidth="1"/>
    <col min="11017" max="11020" width="13.5546875" style="42" customWidth="1"/>
    <col min="11021" max="11021" width="14.5546875" style="42" customWidth="1"/>
    <col min="11022" max="11024" width="13.33203125" style="42" customWidth="1"/>
    <col min="11025" max="11025" width="12.5546875" style="42" customWidth="1"/>
    <col min="11026" max="11026" width="11.44140625" style="42" customWidth="1"/>
    <col min="11027" max="11027" width="11.5546875" style="42" customWidth="1"/>
    <col min="11028" max="11028" width="12" style="42" customWidth="1"/>
    <col min="11029" max="11029" width="14" style="42" customWidth="1"/>
    <col min="11030" max="11030" width="11.33203125" style="42" customWidth="1"/>
    <col min="11031" max="11034" width="14" style="42" customWidth="1"/>
    <col min="11035" max="11035" width="12.44140625" style="42" customWidth="1"/>
    <col min="11036" max="11036" width="11.5546875" style="42" customWidth="1"/>
    <col min="11037" max="11037" width="11.44140625" style="42" customWidth="1"/>
    <col min="11038" max="11038" width="10.44140625" style="42" customWidth="1"/>
    <col min="11039" max="11039" width="13.33203125" style="42" customWidth="1"/>
    <col min="11040" max="11042" width="11.5546875" style="42" customWidth="1"/>
    <col min="11043" max="11043" width="11.44140625" style="42" customWidth="1"/>
    <col min="11044" max="11266" width="9.33203125" style="42"/>
    <col min="11267" max="11267" width="22.5546875" style="42" customWidth="1"/>
    <col min="11268" max="11268" width="9.33203125" style="42"/>
    <col min="11269" max="11269" width="12.5546875" style="42" customWidth="1"/>
    <col min="11270" max="11270" width="15.5546875" style="42" customWidth="1"/>
    <col min="11271" max="11271" width="18.44140625" style="42" customWidth="1"/>
    <col min="11272" max="11272" width="15.33203125" style="42" customWidth="1"/>
    <col min="11273" max="11276" width="13.5546875" style="42" customWidth="1"/>
    <col min="11277" max="11277" width="14.5546875" style="42" customWidth="1"/>
    <col min="11278" max="11280" width="13.33203125" style="42" customWidth="1"/>
    <col min="11281" max="11281" width="12.5546875" style="42" customWidth="1"/>
    <col min="11282" max="11282" width="11.44140625" style="42" customWidth="1"/>
    <col min="11283" max="11283" width="11.5546875" style="42" customWidth="1"/>
    <col min="11284" max="11284" width="12" style="42" customWidth="1"/>
    <col min="11285" max="11285" width="14" style="42" customWidth="1"/>
    <col min="11286" max="11286" width="11.33203125" style="42" customWidth="1"/>
    <col min="11287" max="11290" width="14" style="42" customWidth="1"/>
    <col min="11291" max="11291" width="12.44140625" style="42" customWidth="1"/>
    <col min="11292" max="11292" width="11.5546875" style="42" customWidth="1"/>
    <col min="11293" max="11293" width="11.44140625" style="42" customWidth="1"/>
    <col min="11294" max="11294" width="10.44140625" style="42" customWidth="1"/>
    <col min="11295" max="11295" width="13.33203125" style="42" customWidth="1"/>
    <col min="11296" max="11298" width="11.5546875" style="42" customWidth="1"/>
    <col min="11299" max="11299" width="11.44140625" style="42" customWidth="1"/>
    <col min="11300" max="11522" width="9.33203125" style="42"/>
    <col min="11523" max="11523" width="22.5546875" style="42" customWidth="1"/>
    <col min="11524" max="11524" width="9.33203125" style="42"/>
    <col min="11525" max="11525" width="12.5546875" style="42" customWidth="1"/>
    <col min="11526" max="11526" width="15.5546875" style="42" customWidth="1"/>
    <col min="11527" max="11527" width="18.44140625" style="42" customWidth="1"/>
    <col min="11528" max="11528" width="15.33203125" style="42" customWidth="1"/>
    <col min="11529" max="11532" width="13.5546875" style="42" customWidth="1"/>
    <col min="11533" max="11533" width="14.5546875" style="42" customWidth="1"/>
    <col min="11534" max="11536" width="13.33203125" style="42" customWidth="1"/>
    <col min="11537" max="11537" width="12.5546875" style="42" customWidth="1"/>
    <col min="11538" max="11538" width="11.44140625" style="42" customWidth="1"/>
    <col min="11539" max="11539" width="11.5546875" style="42" customWidth="1"/>
    <col min="11540" max="11540" width="12" style="42" customWidth="1"/>
    <col min="11541" max="11541" width="14" style="42" customWidth="1"/>
    <col min="11542" max="11542" width="11.33203125" style="42" customWidth="1"/>
    <col min="11543" max="11546" width="14" style="42" customWidth="1"/>
    <col min="11547" max="11547" width="12.44140625" style="42" customWidth="1"/>
    <col min="11548" max="11548" width="11.5546875" style="42" customWidth="1"/>
    <col min="11549" max="11549" width="11.44140625" style="42" customWidth="1"/>
    <col min="11550" max="11550" width="10.44140625" style="42" customWidth="1"/>
    <col min="11551" max="11551" width="13.33203125" style="42" customWidth="1"/>
    <col min="11552" max="11554" width="11.5546875" style="42" customWidth="1"/>
    <col min="11555" max="11555" width="11.44140625" style="42" customWidth="1"/>
    <col min="11556" max="11778" width="9.33203125" style="42"/>
    <col min="11779" max="11779" width="22.5546875" style="42" customWidth="1"/>
    <col min="11780" max="11780" width="9.33203125" style="42"/>
    <col min="11781" max="11781" width="12.5546875" style="42" customWidth="1"/>
    <col min="11782" max="11782" width="15.5546875" style="42" customWidth="1"/>
    <col min="11783" max="11783" width="18.44140625" style="42" customWidth="1"/>
    <col min="11784" max="11784" width="15.33203125" style="42" customWidth="1"/>
    <col min="11785" max="11788" width="13.5546875" style="42" customWidth="1"/>
    <col min="11789" max="11789" width="14.5546875" style="42" customWidth="1"/>
    <col min="11790" max="11792" width="13.33203125" style="42" customWidth="1"/>
    <col min="11793" max="11793" width="12.5546875" style="42" customWidth="1"/>
    <col min="11794" max="11794" width="11.44140625" style="42" customWidth="1"/>
    <col min="11795" max="11795" width="11.5546875" style="42" customWidth="1"/>
    <col min="11796" max="11796" width="12" style="42" customWidth="1"/>
    <col min="11797" max="11797" width="14" style="42" customWidth="1"/>
    <col min="11798" max="11798" width="11.33203125" style="42" customWidth="1"/>
    <col min="11799" max="11802" width="14" style="42" customWidth="1"/>
    <col min="11803" max="11803" width="12.44140625" style="42" customWidth="1"/>
    <col min="11804" max="11804" width="11.5546875" style="42" customWidth="1"/>
    <col min="11805" max="11805" width="11.44140625" style="42" customWidth="1"/>
    <col min="11806" max="11806" width="10.44140625" style="42" customWidth="1"/>
    <col min="11807" max="11807" width="13.33203125" style="42" customWidth="1"/>
    <col min="11808" max="11810" width="11.5546875" style="42" customWidth="1"/>
    <col min="11811" max="11811" width="11.44140625" style="42" customWidth="1"/>
    <col min="11812" max="12034" width="9.33203125" style="42"/>
    <col min="12035" max="12035" width="22.5546875" style="42" customWidth="1"/>
    <col min="12036" max="12036" width="9.33203125" style="42"/>
    <col min="12037" max="12037" width="12.5546875" style="42" customWidth="1"/>
    <col min="12038" max="12038" width="15.5546875" style="42" customWidth="1"/>
    <col min="12039" max="12039" width="18.44140625" style="42" customWidth="1"/>
    <col min="12040" max="12040" width="15.33203125" style="42" customWidth="1"/>
    <col min="12041" max="12044" width="13.5546875" style="42" customWidth="1"/>
    <col min="12045" max="12045" width="14.5546875" style="42" customWidth="1"/>
    <col min="12046" max="12048" width="13.33203125" style="42" customWidth="1"/>
    <col min="12049" max="12049" width="12.5546875" style="42" customWidth="1"/>
    <col min="12050" max="12050" width="11.44140625" style="42" customWidth="1"/>
    <col min="12051" max="12051" width="11.5546875" style="42" customWidth="1"/>
    <col min="12052" max="12052" width="12" style="42" customWidth="1"/>
    <col min="12053" max="12053" width="14" style="42" customWidth="1"/>
    <col min="12054" max="12054" width="11.33203125" style="42" customWidth="1"/>
    <col min="12055" max="12058" width="14" style="42" customWidth="1"/>
    <col min="12059" max="12059" width="12.44140625" style="42" customWidth="1"/>
    <col min="12060" max="12060" width="11.5546875" style="42" customWidth="1"/>
    <col min="12061" max="12061" width="11.44140625" style="42" customWidth="1"/>
    <col min="12062" max="12062" width="10.44140625" style="42" customWidth="1"/>
    <col min="12063" max="12063" width="13.33203125" style="42" customWidth="1"/>
    <col min="12064" max="12066" width="11.5546875" style="42" customWidth="1"/>
    <col min="12067" max="12067" width="11.44140625" style="42" customWidth="1"/>
    <col min="12068" max="12290" width="9.33203125" style="42"/>
    <col min="12291" max="12291" width="22.5546875" style="42" customWidth="1"/>
    <col min="12292" max="12292" width="9.33203125" style="42"/>
    <col min="12293" max="12293" width="12.5546875" style="42" customWidth="1"/>
    <col min="12294" max="12294" width="15.5546875" style="42" customWidth="1"/>
    <col min="12295" max="12295" width="18.44140625" style="42" customWidth="1"/>
    <col min="12296" max="12296" width="15.33203125" style="42" customWidth="1"/>
    <col min="12297" max="12300" width="13.5546875" style="42" customWidth="1"/>
    <col min="12301" max="12301" width="14.5546875" style="42" customWidth="1"/>
    <col min="12302" max="12304" width="13.33203125" style="42" customWidth="1"/>
    <col min="12305" max="12305" width="12.5546875" style="42" customWidth="1"/>
    <col min="12306" max="12306" width="11.44140625" style="42" customWidth="1"/>
    <col min="12307" max="12307" width="11.5546875" style="42" customWidth="1"/>
    <col min="12308" max="12308" width="12" style="42" customWidth="1"/>
    <col min="12309" max="12309" width="14" style="42" customWidth="1"/>
    <col min="12310" max="12310" width="11.33203125" style="42" customWidth="1"/>
    <col min="12311" max="12314" width="14" style="42" customWidth="1"/>
    <col min="12315" max="12315" width="12.44140625" style="42" customWidth="1"/>
    <col min="12316" max="12316" width="11.5546875" style="42" customWidth="1"/>
    <col min="12317" max="12317" width="11.44140625" style="42" customWidth="1"/>
    <col min="12318" max="12318" width="10.44140625" style="42" customWidth="1"/>
    <col min="12319" max="12319" width="13.33203125" style="42" customWidth="1"/>
    <col min="12320" max="12322" width="11.5546875" style="42" customWidth="1"/>
    <col min="12323" max="12323" width="11.44140625" style="42" customWidth="1"/>
    <col min="12324" max="12546" width="9.33203125" style="42"/>
    <col min="12547" max="12547" width="22.5546875" style="42" customWidth="1"/>
    <col min="12548" max="12548" width="9.33203125" style="42"/>
    <col min="12549" max="12549" width="12.5546875" style="42" customWidth="1"/>
    <col min="12550" max="12550" width="15.5546875" style="42" customWidth="1"/>
    <col min="12551" max="12551" width="18.44140625" style="42" customWidth="1"/>
    <col min="12552" max="12552" width="15.33203125" style="42" customWidth="1"/>
    <col min="12553" max="12556" width="13.5546875" style="42" customWidth="1"/>
    <col min="12557" max="12557" width="14.5546875" style="42" customWidth="1"/>
    <col min="12558" max="12560" width="13.33203125" style="42" customWidth="1"/>
    <col min="12561" max="12561" width="12.5546875" style="42" customWidth="1"/>
    <col min="12562" max="12562" width="11.44140625" style="42" customWidth="1"/>
    <col min="12563" max="12563" width="11.5546875" style="42" customWidth="1"/>
    <col min="12564" max="12564" width="12" style="42" customWidth="1"/>
    <col min="12565" max="12565" width="14" style="42" customWidth="1"/>
    <col min="12566" max="12566" width="11.33203125" style="42" customWidth="1"/>
    <col min="12567" max="12570" width="14" style="42" customWidth="1"/>
    <col min="12571" max="12571" width="12.44140625" style="42" customWidth="1"/>
    <col min="12572" max="12572" width="11.5546875" style="42" customWidth="1"/>
    <col min="12573" max="12573" width="11.44140625" style="42" customWidth="1"/>
    <col min="12574" max="12574" width="10.44140625" style="42" customWidth="1"/>
    <col min="12575" max="12575" width="13.33203125" style="42" customWidth="1"/>
    <col min="12576" max="12578" width="11.5546875" style="42" customWidth="1"/>
    <col min="12579" max="12579" width="11.44140625" style="42" customWidth="1"/>
    <col min="12580" max="12802" width="9.33203125" style="42"/>
    <col min="12803" max="12803" width="22.5546875" style="42" customWidth="1"/>
    <col min="12804" max="12804" width="9.33203125" style="42"/>
    <col min="12805" max="12805" width="12.5546875" style="42" customWidth="1"/>
    <col min="12806" max="12806" width="15.5546875" style="42" customWidth="1"/>
    <col min="12807" max="12807" width="18.44140625" style="42" customWidth="1"/>
    <col min="12808" max="12808" width="15.33203125" style="42" customWidth="1"/>
    <col min="12809" max="12812" width="13.5546875" style="42" customWidth="1"/>
    <col min="12813" max="12813" width="14.5546875" style="42" customWidth="1"/>
    <col min="12814" max="12816" width="13.33203125" style="42" customWidth="1"/>
    <col min="12817" max="12817" width="12.5546875" style="42" customWidth="1"/>
    <col min="12818" max="12818" width="11.44140625" style="42" customWidth="1"/>
    <col min="12819" max="12819" width="11.5546875" style="42" customWidth="1"/>
    <col min="12820" max="12820" width="12" style="42" customWidth="1"/>
    <col min="12821" max="12821" width="14" style="42" customWidth="1"/>
    <col min="12822" max="12822" width="11.33203125" style="42" customWidth="1"/>
    <col min="12823" max="12826" width="14" style="42" customWidth="1"/>
    <col min="12827" max="12827" width="12.44140625" style="42" customWidth="1"/>
    <col min="12828" max="12828" width="11.5546875" style="42" customWidth="1"/>
    <col min="12829" max="12829" width="11.44140625" style="42" customWidth="1"/>
    <col min="12830" max="12830" width="10.44140625" style="42" customWidth="1"/>
    <col min="12831" max="12831" width="13.33203125" style="42" customWidth="1"/>
    <col min="12832" max="12834" width="11.5546875" style="42" customWidth="1"/>
    <col min="12835" max="12835" width="11.44140625" style="42" customWidth="1"/>
    <col min="12836" max="13058" width="9.33203125" style="42"/>
    <col min="13059" max="13059" width="22.5546875" style="42" customWidth="1"/>
    <col min="13060" max="13060" width="9.33203125" style="42"/>
    <col min="13061" max="13061" width="12.5546875" style="42" customWidth="1"/>
    <col min="13062" max="13062" width="15.5546875" style="42" customWidth="1"/>
    <col min="13063" max="13063" width="18.44140625" style="42" customWidth="1"/>
    <col min="13064" max="13064" width="15.33203125" style="42" customWidth="1"/>
    <col min="13065" max="13068" width="13.5546875" style="42" customWidth="1"/>
    <col min="13069" max="13069" width="14.5546875" style="42" customWidth="1"/>
    <col min="13070" max="13072" width="13.33203125" style="42" customWidth="1"/>
    <col min="13073" max="13073" width="12.5546875" style="42" customWidth="1"/>
    <col min="13074" max="13074" width="11.44140625" style="42" customWidth="1"/>
    <col min="13075" max="13075" width="11.5546875" style="42" customWidth="1"/>
    <col min="13076" max="13076" width="12" style="42" customWidth="1"/>
    <col min="13077" max="13077" width="14" style="42" customWidth="1"/>
    <col min="13078" max="13078" width="11.33203125" style="42" customWidth="1"/>
    <col min="13079" max="13082" width="14" style="42" customWidth="1"/>
    <col min="13083" max="13083" width="12.44140625" style="42" customWidth="1"/>
    <col min="13084" max="13084" width="11.5546875" style="42" customWidth="1"/>
    <col min="13085" max="13085" width="11.44140625" style="42" customWidth="1"/>
    <col min="13086" max="13086" width="10.44140625" style="42" customWidth="1"/>
    <col min="13087" max="13087" width="13.33203125" style="42" customWidth="1"/>
    <col min="13088" max="13090" width="11.5546875" style="42" customWidth="1"/>
    <col min="13091" max="13091" width="11.44140625" style="42" customWidth="1"/>
    <col min="13092" max="13314" width="9.33203125" style="42"/>
    <col min="13315" max="13315" width="22.5546875" style="42" customWidth="1"/>
    <col min="13316" max="13316" width="9.33203125" style="42"/>
    <col min="13317" max="13317" width="12.5546875" style="42" customWidth="1"/>
    <col min="13318" max="13318" width="15.5546875" style="42" customWidth="1"/>
    <col min="13319" max="13319" width="18.44140625" style="42" customWidth="1"/>
    <col min="13320" max="13320" width="15.33203125" style="42" customWidth="1"/>
    <col min="13321" max="13324" width="13.5546875" style="42" customWidth="1"/>
    <col min="13325" max="13325" width="14.5546875" style="42" customWidth="1"/>
    <col min="13326" max="13328" width="13.33203125" style="42" customWidth="1"/>
    <col min="13329" max="13329" width="12.5546875" style="42" customWidth="1"/>
    <col min="13330" max="13330" width="11.44140625" style="42" customWidth="1"/>
    <col min="13331" max="13331" width="11.5546875" style="42" customWidth="1"/>
    <col min="13332" max="13332" width="12" style="42" customWidth="1"/>
    <col min="13333" max="13333" width="14" style="42" customWidth="1"/>
    <col min="13334" max="13334" width="11.33203125" style="42" customWidth="1"/>
    <col min="13335" max="13338" width="14" style="42" customWidth="1"/>
    <col min="13339" max="13339" width="12.44140625" style="42" customWidth="1"/>
    <col min="13340" max="13340" width="11.5546875" style="42" customWidth="1"/>
    <col min="13341" max="13341" width="11.44140625" style="42" customWidth="1"/>
    <col min="13342" max="13342" width="10.44140625" style="42" customWidth="1"/>
    <col min="13343" max="13343" width="13.33203125" style="42" customWidth="1"/>
    <col min="13344" max="13346" width="11.5546875" style="42" customWidth="1"/>
    <col min="13347" max="13347" width="11.44140625" style="42" customWidth="1"/>
    <col min="13348" max="13570" width="9.33203125" style="42"/>
    <col min="13571" max="13571" width="22.5546875" style="42" customWidth="1"/>
    <col min="13572" max="13572" width="9.33203125" style="42"/>
    <col min="13573" max="13573" width="12.5546875" style="42" customWidth="1"/>
    <col min="13574" max="13574" width="15.5546875" style="42" customWidth="1"/>
    <col min="13575" max="13575" width="18.44140625" style="42" customWidth="1"/>
    <col min="13576" max="13576" width="15.33203125" style="42" customWidth="1"/>
    <col min="13577" max="13580" width="13.5546875" style="42" customWidth="1"/>
    <col min="13581" max="13581" width="14.5546875" style="42" customWidth="1"/>
    <col min="13582" max="13584" width="13.33203125" style="42" customWidth="1"/>
    <col min="13585" max="13585" width="12.5546875" style="42" customWidth="1"/>
    <col min="13586" max="13586" width="11.44140625" style="42" customWidth="1"/>
    <col min="13587" max="13587" width="11.5546875" style="42" customWidth="1"/>
    <col min="13588" max="13588" width="12" style="42" customWidth="1"/>
    <col min="13589" max="13589" width="14" style="42" customWidth="1"/>
    <col min="13590" max="13590" width="11.33203125" style="42" customWidth="1"/>
    <col min="13591" max="13594" width="14" style="42" customWidth="1"/>
    <col min="13595" max="13595" width="12.44140625" style="42" customWidth="1"/>
    <col min="13596" max="13596" width="11.5546875" style="42" customWidth="1"/>
    <col min="13597" max="13597" width="11.44140625" style="42" customWidth="1"/>
    <col min="13598" max="13598" width="10.44140625" style="42" customWidth="1"/>
    <col min="13599" max="13599" width="13.33203125" style="42" customWidth="1"/>
    <col min="13600" max="13602" width="11.5546875" style="42" customWidth="1"/>
    <col min="13603" max="13603" width="11.44140625" style="42" customWidth="1"/>
    <col min="13604" max="13826" width="9.33203125" style="42"/>
    <col min="13827" max="13827" width="22.5546875" style="42" customWidth="1"/>
    <col min="13828" max="13828" width="9.33203125" style="42"/>
    <col min="13829" max="13829" width="12.5546875" style="42" customWidth="1"/>
    <col min="13830" max="13830" width="15.5546875" style="42" customWidth="1"/>
    <col min="13831" max="13831" width="18.44140625" style="42" customWidth="1"/>
    <col min="13832" max="13832" width="15.33203125" style="42" customWidth="1"/>
    <col min="13833" max="13836" width="13.5546875" style="42" customWidth="1"/>
    <col min="13837" max="13837" width="14.5546875" style="42" customWidth="1"/>
    <col min="13838" max="13840" width="13.33203125" style="42" customWidth="1"/>
    <col min="13841" max="13841" width="12.5546875" style="42" customWidth="1"/>
    <col min="13842" max="13842" width="11.44140625" style="42" customWidth="1"/>
    <col min="13843" max="13843" width="11.5546875" style="42" customWidth="1"/>
    <col min="13844" max="13844" width="12" style="42" customWidth="1"/>
    <col min="13845" max="13845" width="14" style="42" customWidth="1"/>
    <col min="13846" max="13846" width="11.33203125" style="42" customWidth="1"/>
    <col min="13847" max="13850" width="14" style="42" customWidth="1"/>
    <col min="13851" max="13851" width="12.44140625" style="42" customWidth="1"/>
    <col min="13852" max="13852" width="11.5546875" style="42" customWidth="1"/>
    <col min="13853" max="13853" width="11.44140625" style="42" customWidth="1"/>
    <col min="13854" max="13854" width="10.44140625" style="42" customWidth="1"/>
    <col min="13855" max="13855" width="13.33203125" style="42" customWidth="1"/>
    <col min="13856" max="13858" width="11.5546875" style="42" customWidth="1"/>
    <col min="13859" max="13859" width="11.44140625" style="42" customWidth="1"/>
    <col min="13860" max="14082" width="9.33203125" style="42"/>
    <col min="14083" max="14083" width="22.5546875" style="42" customWidth="1"/>
    <col min="14084" max="14084" width="9.33203125" style="42"/>
    <col min="14085" max="14085" width="12.5546875" style="42" customWidth="1"/>
    <col min="14086" max="14086" width="15.5546875" style="42" customWidth="1"/>
    <col min="14087" max="14087" width="18.44140625" style="42" customWidth="1"/>
    <col min="14088" max="14088" width="15.33203125" style="42" customWidth="1"/>
    <col min="14089" max="14092" width="13.5546875" style="42" customWidth="1"/>
    <col min="14093" max="14093" width="14.5546875" style="42" customWidth="1"/>
    <col min="14094" max="14096" width="13.33203125" style="42" customWidth="1"/>
    <col min="14097" max="14097" width="12.5546875" style="42" customWidth="1"/>
    <col min="14098" max="14098" width="11.44140625" style="42" customWidth="1"/>
    <col min="14099" max="14099" width="11.5546875" style="42" customWidth="1"/>
    <col min="14100" max="14100" width="12" style="42" customWidth="1"/>
    <col min="14101" max="14101" width="14" style="42" customWidth="1"/>
    <col min="14102" max="14102" width="11.33203125" style="42" customWidth="1"/>
    <col min="14103" max="14106" width="14" style="42" customWidth="1"/>
    <col min="14107" max="14107" width="12.44140625" style="42" customWidth="1"/>
    <col min="14108" max="14108" width="11.5546875" style="42" customWidth="1"/>
    <col min="14109" max="14109" width="11.44140625" style="42" customWidth="1"/>
    <col min="14110" max="14110" width="10.44140625" style="42" customWidth="1"/>
    <col min="14111" max="14111" width="13.33203125" style="42" customWidth="1"/>
    <col min="14112" max="14114" width="11.5546875" style="42" customWidth="1"/>
    <col min="14115" max="14115" width="11.44140625" style="42" customWidth="1"/>
    <col min="14116" max="14338" width="9.33203125" style="42"/>
    <col min="14339" max="14339" width="22.5546875" style="42" customWidth="1"/>
    <col min="14340" max="14340" width="9.33203125" style="42"/>
    <col min="14341" max="14341" width="12.5546875" style="42" customWidth="1"/>
    <col min="14342" max="14342" width="15.5546875" style="42" customWidth="1"/>
    <col min="14343" max="14343" width="18.44140625" style="42" customWidth="1"/>
    <col min="14344" max="14344" width="15.33203125" style="42" customWidth="1"/>
    <col min="14345" max="14348" width="13.5546875" style="42" customWidth="1"/>
    <col min="14349" max="14349" width="14.5546875" style="42" customWidth="1"/>
    <col min="14350" max="14352" width="13.33203125" style="42" customWidth="1"/>
    <col min="14353" max="14353" width="12.5546875" style="42" customWidth="1"/>
    <col min="14354" max="14354" width="11.44140625" style="42" customWidth="1"/>
    <col min="14355" max="14355" width="11.5546875" style="42" customWidth="1"/>
    <col min="14356" max="14356" width="12" style="42" customWidth="1"/>
    <col min="14357" max="14357" width="14" style="42" customWidth="1"/>
    <col min="14358" max="14358" width="11.33203125" style="42" customWidth="1"/>
    <col min="14359" max="14362" width="14" style="42" customWidth="1"/>
    <col min="14363" max="14363" width="12.44140625" style="42" customWidth="1"/>
    <col min="14364" max="14364" width="11.5546875" style="42" customWidth="1"/>
    <col min="14365" max="14365" width="11.44140625" style="42" customWidth="1"/>
    <col min="14366" max="14366" width="10.44140625" style="42" customWidth="1"/>
    <col min="14367" max="14367" width="13.33203125" style="42" customWidth="1"/>
    <col min="14368" max="14370" width="11.5546875" style="42" customWidth="1"/>
    <col min="14371" max="14371" width="11.44140625" style="42" customWidth="1"/>
    <col min="14372" max="14594" width="9.33203125" style="42"/>
    <col min="14595" max="14595" width="22.5546875" style="42" customWidth="1"/>
    <col min="14596" max="14596" width="9.33203125" style="42"/>
    <col min="14597" max="14597" width="12.5546875" style="42" customWidth="1"/>
    <col min="14598" max="14598" width="15.5546875" style="42" customWidth="1"/>
    <col min="14599" max="14599" width="18.44140625" style="42" customWidth="1"/>
    <col min="14600" max="14600" width="15.33203125" style="42" customWidth="1"/>
    <col min="14601" max="14604" width="13.5546875" style="42" customWidth="1"/>
    <col min="14605" max="14605" width="14.5546875" style="42" customWidth="1"/>
    <col min="14606" max="14608" width="13.33203125" style="42" customWidth="1"/>
    <col min="14609" max="14609" width="12.5546875" style="42" customWidth="1"/>
    <col min="14610" max="14610" width="11.44140625" style="42" customWidth="1"/>
    <col min="14611" max="14611" width="11.5546875" style="42" customWidth="1"/>
    <col min="14612" max="14612" width="12" style="42" customWidth="1"/>
    <col min="14613" max="14613" width="14" style="42" customWidth="1"/>
    <col min="14614" max="14614" width="11.33203125" style="42" customWidth="1"/>
    <col min="14615" max="14618" width="14" style="42" customWidth="1"/>
    <col min="14619" max="14619" width="12.44140625" style="42" customWidth="1"/>
    <col min="14620" max="14620" width="11.5546875" style="42" customWidth="1"/>
    <col min="14621" max="14621" width="11.44140625" style="42" customWidth="1"/>
    <col min="14622" max="14622" width="10.44140625" style="42" customWidth="1"/>
    <col min="14623" max="14623" width="13.33203125" style="42" customWidth="1"/>
    <col min="14624" max="14626" width="11.5546875" style="42" customWidth="1"/>
    <col min="14627" max="14627" width="11.44140625" style="42" customWidth="1"/>
    <col min="14628" max="14850" width="9.33203125" style="42"/>
    <col min="14851" max="14851" width="22.5546875" style="42" customWidth="1"/>
    <col min="14852" max="14852" width="9.33203125" style="42"/>
    <col min="14853" max="14853" width="12.5546875" style="42" customWidth="1"/>
    <col min="14854" max="14854" width="15.5546875" style="42" customWidth="1"/>
    <col min="14855" max="14855" width="18.44140625" style="42" customWidth="1"/>
    <col min="14856" max="14856" width="15.33203125" style="42" customWidth="1"/>
    <col min="14857" max="14860" width="13.5546875" style="42" customWidth="1"/>
    <col min="14861" max="14861" width="14.5546875" style="42" customWidth="1"/>
    <col min="14862" max="14864" width="13.33203125" style="42" customWidth="1"/>
    <col min="14865" max="14865" width="12.5546875" style="42" customWidth="1"/>
    <col min="14866" max="14866" width="11.44140625" style="42" customWidth="1"/>
    <col min="14867" max="14867" width="11.5546875" style="42" customWidth="1"/>
    <col min="14868" max="14868" width="12" style="42" customWidth="1"/>
    <col min="14869" max="14869" width="14" style="42" customWidth="1"/>
    <col min="14870" max="14870" width="11.33203125" style="42" customWidth="1"/>
    <col min="14871" max="14874" width="14" style="42" customWidth="1"/>
    <col min="14875" max="14875" width="12.44140625" style="42" customWidth="1"/>
    <col min="14876" max="14876" width="11.5546875" style="42" customWidth="1"/>
    <col min="14877" max="14877" width="11.44140625" style="42" customWidth="1"/>
    <col min="14878" max="14878" width="10.44140625" style="42" customWidth="1"/>
    <col min="14879" max="14879" width="13.33203125" style="42" customWidth="1"/>
    <col min="14880" max="14882" width="11.5546875" style="42" customWidth="1"/>
    <col min="14883" max="14883" width="11.44140625" style="42" customWidth="1"/>
    <col min="14884" max="15106" width="9.33203125" style="42"/>
    <col min="15107" max="15107" width="22.5546875" style="42" customWidth="1"/>
    <col min="15108" max="15108" width="9.33203125" style="42"/>
    <col min="15109" max="15109" width="12.5546875" style="42" customWidth="1"/>
    <col min="15110" max="15110" width="15.5546875" style="42" customWidth="1"/>
    <col min="15111" max="15111" width="18.44140625" style="42" customWidth="1"/>
    <col min="15112" max="15112" width="15.33203125" style="42" customWidth="1"/>
    <col min="15113" max="15116" width="13.5546875" style="42" customWidth="1"/>
    <col min="15117" max="15117" width="14.5546875" style="42" customWidth="1"/>
    <col min="15118" max="15120" width="13.33203125" style="42" customWidth="1"/>
    <col min="15121" max="15121" width="12.5546875" style="42" customWidth="1"/>
    <col min="15122" max="15122" width="11.44140625" style="42" customWidth="1"/>
    <col min="15123" max="15123" width="11.5546875" style="42" customWidth="1"/>
    <col min="15124" max="15124" width="12" style="42" customWidth="1"/>
    <col min="15125" max="15125" width="14" style="42" customWidth="1"/>
    <col min="15126" max="15126" width="11.33203125" style="42" customWidth="1"/>
    <col min="15127" max="15130" width="14" style="42" customWidth="1"/>
    <col min="15131" max="15131" width="12.44140625" style="42" customWidth="1"/>
    <col min="15132" max="15132" width="11.5546875" style="42" customWidth="1"/>
    <col min="15133" max="15133" width="11.44140625" style="42" customWidth="1"/>
    <col min="15134" max="15134" width="10.44140625" style="42" customWidth="1"/>
    <col min="15135" max="15135" width="13.33203125" style="42" customWidth="1"/>
    <col min="15136" max="15138" width="11.5546875" style="42" customWidth="1"/>
    <col min="15139" max="15139" width="11.44140625" style="42" customWidth="1"/>
    <col min="15140" max="15362" width="9.33203125" style="42"/>
    <col min="15363" max="15363" width="22.5546875" style="42" customWidth="1"/>
    <col min="15364" max="15364" width="9.33203125" style="42"/>
    <col min="15365" max="15365" width="12.5546875" style="42" customWidth="1"/>
    <col min="15366" max="15366" width="15.5546875" style="42" customWidth="1"/>
    <col min="15367" max="15367" width="18.44140625" style="42" customWidth="1"/>
    <col min="15368" max="15368" width="15.33203125" style="42" customWidth="1"/>
    <col min="15369" max="15372" width="13.5546875" style="42" customWidth="1"/>
    <col min="15373" max="15373" width="14.5546875" style="42" customWidth="1"/>
    <col min="15374" max="15376" width="13.33203125" style="42" customWidth="1"/>
    <col min="15377" max="15377" width="12.5546875" style="42" customWidth="1"/>
    <col min="15378" max="15378" width="11.44140625" style="42" customWidth="1"/>
    <col min="15379" max="15379" width="11.5546875" style="42" customWidth="1"/>
    <col min="15380" max="15380" width="12" style="42" customWidth="1"/>
    <col min="15381" max="15381" width="14" style="42" customWidth="1"/>
    <col min="15382" max="15382" width="11.33203125" style="42" customWidth="1"/>
    <col min="15383" max="15386" width="14" style="42" customWidth="1"/>
    <col min="15387" max="15387" width="12.44140625" style="42" customWidth="1"/>
    <col min="15388" max="15388" width="11.5546875" style="42" customWidth="1"/>
    <col min="15389" max="15389" width="11.44140625" style="42" customWidth="1"/>
    <col min="15390" max="15390" width="10.44140625" style="42" customWidth="1"/>
    <col min="15391" max="15391" width="13.33203125" style="42" customWidth="1"/>
    <col min="15392" max="15394" width="11.5546875" style="42" customWidth="1"/>
    <col min="15395" max="15395" width="11.44140625" style="42" customWidth="1"/>
    <col min="15396" max="15618" width="9.33203125" style="42"/>
    <col min="15619" max="15619" width="22.5546875" style="42" customWidth="1"/>
    <col min="15620" max="15620" width="9.33203125" style="42"/>
    <col min="15621" max="15621" width="12.5546875" style="42" customWidth="1"/>
    <col min="15622" max="15622" width="15.5546875" style="42" customWidth="1"/>
    <col min="15623" max="15623" width="18.44140625" style="42" customWidth="1"/>
    <col min="15624" max="15624" width="15.33203125" style="42" customWidth="1"/>
    <col min="15625" max="15628" width="13.5546875" style="42" customWidth="1"/>
    <col min="15629" max="15629" width="14.5546875" style="42" customWidth="1"/>
    <col min="15630" max="15632" width="13.33203125" style="42" customWidth="1"/>
    <col min="15633" max="15633" width="12.5546875" style="42" customWidth="1"/>
    <col min="15634" max="15634" width="11.44140625" style="42" customWidth="1"/>
    <col min="15635" max="15635" width="11.5546875" style="42" customWidth="1"/>
    <col min="15636" max="15636" width="12" style="42" customWidth="1"/>
    <col min="15637" max="15637" width="14" style="42" customWidth="1"/>
    <col min="15638" max="15638" width="11.33203125" style="42" customWidth="1"/>
    <col min="15639" max="15642" width="14" style="42" customWidth="1"/>
    <col min="15643" max="15643" width="12.44140625" style="42" customWidth="1"/>
    <col min="15644" max="15644" width="11.5546875" style="42" customWidth="1"/>
    <col min="15645" max="15645" width="11.44140625" style="42" customWidth="1"/>
    <col min="15646" max="15646" width="10.44140625" style="42" customWidth="1"/>
    <col min="15647" max="15647" width="13.33203125" style="42" customWidth="1"/>
    <col min="15648" max="15650" width="11.5546875" style="42" customWidth="1"/>
    <col min="15651" max="15651" width="11.44140625" style="42" customWidth="1"/>
    <col min="15652" max="15874" width="9.33203125" style="42"/>
    <col min="15875" max="15875" width="22.5546875" style="42" customWidth="1"/>
    <col min="15876" max="15876" width="9.33203125" style="42"/>
    <col min="15877" max="15877" width="12.5546875" style="42" customWidth="1"/>
    <col min="15878" max="15878" width="15.5546875" style="42" customWidth="1"/>
    <col min="15879" max="15879" width="18.44140625" style="42" customWidth="1"/>
    <col min="15880" max="15880" width="15.33203125" style="42" customWidth="1"/>
    <col min="15881" max="15884" width="13.5546875" style="42" customWidth="1"/>
    <col min="15885" max="15885" width="14.5546875" style="42" customWidth="1"/>
    <col min="15886" max="15888" width="13.33203125" style="42" customWidth="1"/>
    <col min="15889" max="15889" width="12.5546875" style="42" customWidth="1"/>
    <col min="15890" max="15890" width="11.44140625" style="42" customWidth="1"/>
    <col min="15891" max="15891" width="11.5546875" style="42" customWidth="1"/>
    <col min="15892" max="15892" width="12" style="42" customWidth="1"/>
    <col min="15893" max="15893" width="14" style="42" customWidth="1"/>
    <col min="15894" max="15894" width="11.33203125" style="42" customWidth="1"/>
    <col min="15895" max="15898" width="14" style="42" customWidth="1"/>
    <col min="15899" max="15899" width="12.44140625" style="42" customWidth="1"/>
    <col min="15900" max="15900" width="11.5546875" style="42" customWidth="1"/>
    <col min="15901" max="15901" width="11.44140625" style="42" customWidth="1"/>
    <col min="15902" max="15902" width="10.44140625" style="42" customWidth="1"/>
    <col min="15903" max="15903" width="13.33203125" style="42" customWidth="1"/>
    <col min="15904" max="15906" width="11.5546875" style="42" customWidth="1"/>
    <col min="15907" max="15907" width="11.44140625" style="42" customWidth="1"/>
    <col min="15908" max="16130" width="9.33203125" style="42"/>
    <col min="16131" max="16131" width="22.5546875" style="42" customWidth="1"/>
    <col min="16132" max="16132" width="9.33203125" style="42"/>
    <col min="16133" max="16133" width="12.5546875" style="42" customWidth="1"/>
    <col min="16134" max="16134" width="15.5546875" style="42" customWidth="1"/>
    <col min="16135" max="16135" width="18.44140625" style="42" customWidth="1"/>
    <col min="16136" max="16136" width="15.33203125" style="42" customWidth="1"/>
    <col min="16137" max="16140" width="13.5546875" style="42" customWidth="1"/>
    <col min="16141" max="16141" width="14.5546875" style="42" customWidth="1"/>
    <col min="16142" max="16144" width="13.33203125" style="42" customWidth="1"/>
    <col min="16145" max="16145" width="12.5546875" style="42" customWidth="1"/>
    <col min="16146" max="16146" width="11.44140625" style="42" customWidth="1"/>
    <col min="16147" max="16147" width="11.5546875" style="42" customWidth="1"/>
    <col min="16148" max="16148" width="12" style="42" customWidth="1"/>
    <col min="16149" max="16149" width="14" style="42" customWidth="1"/>
    <col min="16150" max="16150" width="11.33203125" style="42" customWidth="1"/>
    <col min="16151" max="16154" width="14" style="42" customWidth="1"/>
    <col min="16155" max="16155" width="12.44140625" style="42" customWidth="1"/>
    <col min="16156" max="16156" width="11.5546875" style="42" customWidth="1"/>
    <col min="16157" max="16157" width="11.44140625" style="42" customWidth="1"/>
    <col min="16158" max="16158" width="10.44140625" style="42" customWidth="1"/>
    <col min="16159" max="16159" width="13.33203125" style="42" customWidth="1"/>
    <col min="16160" max="16162" width="11.5546875" style="42" customWidth="1"/>
    <col min="16163" max="16163" width="11.44140625" style="42" customWidth="1"/>
    <col min="16164" max="16384" width="9.33203125" style="42"/>
  </cols>
  <sheetData>
    <row r="1" spans="1:36">
      <c r="A1" s="45" t="s">
        <v>1492</v>
      </c>
      <c r="B1" s="45"/>
    </row>
    <row r="2" spans="1:36" s="2" customFormat="1">
      <c r="A2" s="81" t="s">
        <v>903</v>
      </c>
      <c r="B2" s="81"/>
      <c r="D2" s="121"/>
      <c r="E2" s="121"/>
      <c r="F2" s="121"/>
    </row>
    <row r="3" spans="1:36">
      <c r="A3" s="93"/>
      <c r="B3" s="93"/>
      <c r="C3" s="93"/>
      <c r="D3" s="93"/>
      <c r="E3" s="93"/>
      <c r="F3" s="93"/>
      <c r="G3" s="93"/>
      <c r="H3" s="93"/>
      <c r="N3" s="175"/>
      <c r="O3" s="175"/>
      <c r="P3" s="175"/>
      <c r="Q3" s="175"/>
      <c r="R3" s="175"/>
      <c r="S3" s="176"/>
      <c r="T3" s="176"/>
      <c r="U3" s="176"/>
      <c r="V3" s="176"/>
      <c r="W3" s="176"/>
      <c r="X3" s="175"/>
      <c r="Y3" s="175"/>
      <c r="Z3" s="175"/>
      <c r="AA3" s="175"/>
      <c r="AB3" s="175"/>
      <c r="AC3" s="175"/>
      <c r="AD3" s="175"/>
      <c r="AE3" s="175"/>
    </row>
    <row r="4" spans="1:36">
      <c r="A4" s="45" t="s">
        <v>1494</v>
      </c>
      <c r="B4" s="45"/>
      <c r="C4" s="93"/>
      <c r="D4" s="93"/>
      <c r="E4" s="93"/>
      <c r="F4" s="93"/>
      <c r="G4" s="93"/>
      <c r="H4" s="93"/>
      <c r="N4" s="175"/>
      <c r="O4" s="175"/>
      <c r="P4" s="175"/>
      <c r="Q4" s="175"/>
      <c r="R4" s="175"/>
      <c r="S4" s="176"/>
      <c r="T4" s="176"/>
      <c r="U4" s="176"/>
      <c r="V4" s="176"/>
      <c r="W4" s="176"/>
      <c r="X4" s="175"/>
      <c r="Y4" s="175"/>
      <c r="Z4" s="175"/>
      <c r="AA4" s="175"/>
      <c r="AB4" s="175"/>
      <c r="AC4" s="175"/>
      <c r="AD4" s="175"/>
      <c r="AE4" s="175"/>
    </row>
    <row r="5" spans="1:36">
      <c r="A5" s="1" t="s">
        <v>140</v>
      </c>
      <c r="B5" s="2"/>
      <c r="C5" s="93"/>
      <c r="D5" s="93"/>
      <c r="E5" s="93"/>
      <c r="F5" s="93"/>
      <c r="G5" s="93"/>
      <c r="H5" s="93"/>
      <c r="N5" s="175"/>
      <c r="O5" s="175"/>
      <c r="P5" s="175"/>
      <c r="Q5" s="175"/>
      <c r="R5" s="175"/>
      <c r="S5" s="176"/>
      <c r="T5" s="176"/>
      <c r="U5" s="176"/>
      <c r="V5" s="176"/>
      <c r="W5" s="176"/>
      <c r="X5" s="175"/>
      <c r="Y5" s="175"/>
      <c r="Z5" s="175"/>
      <c r="AA5" s="175"/>
      <c r="AB5" s="175"/>
      <c r="AC5" s="175"/>
      <c r="AD5" s="175"/>
      <c r="AE5" s="175"/>
    </row>
    <row r="6" spans="1:36">
      <c r="A6" s="1" t="s">
        <v>904</v>
      </c>
      <c r="B6" s="2"/>
      <c r="C6" s="93"/>
      <c r="D6" s="93"/>
      <c r="E6" s="93"/>
      <c r="F6" s="93"/>
      <c r="G6" s="93"/>
      <c r="H6" s="93"/>
      <c r="N6" s="175"/>
      <c r="O6" s="175"/>
      <c r="P6" s="175"/>
      <c r="Q6" s="175"/>
      <c r="R6" s="175"/>
      <c r="S6" s="176"/>
      <c r="T6" s="176"/>
      <c r="U6" s="176"/>
      <c r="V6" s="176"/>
      <c r="W6" s="176"/>
      <c r="X6" s="175"/>
      <c r="Y6" s="175"/>
      <c r="Z6" s="175"/>
      <c r="AA6" s="175"/>
      <c r="AB6" s="175"/>
      <c r="AC6" s="175"/>
      <c r="AD6" s="175"/>
      <c r="AE6" s="175"/>
    </row>
    <row r="7" spans="1:36">
      <c r="A7" s="93"/>
      <c r="B7" s="93"/>
      <c r="C7" s="93"/>
      <c r="D7" s="93"/>
      <c r="E7" s="93"/>
      <c r="F7" s="93"/>
      <c r="G7" s="93"/>
      <c r="H7" s="93"/>
      <c r="N7" s="175"/>
      <c r="O7" s="175"/>
      <c r="P7" s="175"/>
      <c r="Q7" s="175"/>
      <c r="R7" s="175"/>
      <c r="S7" s="176"/>
      <c r="T7" s="176"/>
      <c r="U7" s="176"/>
      <c r="V7" s="176"/>
      <c r="W7" s="176"/>
      <c r="X7" s="175"/>
      <c r="Y7" s="175"/>
      <c r="Z7" s="175"/>
      <c r="AA7" s="175"/>
      <c r="AB7" s="175"/>
      <c r="AC7" s="175"/>
      <c r="AD7" s="175"/>
      <c r="AE7" s="175"/>
    </row>
    <row r="8" spans="1:36">
      <c r="A8" s="2" t="s">
        <v>828</v>
      </c>
      <c r="B8" s="2"/>
      <c r="C8" s="93"/>
      <c r="D8" s="93"/>
      <c r="E8" s="93"/>
      <c r="F8" s="93"/>
      <c r="G8" s="93"/>
      <c r="H8" s="93"/>
      <c r="N8" s="175"/>
      <c r="O8" s="175"/>
      <c r="P8" s="175"/>
      <c r="Q8" s="175"/>
      <c r="R8" s="175"/>
      <c r="S8" s="176"/>
      <c r="T8" s="176"/>
      <c r="U8" s="176"/>
      <c r="V8" s="176"/>
      <c r="W8" s="176"/>
      <c r="X8" s="175"/>
      <c r="Y8" s="175"/>
      <c r="Z8" s="175"/>
      <c r="AA8" s="175"/>
      <c r="AB8" s="175"/>
      <c r="AC8" s="175"/>
      <c r="AD8" s="175"/>
      <c r="AE8" s="175"/>
    </row>
    <row r="9" spans="1:36" s="3" customFormat="1">
      <c r="A9" s="42"/>
      <c r="B9" s="2"/>
      <c r="C9" s="177"/>
      <c r="D9" s="177"/>
      <c r="E9" s="177"/>
      <c r="F9" s="177"/>
      <c r="G9" s="110"/>
      <c r="H9" s="110"/>
      <c r="I9" s="110"/>
      <c r="J9" s="110"/>
      <c r="K9" s="110"/>
      <c r="L9" s="110"/>
      <c r="M9" s="177"/>
      <c r="N9" s="177"/>
      <c r="O9" s="177"/>
      <c r="P9" s="177"/>
      <c r="Q9" s="177"/>
      <c r="R9" s="110"/>
      <c r="S9" s="110"/>
      <c r="T9" s="176"/>
      <c r="U9" s="110"/>
      <c r="V9" s="110"/>
      <c r="W9" s="110"/>
      <c r="X9" s="110"/>
      <c r="Y9" s="110"/>
      <c r="Z9" s="110"/>
      <c r="AA9" s="110"/>
      <c r="AB9" s="110"/>
      <c r="AC9" s="110"/>
      <c r="AD9" s="177"/>
      <c r="AE9" s="177"/>
      <c r="AF9" s="110"/>
      <c r="AG9" s="110"/>
      <c r="AH9" s="110"/>
      <c r="AI9" s="110"/>
      <c r="AJ9" s="110"/>
    </row>
    <row r="10" spans="1:36" s="7" customFormat="1" ht="43.2">
      <c r="A10" s="29" t="s">
        <v>296</v>
      </c>
      <c r="B10" s="29" t="s">
        <v>905</v>
      </c>
      <c r="C10" s="193" t="s">
        <v>963</v>
      </c>
      <c r="D10" s="29" t="s">
        <v>434</v>
      </c>
      <c r="E10" s="178" t="s">
        <v>906</v>
      </c>
      <c r="F10" s="178" t="s">
        <v>907</v>
      </c>
      <c r="G10" s="178" t="s">
        <v>908</v>
      </c>
      <c r="H10" s="178" t="s">
        <v>909</v>
      </c>
      <c r="I10" s="178" t="s">
        <v>910</v>
      </c>
      <c r="J10" s="178" t="s">
        <v>911</v>
      </c>
      <c r="K10" s="178" t="s">
        <v>912</v>
      </c>
      <c r="L10" s="178" t="s">
        <v>913</v>
      </c>
      <c r="M10" s="178" t="s">
        <v>914</v>
      </c>
      <c r="N10" s="178" t="s">
        <v>915</v>
      </c>
      <c r="O10" s="178" t="s">
        <v>916</v>
      </c>
      <c r="P10" s="178" t="s">
        <v>97</v>
      </c>
      <c r="Q10" s="178" t="s">
        <v>962</v>
      </c>
      <c r="R10" s="178" t="s">
        <v>653</v>
      </c>
      <c r="T10" s="176"/>
    </row>
    <row r="11" spans="1:36" s="7" customFormat="1">
      <c r="A11" s="17" t="s">
        <v>297</v>
      </c>
      <c r="B11" s="17" t="s">
        <v>2</v>
      </c>
      <c r="C11" s="193" t="s">
        <v>49</v>
      </c>
      <c r="D11" s="17" t="s">
        <v>54</v>
      </c>
      <c r="E11" s="179" t="s">
        <v>51</v>
      </c>
      <c r="F11" s="179" t="s">
        <v>70</v>
      </c>
      <c r="G11" s="179" t="s">
        <v>71</v>
      </c>
      <c r="H11" s="179" t="s">
        <v>72</v>
      </c>
      <c r="I11" s="179" t="s">
        <v>917</v>
      </c>
      <c r="J11" s="179" t="s">
        <v>79</v>
      </c>
      <c r="K11" s="179" t="s">
        <v>80</v>
      </c>
      <c r="L11" s="179" t="s">
        <v>81</v>
      </c>
      <c r="M11" s="179" t="s">
        <v>73</v>
      </c>
      <c r="N11" s="179" t="s">
        <v>74</v>
      </c>
      <c r="O11" s="179" t="s">
        <v>75</v>
      </c>
      <c r="P11" s="179" t="s">
        <v>76</v>
      </c>
      <c r="Q11" s="179" t="s">
        <v>77</v>
      </c>
      <c r="R11" s="179" t="s">
        <v>78</v>
      </c>
      <c r="T11" s="176"/>
    </row>
    <row r="12" spans="1:36" s="7" customFormat="1">
      <c r="A12" s="75"/>
      <c r="B12" s="75"/>
      <c r="C12" s="194"/>
      <c r="D12" s="75"/>
      <c r="E12" s="174"/>
      <c r="F12" s="174"/>
      <c r="G12" s="174"/>
      <c r="H12" s="174"/>
      <c r="I12" s="174"/>
      <c r="J12" s="174"/>
      <c r="K12" s="174"/>
      <c r="L12" s="174"/>
      <c r="M12" s="174"/>
      <c r="N12" s="174"/>
      <c r="O12" s="174"/>
      <c r="P12" s="174"/>
      <c r="Q12" s="174"/>
      <c r="R12" s="174"/>
      <c r="T12" s="176"/>
      <c r="Z12" s="180"/>
      <c r="AA12" s="180"/>
    </row>
    <row r="13" spans="1:36" s="7" customFormat="1" ht="43.2">
      <c r="A13" s="7" t="s">
        <v>298</v>
      </c>
      <c r="B13" s="7" t="s">
        <v>1057</v>
      </c>
      <c r="C13" s="344" t="s">
        <v>1434</v>
      </c>
      <c r="D13" s="9" t="s">
        <v>435</v>
      </c>
      <c r="E13" s="8" t="s">
        <v>918</v>
      </c>
      <c r="F13" s="8" t="s">
        <v>243</v>
      </c>
      <c r="G13" s="8" t="s">
        <v>919</v>
      </c>
      <c r="H13" s="8" t="s">
        <v>243</v>
      </c>
      <c r="I13" s="8" t="s">
        <v>243</v>
      </c>
      <c r="J13" s="8" t="s">
        <v>241</v>
      </c>
      <c r="K13" s="8" t="s">
        <v>241</v>
      </c>
      <c r="L13" s="8" t="s">
        <v>243</v>
      </c>
      <c r="M13" s="8" t="s">
        <v>243</v>
      </c>
      <c r="N13" s="8" t="s">
        <v>243</v>
      </c>
      <c r="O13" s="8" t="s">
        <v>222</v>
      </c>
      <c r="P13" s="8" t="s">
        <v>241</v>
      </c>
      <c r="Q13" s="8" t="s">
        <v>243</v>
      </c>
      <c r="R13" s="8" t="s">
        <v>787</v>
      </c>
      <c r="T13" s="176"/>
      <c r="Z13" s="10"/>
      <c r="AA13" s="10"/>
    </row>
    <row r="14" spans="1:36" s="7" customFormat="1" ht="28.8">
      <c r="A14" s="288" t="s">
        <v>1054</v>
      </c>
      <c r="B14" s="10" t="s">
        <v>287</v>
      </c>
      <c r="C14" s="195" t="s">
        <v>965</v>
      </c>
      <c r="D14" s="8"/>
      <c r="E14" s="8"/>
      <c r="F14" s="8" t="s">
        <v>292</v>
      </c>
      <c r="G14" s="8"/>
      <c r="H14" s="8" t="s">
        <v>920</v>
      </c>
      <c r="I14" s="8" t="s">
        <v>921</v>
      </c>
      <c r="J14" s="8" t="s">
        <v>1423</v>
      </c>
      <c r="K14" s="8" t="s">
        <v>1438</v>
      </c>
      <c r="L14" s="8" t="s">
        <v>922</v>
      </c>
      <c r="M14" s="8" t="s">
        <v>923</v>
      </c>
      <c r="N14" s="8" t="s">
        <v>924</v>
      </c>
      <c r="O14" s="8" t="s">
        <v>925</v>
      </c>
      <c r="P14" s="8" t="s">
        <v>314</v>
      </c>
      <c r="Q14" s="8" t="s">
        <v>245</v>
      </c>
      <c r="R14" s="8"/>
      <c r="T14" s="176"/>
    </row>
    <row r="15" spans="1:36" s="7" customFormat="1" ht="28.8">
      <c r="A15" s="10"/>
      <c r="B15" s="10"/>
      <c r="C15" s="10"/>
      <c r="D15" s="8"/>
      <c r="E15" s="8"/>
      <c r="F15" s="8" t="s">
        <v>926</v>
      </c>
      <c r="H15" s="8" t="s">
        <v>927</v>
      </c>
      <c r="I15" s="8" t="s">
        <v>927</v>
      </c>
      <c r="K15" s="8"/>
      <c r="L15" s="8" t="s">
        <v>926</v>
      </c>
      <c r="M15" s="8" t="s">
        <v>926</v>
      </c>
      <c r="N15" s="8" t="s">
        <v>926</v>
      </c>
      <c r="P15" s="8"/>
      <c r="Q15" s="8" t="s">
        <v>926</v>
      </c>
      <c r="S15" s="8"/>
      <c r="T15" s="176"/>
      <c r="U15" s="8"/>
    </row>
    <row r="16" spans="1:36" s="7" customFormat="1">
      <c r="A16" s="181"/>
      <c r="B16" s="181"/>
      <c r="D16" s="8"/>
      <c r="E16" s="8"/>
      <c r="F16" s="8" t="s">
        <v>927</v>
      </c>
      <c r="H16" s="8" t="s">
        <v>286</v>
      </c>
      <c r="I16" s="8" t="s">
        <v>286</v>
      </c>
      <c r="K16" s="8"/>
      <c r="L16" s="8" t="s">
        <v>927</v>
      </c>
      <c r="M16" s="8" t="s">
        <v>286</v>
      </c>
      <c r="N16" s="8" t="s">
        <v>286</v>
      </c>
      <c r="P16" s="8"/>
      <c r="Q16" s="8"/>
      <c r="S16" s="8"/>
      <c r="U16" s="8"/>
    </row>
    <row r="17" spans="1:21" s="7" customFormat="1">
      <c r="A17" s="10"/>
      <c r="B17" s="10"/>
      <c r="D17" s="8"/>
      <c r="E17" s="8"/>
      <c r="F17" s="8" t="s">
        <v>245</v>
      </c>
      <c r="H17" s="8" t="s">
        <v>245</v>
      </c>
      <c r="I17" s="8" t="s">
        <v>245</v>
      </c>
      <c r="K17" s="8"/>
      <c r="L17" s="8"/>
      <c r="M17" s="8" t="s">
        <v>927</v>
      </c>
      <c r="N17" s="8" t="s">
        <v>927</v>
      </c>
      <c r="P17" s="8"/>
      <c r="Q17" s="8" t="s">
        <v>927</v>
      </c>
      <c r="S17" s="8"/>
      <c r="U17" s="8"/>
    </row>
    <row r="18" spans="1:21" s="7" customFormat="1">
      <c r="A18" s="10"/>
      <c r="B18" s="10"/>
      <c r="D18" s="8"/>
      <c r="E18" s="8"/>
      <c r="F18" s="8"/>
      <c r="G18" s="8"/>
      <c r="H18" s="8"/>
      <c r="I18" s="8"/>
      <c r="J18" s="8"/>
      <c r="K18" s="8"/>
      <c r="L18" s="8" t="s">
        <v>245</v>
      </c>
      <c r="M18" s="8" t="s">
        <v>245</v>
      </c>
      <c r="N18" s="8" t="s">
        <v>245</v>
      </c>
      <c r="P18" s="8"/>
      <c r="Q18" s="8"/>
      <c r="R18" s="8"/>
      <c r="S18" s="8"/>
      <c r="U18" s="8"/>
    </row>
    <row r="19" spans="1:21" s="3" customFormat="1">
      <c r="A19" s="45" t="s">
        <v>1493</v>
      </c>
      <c r="B19" s="45"/>
      <c r="E19" s="42"/>
      <c r="G19" s="177"/>
      <c r="H19" s="177"/>
      <c r="R19" s="182"/>
    </row>
    <row r="20" spans="1:21" s="3" customFormat="1">
      <c r="A20" s="1" t="s">
        <v>140</v>
      </c>
      <c r="B20" s="2"/>
      <c r="E20" s="42"/>
      <c r="G20" s="177"/>
      <c r="H20" s="177"/>
      <c r="R20" s="182"/>
    </row>
    <row r="21" spans="1:21" s="3" customFormat="1">
      <c r="A21" s="1" t="s">
        <v>904</v>
      </c>
      <c r="B21" s="2"/>
      <c r="D21" s="177"/>
      <c r="E21" s="177"/>
      <c r="F21" s="177"/>
      <c r="G21" s="177"/>
      <c r="Q21" s="182"/>
    </row>
    <row r="22" spans="1:21" s="3" customFormat="1">
      <c r="A22" s="45"/>
      <c r="B22" s="45"/>
      <c r="D22" s="177"/>
      <c r="E22" s="177"/>
      <c r="F22" s="177"/>
      <c r="G22" s="177"/>
      <c r="Q22" s="182"/>
    </row>
    <row r="23" spans="1:21">
      <c r="A23" s="2" t="s">
        <v>928</v>
      </c>
      <c r="B23" s="2"/>
      <c r="F23" s="177"/>
      <c r="G23" s="177"/>
      <c r="H23" s="177"/>
      <c r="I23" s="177"/>
      <c r="J23" s="177"/>
      <c r="K23" s="177"/>
      <c r="L23" s="177"/>
      <c r="M23" s="177"/>
      <c r="N23" s="177"/>
      <c r="O23" s="177"/>
      <c r="P23" s="177"/>
      <c r="Q23" s="177"/>
      <c r="R23" s="177"/>
      <c r="S23" s="177"/>
      <c r="T23" s="177"/>
    </row>
    <row r="24" spans="1:21">
      <c r="A24" s="2"/>
      <c r="B24" s="2"/>
      <c r="F24" s="177"/>
      <c r="G24" s="177"/>
      <c r="H24" s="177"/>
      <c r="I24" s="177"/>
      <c r="J24" s="177"/>
      <c r="K24" s="177"/>
      <c r="L24" s="177"/>
      <c r="M24" s="177"/>
      <c r="N24" s="177"/>
      <c r="O24" s="177"/>
      <c r="P24" s="177"/>
      <c r="Q24" s="177"/>
      <c r="R24" s="177"/>
      <c r="S24" s="177"/>
      <c r="T24" s="177"/>
    </row>
    <row r="25" spans="1:21" s="10" customFormat="1" ht="28.8">
      <c r="A25" s="29" t="s">
        <v>905</v>
      </c>
      <c r="B25" s="178" t="s">
        <v>929</v>
      </c>
      <c r="C25" s="178" t="s">
        <v>930</v>
      </c>
      <c r="D25" s="178" t="s">
        <v>96</v>
      </c>
      <c r="E25" s="178" t="s">
        <v>316</v>
      </c>
      <c r="F25" s="178" t="s">
        <v>931</v>
      </c>
      <c r="G25" s="178" t="s">
        <v>932</v>
      </c>
      <c r="H25" s="178" t="s">
        <v>933</v>
      </c>
      <c r="I25" s="178" t="s">
        <v>94</v>
      </c>
      <c r="J25" s="421" t="s">
        <v>1316</v>
      </c>
      <c r="K25" s="178" t="s">
        <v>95</v>
      </c>
      <c r="L25" s="178" t="s">
        <v>934</v>
      </c>
      <c r="M25" s="178" t="s">
        <v>935</v>
      </c>
      <c r="N25" s="178" t="s">
        <v>98</v>
      </c>
      <c r="O25" s="421" t="s">
        <v>1317</v>
      </c>
      <c r="P25" s="421" t="s">
        <v>1318</v>
      </c>
    </row>
    <row r="26" spans="1:21" s="10" customFormat="1">
      <c r="A26" s="17" t="s">
        <v>2</v>
      </c>
      <c r="B26" s="179" t="s">
        <v>173</v>
      </c>
      <c r="C26" s="178" t="s">
        <v>174</v>
      </c>
      <c r="D26" s="179" t="s">
        <v>936</v>
      </c>
      <c r="E26" s="179" t="s">
        <v>937</v>
      </c>
      <c r="F26" s="179" t="s">
        <v>938</v>
      </c>
      <c r="G26" s="178" t="s">
        <v>939</v>
      </c>
      <c r="H26" s="179" t="s">
        <v>940</v>
      </c>
      <c r="I26" s="178" t="s">
        <v>656</v>
      </c>
      <c r="J26" s="192" t="s">
        <v>1319</v>
      </c>
      <c r="K26" s="179" t="s">
        <v>657</v>
      </c>
      <c r="L26" s="179" t="s">
        <v>941</v>
      </c>
      <c r="M26" s="179" t="s">
        <v>942</v>
      </c>
      <c r="N26" s="179" t="s">
        <v>943</v>
      </c>
      <c r="O26" s="179" t="s">
        <v>1320</v>
      </c>
      <c r="P26" s="179" t="s">
        <v>1321</v>
      </c>
    </row>
    <row r="27" spans="1:21" s="10" customFormat="1">
      <c r="A27" s="75"/>
      <c r="B27" s="174"/>
      <c r="C27" s="174"/>
      <c r="D27" s="174"/>
      <c r="E27" s="174"/>
      <c r="F27" s="174"/>
      <c r="G27" s="174"/>
      <c r="H27" s="174"/>
      <c r="I27" s="174"/>
      <c r="J27" s="420"/>
      <c r="K27" s="174"/>
      <c r="L27" s="174"/>
      <c r="M27" s="174"/>
      <c r="N27" s="174"/>
      <c r="O27" s="420"/>
      <c r="P27" s="420"/>
    </row>
    <row r="28" spans="1:21" s="10" customFormat="1" ht="57.6">
      <c r="A28" s="7" t="s">
        <v>300</v>
      </c>
      <c r="B28" s="8" t="s">
        <v>217</v>
      </c>
      <c r="C28" s="8" t="s">
        <v>217</v>
      </c>
      <c r="D28" s="8" t="s">
        <v>217</v>
      </c>
      <c r="E28" s="8" t="s">
        <v>1385</v>
      </c>
      <c r="F28" s="8" t="s">
        <v>217</v>
      </c>
      <c r="G28" s="8" t="s">
        <v>217</v>
      </c>
      <c r="H28" s="8" t="s">
        <v>217</v>
      </c>
      <c r="I28" s="8" t="s">
        <v>311</v>
      </c>
      <c r="J28" s="8" t="s">
        <v>1375</v>
      </c>
      <c r="K28" s="8" t="s">
        <v>217</v>
      </c>
      <c r="L28" s="8" t="s">
        <v>217</v>
      </c>
      <c r="M28" s="8" t="s">
        <v>944</v>
      </c>
      <c r="N28" s="8" t="s">
        <v>222</v>
      </c>
      <c r="O28" s="8" t="s">
        <v>217</v>
      </c>
      <c r="P28" s="8" t="s">
        <v>217</v>
      </c>
    </row>
    <row r="29" spans="1:21" s="10" customFormat="1" ht="28.8">
      <c r="A29" s="10" t="s">
        <v>287</v>
      </c>
      <c r="B29" s="8" t="s">
        <v>945</v>
      </c>
      <c r="C29" s="8" t="s">
        <v>946</v>
      </c>
      <c r="D29" s="8" t="s">
        <v>313</v>
      </c>
      <c r="E29" s="8"/>
      <c r="F29" s="8" t="s">
        <v>947</v>
      </c>
      <c r="G29" s="8" t="s">
        <v>948</v>
      </c>
      <c r="H29" s="8" t="s">
        <v>949</v>
      </c>
      <c r="I29" s="8"/>
      <c r="J29" s="8"/>
      <c r="K29" s="8" t="s">
        <v>312</v>
      </c>
      <c r="L29" s="8" t="s">
        <v>950</v>
      </c>
      <c r="M29" s="8"/>
      <c r="N29" s="8" t="s">
        <v>315</v>
      </c>
      <c r="O29" s="8" t="s">
        <v>1376</v>
      </c>
      <c r="P29" s="8" t="s">
        <v>1377</v>
      </c>
    </row>
    <row r="30" spans="1:21" s="10" customFormat="1">
      <c r="B30" s="8"/>
      <c r="C30" s="8"/>
      <c r="D30" s="8"/>
      <c r="E30" s="8"/>
      <c r="F30" s="8"/>
      <c r="G30" s="8"/>
      <c r="H30" s="8"/>
      <c r="I30" s="8"/>
      <c r="J30" s="8"/>
      <c r="K30" s="8"/>
      <c r="L30" s="8"/>
      <c r="M30" s="8"/>
      <c r="N30" s="8"/>
    </row>
    <row r="31" spans="1:21" s="10" customFormat="1">
      <c r="C31" s="8"/>
      <c r="D31" s="8"/>
      <c r="E31" s="8"/>
      <c r="F31" s="8"/>
      <c r="G31" s="8"/>
      <c r="H31" s="8"/>
      <c r="I31" s="8"/>
      <c r="J31" s="8"/>
      <c r="K31" s="8"/>
      <c r="L31" s="8"/>
      <c r="M31" s="8"/>
      <c r="N31" s="8"/>
      <c r="O31" s="8"/>
    </row>
    <row r="32" spans="1:21"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xr:uid="{5EAFB694-6681-4CFA-A581-548AA0808362}">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AED6-F6E5-45C5-BFC6-E641F844F939}">
  <sheetPr codeName="Sheet31">
    <pageSetUpPr fitToPage="1"/>
  </sheetPr>
  <dimension ref="A1:AM34"/>
  <sheetViews>
    <sheetView showGridLines="0" zoomScale="80" zoomScaleNormal="80" workbookViewId="0"/>
  </sheetViews>
  <sheetFormatPr defaultColWidth="9.33203125" defaultRowHeight="14.4"/>
  <cols>
    <col min="1" max="11" width="22.33203125" style="42" customWidth="1"/>
    <col min="12" max="12" width="28" style="42" customWidth="1"/>
    <col min="13" max="23" width="22.33203125" style="42" customWidth="1"/>
    <col min="24" max="25" width="25" style="42" customWidth="1"/>
    <col min="26" max="27" width="14" style="42" customWidth="1"/>
    <col min="28" max="28" width="12.44140625" style="42" customWidth="1"/>
    <col min="29" max="29" width="11.5546875" style="42" customWidth="1"/>
    <col min="30" max="30" width="11.6640625" style="42" customWidth="1"/>
    <col min="31" max="31" width="10.44140625" style="42" customWidth="1"/>
    <col min="32" max="32" width="13.33203125" style="42" customWidth="1"/>
    <col min="33" max="35" width="11.5546875" style="42" customWidth="1"/>
    <col min="36" max="36" width="11.44140625" style="42" customWidth="1"/>
    <col min="37" max="259" width="9.33203125" style="42"/>
    <col min="260" max="260" width="22.5546875" style="42" customWidth="1"/>
    <col min="261" max="261" width="9.33203125" style="42"/>
    <col min="262" max="262" width="12.5546875" style="42" customWidth="1"/>
    <col min="263" max="263" width="15.5546875" style="42" customWidth="1"/>
    <col min="264" max="264" width="18.44140625" style="42" customWidth="1"/>
    <col min="265" max="265" width="15.33203125" style="42" customWidth="1"/>
    <col min="266" max="269" width="13.5546875" style="42" customWidth="1"/>
    <col min="270" max="270" width="14.5546875" style="42" customWidth="1"/>
    <col min="271" max="273" width="13.33203125" style="42" customWidth="1"/>
    <col min="274" max="274" width="12.5546875" style="42" customWidth="1"/>
    <col min="275" max="275" width="11.44140625" style="42" customWidth="1"/>
    <col min="276" max="276" width="11.5546875" style="42" customWidth="1"/>
    <col min="277" max="277" width="12" style="42" customWidth="1"/>
    <col min="278" max="278" width="14" style="42" customWidth="1"/>
    <col min="279" max="279" width="11.33203125" style="42" customWidth="1"/>
    <col min="280" max="283" width="14" style="42" customWidth="1"/>
    <col min="284" max="284" width="12.44140625" style="42" customWidth="1"/>
    <col min="285" max="285" width="11.5546875" style="42" customWidth="1"/>
    <col min="286" max="286" width="11.44140625" style="42" customWidth="1"/>
    <col min="287" max="287" width="10.44140625" style="42" customWidth="1"/>
    <col min="288" max="288" width="13.33203125" style="42" customWidth="1"/>
    <col min="289" max="291" width="11.5546875" style="42" customWidth="1"/>
    <col min="292" max="292" width="11.44140625" style="42" customWidth="1"/>
    <col min="293" max="515" width="9.33203125" style="42"/>
    <col min="516" max="516" width="22.5546875" style="42" customWidth="1"/>
    <col min="517" max="517" width="9.33203125" style="42"/>
    <col min="518" max="518" width="12.5546875" style="42" customWidth="1"/>
    <col min="519" max="519" width="15.5546875" style="42" customWidth="1"/>
    <col min="520" max="520" width="18.44140625" style="42" customWidth="1"/>
    <col min="521" max="521" width="15.33203125" style="42" customWidth="1"/>
    <col min="522" max="525" width="13.5546875" style="42" customWidth="1"/>
    <col min="526" max="526" width="14.5546875" style="42" customWidth="1"/>
    <col min="527" max="529" width="13.33203125" style="42" customWidth="1"/>
    <col min="530" max="530" width="12.5546875" style="42" customWidth="1"/>
    <col min="531" max="531" width="11.44140625" style="42" customWidth="1"/>
    <col min="532" max="532" width="11.5546875" style="42" customWidth="1"/>
    <col min="533" max="533" width="12" style="42" customWidth="1"/>
    <col min="534" max="534" width="14" style="42" customWidth="1"/>
    <col min="535" max="535" width="11.33203125" style="42" customWidth="1"/>
    <col min="536" max="539" width="14" style="42" customWidth="1"/>
    <col min="540" max="540" width="12.44140625" style="42" customWidth="1"/>
    <col min="541" max="541" width="11.5546875" style="42" customWidth="1"/>
    <col min="542" max="542" width="11.44140625" style="42" customWidth="1"/>
    <col min="543" max="543" width="10.44140625" style="42" customWidth="1"/>
    <col min="544" max="544" width="13.33203125" style="42" customWidth="1"/>
    <col min="545" max="547" width="11.5546875" style="42" customWidth="1"/>
    <col min="548" max="548" width="11.44140625" style="42" customWidth="1"/>
    <col min="549" max="771" width="9.33203125" style="42"/>
    <col min="772" max="772" width="22.5546875" style="42" customWidth="1"/>
    <col min="773" max="773" width="9.33203125" style="42"/>
    <col min="774" max="774" width="12.5546875" style="42" customWidth="1"/>
    <col min="775" max="775" width="15.5546875" style="42" customWidth="1"/>
    <col min="776" max="776" width="18.44140625" style="42" customWidth="1"/>
    <col min="777" max="777" width="15.33203125" style="42" customWidth="1"/>
    <col min="778" max="781" width="13.5546875" style="42" customWidth="1"/>
    <col min="782" max="782" width="14.5546875" style="42" customWidth="1"/>
    <col min="783" max="785" width="13.33203125" style="42" customWidth="1"/>
    <col min="786" max="786" width="12.5546875" style="42" customWidth="1"/>
    <col min="787" max="787" width="11.44140625" style="42" customWidth="1"/>
    <col min="788" max="788" width="11.5546875" style="42" customWidth="1"/>
    <col min="789" max="789" width="12" style="42" customWidth="1"/>
    <col min="790" max="790" width="14" style="42" customWidth="1"/>
    <col min="791" max="791" width="11.33203125" style="42" customWidth="1"/>
    <col min="792" max="795" width="14" style="42" customWidth="1"/>
    <col min="796" max="796" width="12.44140625" style="42" customWidth="1"/>
    <col min="797" max="797" width="11.5546875" style="42" customWidth="1"/>
    <col min="798" max="798" width="11.44140625" style="42" customWidth="1"/>
    <col min="799" max="799" width="10.44140625" style="42" customWidth="1"/>
    <col min="800" max="800" width="13.33203125" style="42" customWidth="1"/>
    <col min="801" max="803" width="11.5546875" style="42" customWidth="1"/>
    <col min="804" max="804" width="11.44140625" style="42" customWidth="1"/>
    <col min="805" max="1027" width="9.33203125" style="42"/>
    <col min="1028" max="1028" width="22.5546875" style="42" customWidth="1"/>
    <col min="1029" max="1029" width="9.33203125" style="42"/>
    <col min="1030" max="1030" width="12.5546875" style="42" customWidth="1"/>
    <col min="1031" max="1031" width="15.5546875" style="42" customWidth="1"/>
    <col min="1032" max="1032" width="18.44140625" style="42" customWidth="1"/>
    <col min="1033" max="1033" width="15.33203125" style="42" customWidth="1"/>
    <col min="1034" max="1037" width="13.5546875" style="42" customWidth="1"/>
    <col min="1038" max="1038" width="14.5546875" style="42" customWidth="1"/>
    <col min="1039" max="1041" width="13.33203125" style="42" customWidth="1"/>
    <col min="1042" max="1042" width="12.5546875" style="42" customWidth="1"/>
    <col min="1043" max="1043" width="11.44140625" style="42" customWidth="1"/>
    <col min="1044" max="1044" width="11.5546875" style="42" customWidth="1"/>
    <col min="1045" max="1045" width="12" style="42" customWidth="1"/>
    <col min="1046" max="1046" width="14" style="42" customWidth="1"/>
    <col min="1047" max="1047" width="11.33203125" style="42" customWidth="1"/>
    <col min="1048" max="1051" width="14" style="42" customWidth="1"/>
    <col min="1052" max="1052" width="12.44140625" style="42" customWidth="1"/>
    <col min="1053" max="1053" width="11.5546875" style="42" customWidth="1"/>
    <col min="1054" max="1054" width="11.44140625" style="42" customWidth="1"/>
    <col min="1055" max="1055" width="10.44140625" style="42" customWidth="1"/>
    <col min="1056" max="1056" width="13.33203125" style="42" customWidth="1"/>
    <col min="1057" max="1059" width="11.5546875" style="42" customWidth="1"/>
    <col min="1060" max="1060" width="11.44140625" style="42" customWidth="1"/>
    <col min="1061" max="1283" width="9.33203125" style="42"/>
    <col min="1284" max="1284" width="22.5546875" style="42" customWidth="1"/>
    <col min="1285" max="1285" width="9.33203125" style="42"/>
    <col min="1286" max="1286" width="12.5546875" style="42" customWidth="1"/>
    <col min="1287" max="1287" width="15.5546875" style="42" customWidth="1"/>
    <col min="1288" max="1288" width="18.44140625" style="42" customWidth="1"/>
    <col min="1289" max="1289" width="15.33203125" style="42" customWidth="1"/>
    <col min="1290" max="1293" width="13.5546875" style="42" customWidth="1"/>
    <col min="1294" max="1294" width="14.5546875" style="42" customWidth="1"/>
    <col min="1295" max="1297" width="13.33203125" style="42" customWidth="1"/>
    <col min="1298" max="1298" width="12.5546875" style="42" customWidth="1"/>
    <col min="1299" max="1299" width="11.44140625" style="42" customWidth="1"/>
    <col min="1300" max="1300" width="11.5546875" style="42" customWidth="1"/>
    <col min="1301" max="1301" width="12" style="42" customWidth="1"/>
    <col min="1302" max="1302" width="14" style="42" customWidth="1"/>
    <col min="1303" max="1303" width="11.33203125" style="42" customWidth="1"/>
    <col min="1304" max="1307" width="14" style="42" customWidth="1"/>
    <col min="1308" max="1308" width="12.44140625" style="42" customWidth="1"/>
    <col min="1309" max="1309" width="11.5546875" style="42" customWidth="1"/>
    <col min="1310" max="1310" width="11.44140625" style="42" customWidth="1"/>
    <col min="1311" max="1311" width="10.44140625" style="42" customWidth="1"/>
    <col min="1312" max="1312" width="13.33203125" style="42" customWidth="1"/>
    <col min="1313" max="1315" width="11.5546875" style="42" customWidth="1"/>
    <col min="1316" max="1316" width="11.44140625" style="42" customWidth="1"/>
    <col min="1317" max="1539" width="9.33203125" style="42"/>
    <col min="1540" max="1540" width="22.5546875" style="42" customWidth="1"/>
    <col min="1541" max="1541" width="9.33203125" style="42"/>
    <col min="1542" max="1542" width="12.5546875" style="42" customWidth="1"/>
    <col min="1543" max="1543" width="15.5546875" style="42" customWidth="1"/>
    <col min="1544" max="1544" width="18.44140625" style="42" customWidth="1"/>
    <col min="1545" max="1545" width="15.33203125" style="42" customWidth="1"/>
    <col min="1546" max="1549" width="13.5546875" style="42" customWidth="1"/>
    <col min="1550" max="1550" width="14.5546875" style="42" customWidth="1"/>
    <col min="1551" max="1553" width="13.33203125" style="42" customWidth="1"/>
    <col min="1554" max="1554" width="12.5546875" style="42" customWidth="1"/>
    <col min="1555" max="1555" width="11.44140625" style="42" customWidth="1"/>
    <col min="1556" max="1556" width="11.5546875" style="42" customWidth="1"/>
    <col min="1557" max="1557" width="12" style="42" customWidth="1"/>
    <col min="1558" max="1558" width="14" style="42" customWidth="1"/>
    <col min="1559" max="1559" width="11.33203125" style="42" customWidth="1"/>
    <col min="1560" max="1563" width="14" style="42" customWidth="1"/>
    <col min="1564" max="1564" width="12.44140625" style="42" customWidth="1"/>
    <col min="1565" max="1565" width="11.5546875" style="42" customWidth="1"/>
    <col min="1566" max="1566" width="11.44140625" style="42" customWidth="1"/>
    <col min="1567" max="1567" width="10.44140625" style="42" customWidth="1"/>
    <col min="1568" max="1568" width="13.33203125" style="42" customWidth="1"/>
    <col min="1569" max="1571" width="11.5546875" style="42" customWidth="1"/>
    <col min="1572" max="1572" width="11.44140625" style="42" customWidth="1"/>
    <col min="1573" max="1795" width="9.33203125" style="42"/>
    <col min="1796" max="1796" width="22.5546875" style="42" customWidth="1"/>
    <col min="1797" max="1797" width="9.33203125" style="42"/>
    <col min="1798" max="1798" width="12.5546875" style="42" customWidth="1"/>
    <col min="1799" max="1799" width="15.5546875" style="42" customWidth="1"/>
    <col min="1800" max="1800" width="18.44140625" style="42" customWidth="1"/>
    <col min="1801" max="1801" width="15.33203125" style="42" customWidth="1"/>
    <col min="1802" max="1805" width="13.5546875" style="42" customWidth="1"/>
    <col min="1806" max="1806" width="14.5546875" style="42" customWidth="1"/>
    <col min="1807" max="1809" width="13.33203125" style="42" customWidth="1"/>
    <col min="1810" max="1810" width="12.5546875" style="42" customWidth="1"/>
    <col min="1811" max="1811" width="11.44140625" style="42" customWidth="1"/>
    <col min="1812" max="1812" width="11.5546875" style="42" customWidth="1"/>
    <col min="1813" max="1813" width="12" style="42" customWidth="1"/>
    <col min="1814" max="1814" width="14" style="42" customWidth="1"/>
    <col min="1815" max="1815" width="11.33203125" style="42" customWidth="1"/>
    <col min="1816" max="1819" width="14" style="42" customWidth="1"/>
    <col min="1820" max="1820" width="12.44140625" style="42" customWidth="1"/>
    <col min="1821" max="1821" width="11.5546875" style="42" customWidth="1"/>
    <col min="1822" max="1822" width="11.44140625" style="42" customWidth="1"/>
    <col min="1823" max="1823" width="10.44140625" style="42" customWidth="1"/>
    <col min="1824" max="1824" width="13.33203125" style="42" customWidth="1"/>
    <col min="1825" max="1827" width="11.5546875" style="42" customWidth="1"/>
    <col min="1828" max="1828" width="11.44140625" style="42" customWidth="1"/>
    <col min="1829" max="2051" width="9.33203125" style="42"/>
    <col min="2052" max="2052" width="22.5546875" style="42" customWidth="1"/>
    <col min="2053" max="2053" width="9.33203125" style="42"/>
    <col min="2054" max="2054" width="12.5546875" style="42" customWidth="1"/>
    <col min="2055" max="2055" width="15.5546875" style="42" customWidth="1"/>
    <col min="2056" max="2056" width="18.44140625" style="42" customWidth="1"/>
    <col min="2057" max="2057" width="15.33203125" style="42" customWidth="1"/>
    <col min="2058" max="2061" width="13.5546875" style="42" customWidth="1"/>
    <col min="2062" max="2062" width="14.5546875" style="42" customWidth="1"/>
    <col min="2063" max="2065" width="13.33203125" style="42" customWidth="1"/>
    <col min="2066" max="2066" width="12.5546875" style="42" customWidth="1"/>
    <col min="2067" max="2067" width="11.44140625" style="42" customWidth="1"/>
    <col min="2068" max="2068" width="11.5546875" style="42" customWidth="1"/>
    <col min="2069" max="2069" width="12" style="42" customWidth="1"/>
    <col min="2070" max="2070" width="14" style="42" customWidth="1"/>
    <col min="2071" max="2071" width="11.33203125" style="42" customWidth="1"/>
    <col min="2072" max="2075" width="14" style="42" customWidth="1"/>
    <col min="2076" max="2076" width="12.44140625" style="42" customWidth="1"/>
    <col min="2077" max="2077" width="11.5546875" style="42" customWidth="1"/>
    <col min="2078" max="2078" width="11.44140625" style="42" customWidth="1"/>
    <col min="2079" max="2079" width="10.44140625" style="42" customWidth="1"/>
    <col min="2080" max="2080" width="13.33203125" style="42" customWidth="1"/>
    <col min="2081" max="2083" width="11.5546875" style="42" customWidth="1"/>
    <col min="2084" max="2084" width="11.44140625" style="42" customWidth="1"/>
    <col min="2085" max="2307" width="9.33203125" style="42"/>
    <col min="2308" max="2308" width="22.5546875" style="42" customWidth="1"/>
    <col min="2309" max="2309" width="9.33203125" style="42"/>
    <col min="2310" max="2310" width="12.5546875" style="42" customWidth="1"/>
    <col min="2311" max="2311" width="15.5546875" style="42" customWidth="1"/>
    <col min="2312" max="2312" width="18.44140625" style="42" customWidth="1"/>
    <col min="2313" max="2313" width="15.33203125" style="42" customWidth="1"/>
    <col min="2314" max="2317" width="13.5546875" style="42" customWidth="1"/>
    <col min="2318" max="2318" width="14.5546875" style="42" customWidth="1"/>
    <col min="2319" max="2321" width="13.33203125" style="42" customWidth="1"/>
    <col min="2322" max="2322" width="12.5546875" style="42" customWidth="1"/>
    <col min="2323" max="2323" width="11.44140625" style="42" customWidth="1"/>
    <col min="2324" max="2324" width="11.5546875" style="42" customWidth="1"/>
    <col min="2325" max="2325" width="12" style="42" customWidth="1"/>
    <col min="2326" max="2326" width="14" style="42" customWidth="1"/>
    <col min="2327" max="2327" width="11.33203125" style="42" customWidth="1"/>
    <col min="2328" max="2331" width="14" style="42" customWidth="1"/>
    <col min="2332" max="2332" width="12.44140625" style="42" customWidth="1"/>
    <col min="2333" max="2333" width="11.5546875" style="42" customWidth="1"/>
    <col min="2334" max="2334" width="11.44140625" style="42" customWidth="1"/>
    <col min="2335" max="2335" width="10.44140625" style="42" customWidth="1"/>
    <col min="2336" max="2336" width="13.33203125" style="42" customWidth="1"/>
    <col min="2337" max="2339" width="11.5546875" style="42" customWidth="1"/>
    <col min="2340" max="2340" width="11.44140625" style="42" customWidth="1"/>
    <col min="2341" max="2563" width="9.33203125" style="42"/>
    <col min="2564" max="2564" width="22.5546875" style="42" customWidth="1"/>
    <col min="2565" max="2565" width="9.33203125" style="42"/>
    <col min="2566" max="2566" width="12.5546875" style="42" customWidth="1"/>
    <col min="2567" max="2567" width="15.5546875" style="42" customWidth="1"/>
    <col min="2568" max="2568" width="18.44140625" style="42" customWidth="1"/>
    <col min="2569" max="2569" width="15.33203125" style="42" customWidth="1"/>
    <col min="2570" max="2573" width="13.5546875" style="42" customWidth="1"/>
    <col min="2574" max="2574" width="14.5546875" style="42" customWidth="1"/>
    <col min="2575" max="2577" width="13.33203125" style="42" customWidth="1"/>
    <col min="2578" max="2578" width="12.5546875" style="42" customWidth="1"/>
    <col min="2579" max="2579" width="11.44140625" style="42" customWidth="1"/>
    <col min="2580" max="2580" width="11.5546875" style="42" customWidth="1"/>
    <col min="2581" max="2581" width="12" style="42" customWidth="1"/>
    <col min="2582" max="2582" width="14" style="42" customWidth="1"/>
    <col min="2583" max="2583" width="11.33203125" style="42" customWidth="1"/>
    <col min="2584" max="2587" width="14" style="42" customWidth="1"/>
    <col min="2588" max="2588" width="12.44140625" style="42" customWidth="1"/>
    <col min="2589" max="2589" width="11.5546875" style="42" customWidth="1"/>
    <col min="2590" max="2590" width="11.44140625" style="42" customWidth="1"/>
    <col min="2591" max="2591" width="10.44140625" style="42" customWidth="1"/>
    <col min="2592" max="2592" width="13.33203125" style="42" customWidth="1"/>
    <col min="2593" max="2595" width="11.5546875" style="42" customWidth="1"/>
    <col min="2596" max="2596" width="11.44140625" style="42" customWidth="1"/>
    <col min="2597" max="2819" width="9.33203125" style="42"/>
    <col min="2820" max="2820" width="22.5546875" style="42" customWidth="1"/>
    <col min="2821" max="2821" width="9.33203125" style="42"/>
    <col min="2822" max="2822" width="12.5546875" style="42" customWidth="1"/>
    <col min="2823" max="2823" width="15.5546875" style="42" customWidth="1"/>
    <col min="2824" max="2824" width="18.44140625" style="42" customWidth="1"/>
    <col min="2825" max="2825" width="15.33203125" style="42" customWidth="1"/>
    <col min="2826" max="2829" width="13.5546875" style="42" customWidth="1"/>
    <col min="2830" max="2830" width="14.5546875" style="42" customWidth="1"/>
    <col min="2831" max="2833" width="13.33203125" style="42" customWidth="1"/>
    <col min="2834" max="2834" width="12.5546875" style="42" customWidth="1"/>
    <col min="2835" max="2835" width="11.44140625" style="42" customWidth="1"/>
    <col min="2836" max="2836" width="11.5546875" style="42" customWidth="1"/>
    <col min="2837" max="2837" width="12" style="42" customWidth="1"/>
    <col min="2838" max="2838" width="14" style="42" customWidth="1"/>
    <col min="2839" max="2839" width="11.33203125" style="42" customWidth="1"/>
    <col min="2840" max="2843" width="14" style="42" customWidth="1"/>
    <col min="2844" max="2844" width="12.44140625" style="42" customWidth="1"/>
    <col min="2845" max="2845" width="11.5546875" style="42" customWidth="1"/>
    <col min="2846" max="2846" width="11.44140625" style="42" customWidth="1"/>
    <col min="2847" max="2847" width="10.44140625" style="42" customWidth="1"/>
    <col min="2848" max="2848" width="13.33203125" style="42" customWidth="1"/>
    <col min="2849" max="2851" width="11.5546875" style="42" customWidth="1"/>
    <col min="2852" max="2852" width="11.44140625" style="42" customWidth="1"/>
    <col min="2853" max="3075" width="9.33203125" style="42"/>
    <col min="3076" max="3076" width="22.5546875" style="42" customWidth="1"/>
    <col min="3077" max="3077" width="9.33203125" style="42"/>
    <col min="3078" max="3078" width="12.5546875" style="42" customWidth="1"/>
    <col min="3079" max="3079" width="15.5546875" style="42" customWidth="1"/>
    <col min="3080" max="3080" width="18.44140625" style="42" customWidth="1"/>
    <col min="3081" max="3081" width="15.33203125" style="42" customWidth="1"/>
    <col min="3082" max="3085" width="13.5546875" style="42" customWidth="1"/>
    <col min="3086" max="3086" width="14.5546875" style="42" customWidth="1"/>
    <col min="3087" max="3089" width="13.33203125" style="42" customWidth="1"/>
    <col min="3090" max="3090" width="12.5546875" style="42" customWidth="1"/>
    <col min="3091" max="3091" width="11.44140625" style="42" customWidth="1"/>
    <col min="3092" max="3092" width="11.5546875" style="42" customWidth="1"/>
    <col min="3093" max="3093" width="12" style="42" customWidth="1"/>
    <col min="3094" max="3094" width="14" style="42" customWidth="1"/>
    <col min="3095" max="3095" width="11.33203125" style="42" customWidth="1"/>
    <col min="3096" max="3099" width="14" style="42" customWidth="1"/>
    <col min="3100" max="3100" width="12.44140625" style="42" customWidth="1"/>
    <col min="3101" max="3101" width="11.5546875" style="42" customWidth="1"/>
    <col min="3102" max="3102" width="11.44140625" style="42" customWidth="1"/>
    <col min="3103" max="3103" width="10.44140625" style="42" customWidth="1"/>
    <col min="3104" max="3104" width="13.33203125" style="42" customWidth="1"/>
    <col min="3105" max="3107" width="11.5546875" style="42" customWidth="1"/>
    <col min="3108" max="3108" width="11.44140625" style="42" customWidth="1"/>
    <col min="3109" max="3331" width="9.33203125" style="42"/>
    <col min="3332" max="3332" width="22.5546875" style="42" customWidth="1"/>
    <col min="3333" max="3333" width="9.33203125" style="42"/>
    <col min="3334" max="3334" width="12.5546875" style="42" customWidth="1"/>
    <col min="3335" max="3335" width="15.5546875" style="42" customWidth="1"/>
    <col min="3336" max="3336" width="18.44140625" style="42" customWidth="1"/>
    <col min="3337" max="3337" width="15.33203125" style="42" customWidth="1"/>
    <col min="3338" max="3341" width="13.5546875" style="42" customWidth="1"/>
    <col min="3342" max="3342" width="14.5546875" style="42" customWidth="1"/>
    <col min="3343" max="3345" width="13.33203125" style="42" customWidth="1"/>
    <col min="3346" max="3346" width="12.5546875" style="42" customWidth="1"/>
    <col min="3347" max="3347" width="11.44140625" style="42" customWidth="1"/>
    <col min="3348" max="3348" width="11.5546875" style="42" customWidth="1"/>
    <col min="3349" max="3349" width="12" style="42" customWidth="1"/>
    <col min="3350" max="3350" width="14" style="42" customWidth="1"/>
    <col min="3351" max="3351" width="11.33203125" style="42" customWidth="1"/>
    <col min="3352" max="3355" width="14" style="42" customWidth="1"/>
    <col min="3356" max="3356" width="12.44140625" style="42" customWidth="1"/>
    <col min="3357" max="3357" width="11.5546875" style="42" customWidth="1"/>
    <col min="3358" max="3358" width="11.44140625" style="42" customWidth="1"/>
    <col min="3359" max="3359" width="10.44140625" style="42" customWidth="1"/>
    <col min="3360" max="3360" width="13.33203125" style="42" customWidth="1"/>
    <col min="3361" max="3363" width="11.5546875" style="42" customWidth="1"/>
    <col min="3364" max="3364" width="11.44140625" style="42" customWidth="1"/>
    <col min="3365" max="3587" width="9.33203125" style="42"/>
    <col min="3588" max="3588" width="22.5546875" style="42" customWidth="1"/>
    <col min="3589" max="3589" width="9.33203125" style="42"/>
    <col min="3590" max="3590" width="12.5546875" style="42" customWidth="1"/>
    <col min="3591" max="3591" width="15.5546875" style="42" customWidth="1"/>
    <col min="3592" max="3592" width="18.44140625" style="42" customWidth="1"/>
    <col min="3593" max="3593" width="15.33203125" style="42" customWidth="1"/>
    <col min="3594" max="3597" width="13.5546875" style="42" customWidth="1"/>
    <col min="3598" max="3598" width="14.5546875" style="42" customWidth="1"/>
    <col min="3599" max="3601" width="13.33203125" style="42" customWidth="1"/>
    <col min="3602" max="3602" width="12.5546875" style="42" customWidth="1"/>
    <col min="3603" max="3603" width="11.44140625" style="42" customWidth="1"/>
    <col min="3604" max="3604" width="11.5546875" style="42" customWidth="1"/>
    <col min="3605" max="3605" width="12" style="42" customWidth="1"/>
    <col min="3606" max="3606" width="14" style="42" customWidth="1"/>
    <col min="3607" max="3607" width="11.33203125" style="42" customWidth="1"/>
    <col min="3608" max="3611" width="14" style="42" customWidth="1"/>
    <col min="3612" max="3612" width="12.44140625" style="42" customWidth="1"/>
    <col min="3613" max="3613" width="11.5546875" style="42" customWidth="1"/>
    <col min="3614" max="3614" width="11.44140625" style="42" customWidth="1"/>
    <col min="3615" max="3615" width="10.44140625" style="42" customWidth="1"/>
    <col min="3616" max="3616" width="13.33203125" style="42" customWidth="1"/>
    <col min="3617" max="3619" width="11.5546875" style="42" customWidth="1"/>
    <col min="3620" max="3620" width="11.44140625" style="42" customWidth="1"/>
    <col min="3621" max="3843" width="9.33203125" style="42"/>
    <col min="3844" max="3844" width="22.5546875" style="42" customWidth="1"/>
    <col min="3845" max="3845" width="9.33203125" style="42"/>
    <col min="3846" max="3846" width="12.5546875" style="42" customWidth="1"/>
    <col min="3847" max="3847" width="15.5546875" style="42" customWidth="1"/>
    <col min="3848" max="3848" width="18.44140625" style="42" customWidth="1"/>
    <col min="3849" max="3849" width="15.33203125" style="42" customWidth="1"/>
    <col min="3850" max="3853" width="13.5546875" style="42" customWidth="1"/>
    <col min="3854" max="3854" width="14.5546875" style="42" customWidth="1"/>
    <col min="3855" max="3857" width="13.33203125" style="42" customWidth="1"/>
    <col min="3858" max="3858" width="12.5546875" style="42" customWidth="1"/>
    <col min="3859" max="3859" width="11.44140625" style="42" customWidth="1"/>
    <col min="3860" max="3860" width="11.5546875" style="42" customWidth="1"/>
    <col min="3861" max="3861" width="12" style="42" customWidth="1"/>
    <col min="3862" max="3862" width="14" style="42" customWidth="1"/>
    <col min="3863" max="3863" width="11.33203125" style="42" customWidth="1"/>
    <col min="3864" max="3867" width="14" style="42" customWidth="1"/>
    <col min="3868" max="3868" width="12.44140625" style="42" customWidth="1"/>
    <col min="3869" max="3869" width="11.5546875" style="42" customWidth="1"/>
    <col min="3870" max="3870" width="11.44140625" style="42" customWidth="1"/>
    <col min="3871" max="3871" width="10.44140625" style="42" customWidth="1"/>
    <col min="3872" max="3872" width="13.33203125" style="42" customWidth="1"/>
    <col min="3873" max="3875" width="11.5546875" style="42" customWidth="1"/>
    <col min="3876" max="3876" width="11.44140625" style="42" customWidth="1"/>
    <col min="3877" max="4099" width="9.33203125" style="42"/>
    <col min="4100" max="4100" width="22.5546875" style="42" customWidth="1"/>
    <col min="4101" max="4101" width="9.33203125" style="42"/>
    <col min="4102" max="4102" width="12.5546875" style="42" customWidth="1"/>
    <col min="4103" max="4103" width="15.5546875" style="42" customWidth="1"/>
    <col min="4104" max="4104" width="18.44140625" style="42" customWidth="1"/>
    <col min="4105" max="4105" width="15.33203125" style="42" customWidth="1"/>
    <col min="4106" max="4109" width="13.5546875" style="42" customWidth="1"/>
    <col min="4110" max="4110" width="14.5546875" style="42" customWidth="1"/>
    <col min="4111" max="4113" width="13.33203125" style="42" customWidth="1"/>
    <col min="4114" max="4114" width="12.5546875" style="42" customWidth="1"/>
    <col min="4115" max="4115" width="11.44140625" style="42" customWidth="1"/>
    <col min="4116" max="4116" width="11.5546875" style="42" customWidth="1"/>
    <col min="4117" max="4117" width="12" style="42" customWidth="1"/>
    <col min="4118" max="4118" width="14" style="42" customWidth="1"/>
    <col min="4119" max="4119" width="11.33203125" style="42" customWidth="1"/>
    <col min="4120" max="4123" width="14" style="42" customWidth="1"/>
    <col min="4124" max="4124" width="12.44140625" style="42" customWidth="1"/>
    <col min="4125" max="4125" width="11.5546875" style="42" customWidth="1"/>
    <col min="4126" max="4126" width="11.44140625" style="42" customWidth="1"/>
    <col min="4127" max="4127" width="10.44140625" style="42" customWidth="1"/>
    <col min="4128" max="4128" width="13.33203125" style="42" customWidth="1"/>
    <col min="4129" max="4131" width="11.5546875" style="42" customWidth="1"/>
    <col min="4132" max="4132" width="11.44140625" style="42" customWidth="1"/>
    <col min="4133" max="4355" width="9.33203125" style="42"/>
    <col min="4356" max="4356" width="22.5546875" style="42" customWidth="1"/>
    <col min="4357" max="4357" width="9.33203125" style="42"/>
    <col min="4358" max="4358" width="12.5546875" style="42" customWidth="1"/>
    <col min="4359" max="4359" width="15.5546875" style="42" customWidth="1"/>
    <col min="4360" max="4360" width="18.44140625" style="42" customWidth="1"/>
    <col min="4361" max="4361" width="15.33203125" style="42" customWidth="1"/>
    <col min="4362" max="4365" width="13.5546875" style="42" customWidth="1"/>
    <col min="4366" max="4366" width="14.5546875" style="42" customWidth="1"/>
    <col min="4367" max="4369" width="13.33203125" style="42" customWidth="1"/>
    <col min="4370" max="4370" width="12.5546875" style="42" customWidth="1"/>
    <col min="4371" max="4371" width="11.44140625" style="42" customWidth="1"/>
    <col min="4372" max="4372" width="11.5546875" style="42" customWidth="1"/>
    <col min="4373" max="4373" width="12" style="42" customWidth="1"/>
    <col min="4374" max="4374" width="14" style="42" customWidth="1"/>
    <col min="4375" max="4375" width="11.33203125" style="42" customWidth="1"/>
    <col min="4376" max="4379" width="14" style="42" customWidth="1"/>
    <col min="4380" max="4380" width="12.44140625" style="42" customWidth="1"/>
    <col min="4381" max="4381" width="11.5546875" style="42" customWidth="1"/>
    <col min="4382" max="4382" width="11.44140625" style="42" customWidth="1"/>
    <col min="4383" max="4383" width="10.44140625" style="42" customWidth="1"/>
    <col min="4384" max="4384" width="13.33203125" style="42" customWidth="1"/>
    <col min="4385" max="4387" width="11.5546875" style="42" customWidth="1"/>
    <col min="4388" max="4388" width="11.44140625" style="42" customWidth="1"/>
    <col min="4389" max="4611" width="9.33203125" style="42"/>
    <col min="4612" max="4612" width="22.5546875" style="42" customWidth="1"/>
    <col min="4613" max="4613" width="9.33203125" style="42"/>
    <col min="4614" max="4614" width="12.5546875" style="42" customWidth="1"/>
    <col min="4615" max="4615" width="15.5546875" style="42" customWidth="1"/>
    <col min="4616" max="4616" width="18.44140625" style="42" customWidth="1"/>
    <col min="4617" max="4617" width="15.33203125" style="42" customWidth="1"/>
    <col min="4618" max="4621" width="13.5546875" style="42" customWidth="1"/>
    <col min="4622" max="4622" width="14.5546875" style="42" customWidth="1"/>
    <col min="4623" max="4625" width="13.33203125" style="42" customWidth="1"/>
    <col min="4626" max="4626" width="12.5546875" style="42" customWidth="1"/>
    <col min="4627" max="4627" width="11.44140625" style="42" customWidth="1"/>
    <col min="4628" max="4628" width="11.5546875" style="42" customWidth="1"/>
    <col min="4629" max="4629" width="12" style="42" customWidth="1"/>
    <col min="4630" max="4630" width="14" style="42" customWidth="1"/>
    <col min="4631" max="4631" width="11.33203125" style="42" customWidth="1"/>
    <col min="4632" max="4635" width="14" style="42" customWidth="1"/>
    <col min="4636" max="4636" width="12.44140625" style="42" customWidth="1"/>
    <col min="4637" max="4637" width="11.5546875" style="42" customWidth="1"/>
    <col min="4638" max="4638" width="11.44140625" style="42" customWidth="1"/>
    <col min="4639" max="4639" width="10.44140625" style="42" customWidth="1"/>
    <col min="4640" max="4640" width="13.33203125" style="42" customWidth="1"/>
    <col min="4641" max="4643" width="11.5546875" style="42" customWidth="1"/>
    <col min="4644" max="4644" width="11.44140625" style="42" customWidth="1"/>
    <col min="4645" max="4867" width="9.33203125" style="42"/>
    <col min="4868" max="4868" width="22.5546875" style="42" customWidth="1"/>
    <col min="4869" max="4869" width="9.33203125" style="42"/>
    <col min="4870" max="4870" width="12.5546875" style="42" customWidth="1"/>
    <col min="4871" max="4871" width="15.5546875" style="42" customWidth="1"/>
    <col min="4872" max="4872" width="18.44140625" style="42" customWidth="1"/>
    <col min="4873" max="4873" width="15.33203125" style="42" customWidth="1"/>
    <col min="4874" max="4877" width="13.5546875" style="42" customWidth="1"/>
    <col min="4878" max="4878" width="14.5546875" style="42" customWidth="1"/>
    <col min="4879" max="4881" width="13.33203125" style="42" customWidth="1"/>
    <col min="4882" max="4882" width="12.5546875" style="42" customWidth="1"/>
    <col min="4883" max="4883" width="11.44140625" style="42" customWidth="1"/>
    <col min="4884" max="4884" width="11.5546875" style="42" customWidth="1"/>
    <col min="4885" max="4885" width="12" style="42" customWidth="1"/>
    <col min="4886" max="4886" width="14" style="42" customWidth="1"/>
    <col min="4887" max="4887" width="11.33203125" style="42" customWidth="1"/>
    <col min="4888" max="4891" width="14" style="42" customWidth="1"/>
    <col min="4892" max="4892" width="12.44140625" style="42" customWidth="1"/>
    <col min="4893" max="4893" width="11.5546875" style="42" customWidth="1"/>
    <col min="4894" max="4894" width="11.44140625" style="42" customWidth="1"/>
    <col min="4895" max="4895" width="10.44140625" style="42" customWidth="1"/>
    <col min="4896" max="4896" width="13.33203125" style="42" customWidth="1"/>
    <col min="4897" max="4899" width="11.5546875" style="42" customWidth="1"/>
    <col min="4900" max="4900" width="11.44140625" style="42" customWidth="1"/>
    <col min="4901" max="5123" width="9.33203125" style="42"/>
    <col min="5124" max="5124" width="22.5546875" style="42" customWidth="1"/>
    <col min="5125" max="5125" width="9.33203125" style="42"/>
    <col min="5126" max="5126" width="12.5546875" style="42" customWidth="1"/>
    <col min="5127" max="5127" width="15.5546875" style="42" customWidth="1"/>
    <col min="5128" max="5128" width="18.44140625" style="42" customWidth="1"/>
    <col min="5129" max="5129" width="15.33203125" style="42" customWidth="1"/>
    <col min="5130" max="5133" width="13.5546875" style="42" customWidth="1"/>
    <col min="5134" max="5134" width="14.5546875" style="42" customWidth="1"/>
    <col min="5135" max="5137" width="13.33203125" style="42" customWidth="1"/>
    <col min="5138" max="5138" width="12.5546875" style="42" customWidth="1"/>
    <col min="5139" max="5139" width="11.44140625" style="42" customWidth="1"/>
    <col min="5140" max="5140" width="11.5546875" style="42" customWidth="1"/>
    <col min="5141" max="5141" width="12" style="42" customWidth="1"/>
    <col min="5142" max="5142" width="14" style="42" customWidth="1"/>
    <col min="5143" max="5143" width="11.33203125" style="42" customWidth="1"/>
    <col min="5144" max="5147" width="14" style="42" customWidth="1"/>
    <col min="5148" max="5148" width="12.44140625" style="42" customWidth="1"/>
    <col min="5149" max="5149" width="11.5546875" style="42" customWidth="1"/>
    <col min="5150" max="5150" width="11.44140625" style="42" customWidth="1"/>
    <col min="5151" max="5151" width="10.44140625" style="42" customWidth="1"/>
    <col min="5152" max="5152" width="13.33203125" style="42" customWidth="1"/>
    <col min="5153" max="5155" width="11.5546875" style="42" customWidth="1"/>
    <col min="5156" max="5156" width="11.44140625" style="42" customWidth="1"/>
    <col min="5157" max="5379" width="9.33203125" style="42"/>
    <col min="5380" max="5380" width="22.5546875" style="42" customWidth="1"/>
    <col min="5381" max="5381" width="9.33203125" style="42"/>
    <col min="5382" max="5382" width="12.5546875" style="42" customWidth="1"/>
    <col min="5383" max="5383" width="15.5546875" style="42" customWidth="1"/>
    <col min="5384" max="5384" width="18.44140625" style="42" customWidth="1"/>
    <col min="5385" max="5385" width="15.33203125" style="42" customWidth="1"/>
    <col min="5386" max="5389" width="13.5546875" style="42" customWidth="1"/>
    <col min="5390" max="5390" width="14.5546875" style="42" customWidth="1"/>
    <col min="5391" max="5393" width="13.33203125" style="42" customWidth="1"/>
    <col min="5394" max="5394" width="12.5546875" style="42" customWidth="1"/>
    <col min="5395" max="5395" width="11.44140625" style="42" customWidth="1"/>
    <col min="5396" max="5396" width="11.5546875" style="42" customWidth="1"/>
    <col min="5397" max="5397" width="12" style="42" customWidth="1"/>
    <col min="5398" max="5398" width="14" style="42" customWidth="1"/>
    <col min="5399" max="5399" width="11.33203125" style="42" customWidth="1"/>
    <col min="5400" max="5403" width="14" style="42" customWidth="1"/>
    <col min="5404" max="5404" width="12.44140625" style="42" customWidth="1"/>
    <col min="5405" max="5405" width="11.5546875" style="42" customWidth="1"/>
    <col min="5406" max="5406" width="11.44140625" style="42" customWidth="1"/>
    <col min="5407" max="5407" width="10.44140625" style="42" customWidth="1"/>
    <col min="5408" max="5408" width="13.33203125" style="42" customWidth="1"/>
    <col min="5409" max="5411" width="11.5546875" style="42" customWidth="1"/>
    <col min="5412" max="5412" width="11.44140625" style="42" customWidth="1"/>
    <col min="5413" max="5635" width="9.33203125" style="42"/>
    <col min="5636" max="5636" width="22.5546875" style="42" customWidth="1"/>
    <col min="5637" max="5637" width="9.33203125" style="42"/>
    <col min="5638" max="5638" width="12.5546875" style="42" customWidth="1"/>
    <col min="5639" max="5639" width="15.5546875" style="42" customWidth="1"/>
    <col min="5640" max="5640" width="18.44140625" style="42" customWidth="1"/>
    <col min="5641" max="5641" width="15.33203125" style="42" customWidth="1"/>
    <col min="5642" max="5645" width="13.5546875" style="42" customWidth="1"/>
    <col min="5646" max="5646" width="14.5546875" style="42" customWidth="1"/>
    <col min="5647" max="5649" width="13.33203125" style="42" customWidth="1"/>
    <col min="5650" max="5650" width="12.5546875" style="42" customWidth="1"/>
    <col min="5651" max="5651" width="11.44140625" style="42" customWidth="1"/>
    <col min="5652" max="5652" width="11.5546875" style="42" customWidth="1"/>
    <col min="5653" max="5653" width="12" style="42" customWidth="1"/>
    <col min="5654" max="5654" width="14" style="42" customWidth="1"/>
    <col min="5655" max="5655" width="11.33203125" style="42" customWidth="1"/>
    <col min="5656" max="5659" width="14" style="42" customWidth="1"/>
    <col min="5660" max="5660" width="12.44140625" style="42" customWidth="1"/>
    <col min="5661" max="5661" width="11.5546875" style="42" customWidth="1"/>
    <col min="5662" max="5662" width="11.44140625" style="42" customWidth="1"/>
    <col min="5663" max="5663" width="10.44140625" style="42" customWidth="1"/>
    <col min="5664" max="5664" width="13.33203125" style="42" customWidth="1"/>
    <col min="5665" max="5667" width="11.5546875" style="42" customWidth="1"/>
    <col min="5668" max="5668" width="11.44140625" style="42" customWidth="1"/>
    <col min="5669" max="5891" width="9.33203125" style="42"/>
    <col min="5892" max="5892" width="22.5546875" style="42" customWidth="1"/>
    <col min="5893" max="5893" width="9.33203125" style="42"/>
    <col min="5894" max="5894" width="12.5546875" style="42" customWidth="1"/>
    <col min="5895" max="5895" width="15.5546875" style="42" customWidth="1"/>
    <col min="5896" max="5896" width="18.44140625" style="42" customWidth="1"/>
    <col min="5897" max="5897" width="15.33203125" style="42" customWidth="1"/>
    <col min="5898" max="5901" width="13.5546875" style="42" customWidth="1"/>
    <col min="5902" max="5902" width="14.5546875" style="42" customWidth="1"/>
    <col min="5903" max="5905" width="13.33203125" style="42" customWidth="1"/>
    <col min="5906" max="5906" width="12.5546875" style="42" customWidth="1"/>
    <col min="5907" max="5907" width="11.44140625" style="42" customWidth="1"/>
    <col min="5908" max="5908" width="11.5546875" style="42" customWidth="1"/>
    <col min="5909" max="5909" width="12" style="42" customWidth="1"/>
    <col min="5910" max="5910" width="14" style="42" customWidth="1"/>
    <col min="5911" max="5911" width="11.33203125" style="42" customWidth="1"/>
    <col min="5912" max="5915" width="14" style="42" customWidth="1"/>
    <col min="5916" max="5916" width="12.44140625" style="42" customWidth="1"/>
    <col min="5917" max="5917" width="11.5546875" style="42" customWidth="1"/>
    <col min="5918" max="5918" width="11.44140625" style="42" customWidth="1"/>
    <col min="5919" max="5919" width="10.44140625" style="42" customWidth="1"/>
    <col min="5920" max="5920" width="13.33203125" style="42" customWidth="1"/>
    <col min="5921" max="5923" width="11.5546875" style="42" customWidth="1"/>
    <col min="5924" max="5924" width="11.44140625" style="42" customWidth="1"/>
    <col min="5925" max="6147" width="9.33203125" style="42"/>
    <col min="6148" max="6148" width="22.5546875" style="42" customWidth="1"/>
    <col min="6149" max="6149" width="9.33203125" style="42"/>
    <col min="6150" max="6150" width="12.5546875" style="42" customWidth="1"/>
    <col min="6151" max="6151" width="15.5546875" style="42" customWidth="1"/>
    <col min="6152" max="6152" width="18.44140625" style="42" customWidth="1"/>
    <col min="6153" max="6153" width="15.33203125" style="42" customWidth="1"/>
    <col min="6154" max="6157" width="13.5546875" style="42" customWidth="1"/>
    <col min="6158" max="6158" width="14.5546875" style="42" customWidth="1"/>
    <col min="6159" max="6161" width="13.33203125" style="42" customWidth="1"/>
    <col min="6162" max="6162" width="12.5546875" style="42" customWidth="1"/>
    <col min="6163" max="6163" width="11.44140625" style="42" customWidth="1"/>
    <col min="6164" max="6164" width="11.5546875" style="42" customWidth="1"/>
    <col min="6165" max="6165" width="12" style="42" customWidth="1"/>
    <col min="6166" max="6166" width="14" style="42" customWidth="1"/>
    <col min="6167" max="6167" width="11.33203125" style="42" customWidth="1"/>
    <col min="6168" max="6171" width="14" style="42" customWidth="1"/>
    <col min="6172" max="6172" width="12.44140625" style="42" customWidth="1"/>
    <col min="6173" max="6173" width="11.5546875" style="42" customWidth="1"/>
    <col min="6174" max="6174" width="11.44140625" style="42" customWidth="1"/>
    <col min="6175" max="6175" width="10.44140625" style="42" customWidth="1"/>
    <col min="6176" max="6176" width="13.33203125" style="42" customWidth="1"/>
    <col min="6177" max="6179" width="11.5546875" style="42" customWidth="1"/>
    <col min="6180" max="6180" width="11.44140625" style="42" customWidth="1"/>
    <col min="6181" max="6403" width="9.33203125" style="42"/>
    <col min="6404" max="6404" width="22.5546875" style="42" customWidth="1"/>
    <col min="6405" max="6405" width="9.33203125" style="42"/>
    <col min="6406" max="6406" width="12.5546875" style="42" customWidth="1"/>
    <col min="6407" max="6407" width="15.5546875" style="42" customWidth="1"/>
    <col min="6408" max="6408" width="18.44140625" style="42" customWidth="1"/>
    <col min="6409" max="6409" width="15.33203125" style="42" customWidth="1"/>
    <col min="6410" max="6413" width="13.5546875" style="42" customWidth="1"/>
    <col min="6414" max="6414" width="14.5546875" style="42" customWidth="1"/>
    <col min="6415" max="6417" width="13.33203125" style="42" customWidth="1"/>
    <col min="6418" max="6418" width="12.5546875" style="42" customWidth="1"/>
    <col min="6419" max="6419" width="11.44140625" style="42" customWidth="1"/>
    <col min="6420" max="6420" width="11.5546875" style="42" customWidth="1"/>
    <col min="6421" max="6421" width="12" style="42" customWidth="1"/>
    <col min="6422" max="6422" width="14" style="42" customWidth="1"/>
    <col min="6423" max="6423" width="11.33203125" style="42" customWidth="1"/>
    <col min="6424" max="6427" width="14" style="42" customWidth="1"/>
    <col min="6428" max="6428" width="12.44140625" style="42" customWidth="1"/>
    <col min="6429" max="6429" width="11.5546875" style="42" customWidth="1"/>
    <col min="6430" max="6430" width="11.44140625" style="42" customWidth="1"/>
    <col min="6431" max="6431" width="10.44140625" style="42" customWidth="1"/>
    <col min="6432" max="6432" width="13.33203125" style="42" customWidth="1"/>
    <col min="6433" max="6435" width="11.5546875" style="42" customWidth="1"/>
    <col min="6436" max="6436" width="11.44140625" style="42" customWidth="1"/>
    <col min="6437" max="6659" width="9.33203125" style="42"/>
    <col min="6660" max="6660" width="22.5546875" style="42" customWidth="1"/>
    <col min="6661" max="6661" width="9.33203125" style="42"/>
    <col min="6662" max="6662" width="12.5546875" style="42" customWidth="1"/>
    <col min="6663" max="6663" width="15.5546875" style="42" customWidth="1"/>
    <col min="6664" max="6664" width="18.44140625" style="42" customWidth="1"/>
    <col min="6665" max="6665" width="15.33203125" style="42" customWidth="1"/>
    <col min="6666" max="6669" width="13.5546875" style="42" customWidth="1"/>
    <col min="6670" max="6670" width="14.5546875" style="42" customWidth="1"/>
    <col min="6671" max="6673" width="13.33203125" style="42" customWidth="1"/>
    <col min="6674" max="6674" width="12.5546875" style="42" customWidth="1"/>
    <col min="6675" max="6675" width="11.44140625" style="42" customWidth="1"/>
    <col min="6676" max="6676" width="11.5546875" style="42" customWidth="1"/>
    <col min="6677" max="6677" width="12" style="42" customWidth="1"/>
    <col min="6678" max="6678" width="14" style="42" customWidth="1"/>
    <col min="6679" max="6679" width="11.33203125" style="42" customWidth="1"/>
    <col min="6680" max="6683" width="14" style="42" customWidth="1"/>
    <col min="6684" max="6684" width="12.44140625" style="42" customWidth="1"/>
    <col min="6685" max="6685" width="11.5546875" style="42" customWidth="1"/>
    <col min="6686" max="6686" width="11.44140625" style="42" customWidth="1"/>
    <col min="6687" max="6687" width="10.44140625" style="42" customWidth="1"/>
    <col min="6688" max="6688" width="13.33203125" style="42" customWidth="1"/>
    <col min="6689" max="6691" width="11.5546875" style="42" customWidth="1"/>
    <col min="6692" max="6692" width="11.44140625" style="42" customWidth="1"/>
    <col min="6693" max="6915" width="9.33203125" style="42"/>
    <col min="6916" max="6916" width="22.5546875" style="42" customWidth="1"/>
    <col min="6917" max="6917" width="9.33203125" style="42"/>
    <col min="6918" max="6918" width="12.5546875" style="42" customWidth="1"/>
    <col min="6919" max="6919" width="15.5546875" style="42" customWidth="1"/>
    <col min="6920" max="6920" width="18.44140625" style="42" customWidth="1"/>
    <col min="6921" max="6921" width="15.33203125" style="42" customWidth="1"/>
    <col min="6922" max="6925" width="13.5546875" style="42" customWidth="1"/>
    <col min="6926" max="6926" width="14.5546875" style="42" customWidth="1"/>
    <col min="6927" max="6929" width="13.33203125" style="42" customWidth="1"/>
    <col min="6930" max="6930" width="12.5546875" style="42" customWidth="1"/>
    <col min="6931" max="6931" width="11.44140625" style="42" customWidth="1"/>
    <col min="6932" max="6932" width="11.5546875" style="42" customWidth="1"/>
    <col min="6933" max="6933" width="12" style="42" customWidth="1"/>
    <col min="6934" max="6934" width="14" style="42" customWidth="1"/>
    <col min="6935" max="6935" width="11.33203125" style="42" customWidth="1"/>
    <col min="6936" max="6939" width="14" style="42" customWidth="1"/>
    <col min="6940" max="6940" width="12.44140625" style="42" customWidth="1"/>
    <col min="6941" max="6941" width="11.5546875" style="42" customWidth="1"/>
    <col min="6942" max="6942" width="11.44140625" style="42" customWidth="1"/>
    <col min="6943" max="6943" width="10.44140625" style="42" customWidth="1"/>
    <col min="6944" max="6944" width="13.33203125" style="42" customWidth="1"/>
    <col min="6945" max="6947" width="11.5546875" style="42" customWidth="1"/>
    <col min="6948" max="6948" width="11.44140625" style="42" customWidth="1"/>
    <col min="6949" max="7171" width="9.33203125" style="42"/>
    <col min="7172" max="7172" width="22.5546875" style="42" customWidth="1"/>
    <col min="7173" max="7173" width="9.33203125" style="42"/>
    <col min="7174" max="7174" width="12.5546875" style="42" customWidth="1"/>
    <col min="7175" max="7175" width="15.5546875" style="42" customWidth="1"/>
    <col min="7176" max="7176" width="18.44140625" style="42" customWidth="1"/>
    <col min="7177" max="7177" width="15.33203125" style="42" customWidth="1"/>
    <col min="7178" max="7181" width="13.5546875" style="42" customWidth="1"/>
    <col min="7182" max="7182" width="14.5546875" style="42" customWidth="1"/>
    <col min="7183" max="7185" width="13.33203125" style="42" customWidth="1"/>
    <col min="7186" max="7186" width="12.5546875" style="42" customWidth="1"/>
    <col min="7187" max="7187" width="11.44140625" style="42" customWidth="1"/>
    <col min="7188" max="7188" width="11.5546875" style="42" customWidth="1"/>
    <col min="7189" max="7189" width="12" style="42" customWidth="1"/>
    <col min="7190" max="7190" width="14" style="42" customWidth="1"/>
    <col min="7191" max="7191" width="11.33203125" style="42" customWidth="1"/>
    <col min="7192" max="7195" width="14" style="42" customWidth="1"/>
    <col min="7196" max="7196" width="12.44140625" style="42" customWidth="1"/>
    <col min="7197" max="7197" width="11.5546875" style="42" customWidth="1"/>
    <col min="7198" max="7198" width="11.44140625" style="42" customWidth="1"/>
    <col min="7199" max="7199" width="10.44140625" style="42" customWidth="1"/>
    <col min="7200" max="7200" width="13.33203125" style="42" customWidth="1"/>
    <col min="7201" max="7203" width="11.5546875" style="42" customWidth="1"/>
    <col min="7204" max="7204" width="11.44140625" style="42" customWidth="1"/>
    <col min="7205" max="7427" width="9.33203125" style="42"/>
    <col min="7428" max="7428" width="22.5546875" style="42" customWidth="1"/>
    <col min="7429" max="7429" width="9.33203125" style="42"/>
    <col min="7430" max="7430" width="12.5546875" style="42" customWidth="1"/>
    <col min="7431" max="7431" width="15.5546875" style="42" customWidth="1"/>
    <col min="7432" max="7432" width="18.44140625" style="42" customWidth="1"/>
    <col min="7433" max="7433" width="15.33203125" style="42" customWidth="1"/>
    <col min="7434" max="7437" width="13.5546875" style="42" customWidth="1"/>
    <col min="7438" max="7438" width="14.5546875" style="42" customWidth="1"/>
    <col min="7439" max="7441" width="13.33203125" style="42" customWidth="1"/>
    <col min="7442" max="7442" width="12.5546875" style="42" customWidth="1"/>
    <col min="7443" max="7443" width="11.44140625" style="42" customWidth="1"/>
    <col min="7444" max="7444" width="11.5546875" style="42" customWidth="1"/>
    <col min="7445" max="7445" width="12" style="42" customWidth="1"/>
    <col min="7446" max="7446" width="14" style="42" customWidth="1"/>
    <col min="7447" max="7447" width="11.33203125" style="42" customWidth="1"/>
    <col min="7448" max="7451" width="14" style="42" customWidth="1"/>
    <col min="7452" max="7452" width="12.44140625" style="42" customWidth="1"/>
    <col min="7453" max="7453" width="11.5546875" style="42" customWidth="1"/>
    <col min="7454" max="7454" width="11.44140625" style="42" customWidth="1"/>
    <col min="7455" max="7455" width="10.44140625" style="42" customWidth="1"/>
    <col min="7456" max="7456" width="13.33203125" style="42" customWidth="1"/>
    <col min="7457" max="7459" width="11.5546875" style="42" customWidth="1"/>
    <col min="7460" max="7460" width="11.44140625" style="42" customWidth="1"/>
    <col min="7461" max="7683" width="9.33203125" style="42"/>
    <col min="7684" max="7684" width="22.5546875" style="42" customWidth="1"/>
    <col min="7685" max="7685" width="9.33203125" style="42"/>
    <col min="7686" max="7686" width="12.5546875" style="42" customWidth="1"/>
    <col min="7687" max="7687" width="15.5546875" style="42" customWidth="1"/>
    <col min="7688" max="7688" width="18.44140625" style="42" customWidth="1"/>
    <col min="7689" max="7689" width="15.33203125" style="42" customWidth="1"/>
    <col min="7690" max="7693" width="13.5546875" style="42" customWidth="1"/>
    <col min="7694" max="7694" width="14.5546875" style="42" customWidth="1"/>
    <col min="7695" max="7697" width="13.33203125" style="42" customWidth="1"/>
    <col min="7698" max="7698" width="12.5546875" style="42" customWidth="1"/>
    <col min="7699" max="7699" width="11.44140625" style="42" customWidth="1"/>
    <col min="7700" max="7700" width="11.5546875" style="42" customWidth="1"/>
    <col min="7701" max="7701" width="12" style="42" customWidth="1"/>
    <col min="7702" max="7702" width="14" style="42" customWidth="1"/>
    <col min="7703" max="7703" width="11.33203125" style="42" customWidth="1"/>
    <col min="7704" max="7707" width="14" style="42" customWidth="1"/>
    <col min="7708" max="7708" width="12.44140625" style="42" customWidth="1"/>
    <col min="7709" max="7709" width="11.5546875" style="42" customWidth="1"/>
    <col min="7710" max="7710" width="11.44140625" style="42" customWidth="1"/>
    <col min="7711" max="7711" width="10.44140625" style="42" customWidth="1"/>
    <col min="7712" max="7712" width="13.33203125" style="42" customWidth="1"/>
    <col min="7713" max="7715" width="11.5546875" style="42" customWidth="1"/>
    <col min="7716" max="7716" width="11.44140625" style="42" customWidth="1"/>
    <col min="7717" max="7939" width="9.33203125" style="42"/>
    <col min="7940" max="7940" width="22.5546875" style="42" customWidth="1"/>
    <col min="7941" max="7941" width="9.33203125" style="42"/>
    <col min="7942" max="7942" width="12.5546875" style="42" customWidth="1"/>
    <col min="7943" max="7943" width="15.5546875" style="42" customWidth="1"/>
    <col min="7944" max="7944" width="18.44140625" style="42" customWidth="1"/>
    <col min="7945" max="7945" width="15.33203125" style="42" customWidth="1"/>
    <col min="7946" max="7949" width="13.5546875" style="42" customWidth="1"/>
    <col min="7950" max="7950" width="14.5546875" style="42" customWidth="1"/>
    <col min="7951" max="7953" width="13.33203125" style="42" customWidth="1"/>
    <col min="7954" max="7954" width="12.5546875" style="42" customWidth="1"/>
    <col min="7955" max="7955" width="11.44140625" style="42" customWidth="1"/>
    <col min="7956" max="7956" width="11.5546875" style="42" customWidth="1"/>
    <col min="7957" max="7957" width="12" style="42" customWidth="1"/>
    <col min="7958" max="7958" width="14" style="42" customWidth="1"/>
    <col min="7959" max="7959" width="11.33203125" style="42" customWidth="1"/>
    <col min="7960" max="7963" width="14" style="42" customWidth="1"/>
    <col min="7964" max="7964" width="12.44140625" style="42" customWidth="1"/>
    <col min="7965" max="7965" width="11.5546875" style="42" customWidth="1"/>
    <col min="7966" max="7966" width="11.44140625" style="42" customWidth="1"/>
    <col min="7967" max="7967" width="10.44140625" style="42" customWidth="1"/>
    <col min="7968" max="7968" width="13.33203125" style="42" customWidth="1"/>
    <col min="7969" max="7971" width="11.5546875" style="42" customWidth="1"/>
    <col min="7972" max="7972" width="11.44140625" style="42" customWidth="1"/>
    <col min="7973" max="8195" width="9.33203125" style="42"/>
    <col min="8196" max="8196" width="22.5546875" style="42" customWidth="1"/>
    <col min="8197" max="8197" width="9.33203125" style="42"/>
    <col min="8198" max="8198" width="12.5546875" style="42" customWidth="1"/>
    <col min="8199" max="8199" width="15.5546875" style="42" customWidth="1"/>
    <col min="8200" max="8200" width="18.44140625" style="42" customWidth="1"/>
    <col min="8201" max="8201" width="15.33203125" style="42" customWidth="1"/>
    <col min="8202" max="8205" width="13.5546875" style="42" customWidth="1"/>
    <col min="8206" max="8206" width="14.5546875" style="42" customWidth="1"/>
    <col min="8207" max="8209" width="13.33203125" style="42" customWidth="1"/>
    <col min="8210" max="8210" width="12.5546875" style="42" customWidth="1"/>
    <col min="8211" max="8211" width="11.44140625" style="42" customWidth="1"/>
    <col min="8212" max="8212" width="11.5546875" style="42" customWidth="1"/>
    <col min="8213" max="8213" width="12" style="42" customWidth="1"/>
    <col min="8214" max="8214" width="14" style="42" customWidth="1"/>
    <col min="8215" max="8215" width="11.33203125" style="42" customWidth="1"/>
    <col min="8216" max="8219" width="14" style="42" customWidth="1"/>
    <col min="8220" max="8220" width="12.44140625" style="42" customWidth="1"/>
    <col min="8221" max="8221" width="11.5546875" style="42" customWidth="1"/>
    <col min="8222" max="8222" width="11.44140625" style="42" customWidth="1"/>
    <col min="8223" max="8223" width="10.44140625" style="42" customWidth="1"/>
    <col min="8224" max="8224" width="13.33203125" style="42" customWidth="1"/>
    <col min="8225" max="8227" width="11.5546875" style="42" customWidth="1"/>
    <col min="8228" max="8228" width="11.44140625" style="42" customWidth="1"/>
    <col min="8229" max="8451" width="9.33203125" style="42"/>
    <col min="8452" max="8452" width="22.5546875" style="42" customWidth="1"/>
    <col min="8453" max="8453" width="9.33203125" style="42"/>
    <col min="8454" max="8454" width="12.5546875" style="42" customWidth="1"/>
    <col min="8455" max="8455" width="15.5546875" style="42" customWidth="1"/>
    <col min="8456" max="8456" width="18.44140625" style="42" customWidth="1"/>
    <col min="8457" max="8457" width="15.33203125" style="42" customWidth="1"/>
    <col min="8458" max="8461" width="13.5546875" style="42" customWidth="1"/>
    <col min="8462" max="8462" width="14.5546875" style="42" customWidth="1"/>
    <col min="8463" max="8465" width="13.33203125" style="42" customWidth="1"/>
    <col min="8466" max="8466" width="12.5546875" style="42" customWidth="1"/>
    <col min="8467" max="8467" width="11.44140625" style="42" customWidth="1"/>
    <col min="8468" max="8468" width="11.5546875" style="42" customWidth="1"/>
    <col min="8469" max="8469" width="12" style="42" customWidth="1"/>
    <col min="8470" max="8470" width="14" style="42" customWidth="1"/>
    <col min="8471" max="8471" width="11.33203125" style="42" customWidth="1"/>
    <col min="8472" max="8475" width="14" style="42" customWidth="1"/>
    <col min="8476" max="8476" width="12.44140625" style="42" customWidth="1"/>
    <col min="8477" max="8477" width="11.5546875" style="42" customWidth="1"/>
    <col min="8478" max="8478" width="11.44140625" style="42" customWidth="1"/>
    <col min="8479" max="8479" width="10.44140625" style="42" customWidth="1"/>
    <col min="8480" max="8480" width="13.33203125" style="42" customWidth="1"/>
    <col min="8481" max="8483" width="11.5546875" style="42" customWidth="1"/>
    <col min="8484" max="8484" width="11.44140625" style="42" customWidth="1"/>
    <col min="8485" max="8707" width="9.33203125" style="42"/>
    <col min="8708" max="8708" width="22.5546875" style="42" customWidth="1"/>
    <col min="8709" max="8709" width="9.33203125" style="42"/>
    <col min="8710" max="8710" width="12.5546875" style="42" customWidth="1"/>
    <col min="8711" max="8711" width="15.5546875" style="42" customWidth="1"/>
    <col min="8712" max="8712" width="18.44140625" style="42" customWidth="1"/>
    <col min="8713" max="8713" width="15.33203125" style="42" customWidth="1"/>
    <col min="8714" max="8717" width="13.5546875" style="42" customWidth="1"/>
    <col min="8718" max="8718" width="14.5546875" style="42" customWidth="1"/>
    <col min="8719" max="8721" width="13.33203125" style="42" customWidth="1"/>
    <col min="8722" max="8722" width="12.5546875" style="42" customWidth="1"/>
    <col min="8723" max="8723" width="11.44140625" style="42" customWidth="1"/>
    <col min="8724" max="8724" width="11.5546875" style="42" customWidth="1"/>
    <col min="8725" max="8725" width="12" style="42" customWidth="1"/>
    <col min="8726" max="8726" width="14" style="42" customWidth="1"/>
    <col min="8727" max="8727" width="11.33203125" style="42" customWidth="1"/>
    <col min="8728" max="8731" width="14" style="42" customWidth="1"/>
    <col min="8732" max="8732" width="12.44140625" style="42" customWidth="1"/>
    <col min="8733" max="8733" width="11.5546875" style="42" customWidth="1"/>
    <col min="8734" max="8734" width="11.44140625" style="42" customWidth="1"/>
    <col min="8735" max="8735" width="10.44140625" style="42" customWidth="1"/>
    <col min="8736" max="8736" width="13.33203125" style="42" customWidth="1"/>
    <col min="8737" max="8739" width="11.5546875" style="42" customWidth="1"/>
    <col min="8740" max="8740" width="11.44140625" style="42" customWidth="1"/>
    <col min="8741" max="8963" width="9.33203125" style="42"/>
    <col min="8964" max="8964" width="22.5546875" style="42" customWidth="1"/>
    <col min="8965" max="8965" width="9.33203125" style="42"/>
    <col min="8966" max="8966" width="12.5546875" style="42" customWidth="1"/>
    <col min="8967" max="8967" width="15.5546875" style="42" customWidth="1"/>
    <col min="8968" max="8968" width="18.44140625" style="42" customWidth="1"/>
    <col min="8969" max="8969" width="15.33203125" style="42" customWidth="1"/>
    <col min="8970" max="8973" width="13.5546875" style="42" customWidth="1"/>
    <col min="8974" max="8974" width="14.5546875" style="42" customWidth="1"/>
    <col min="8975" max="8977" width="13.33203125" style="42" customWidth="1"/>
    <col min="8978" max="8978" width="12.5546875" style="42" customWidth="1"/>
    <col min="8979" max="8979" width="11.44140625" style="42" customWidth="1"/>
    <col min="8980" max="8980" width="11.5546875" style="42" customWidth="1"/>
    <col min="8981" max="8981" width="12" style="42" customWidth="1"/>
    <col min="8982" max="8982" width="14" style="42" customWidth="1"/>
    <col min="8983" max="8983" width="11.33203125" style="42" customWidth="1"/>
    <col min="8984" max="8987" width="14" style="42" customWidth="1"/>
    <col min="8988" max="8988" width="12.44140625" style="42" customWidth="1"/>
    <col min="8989" max="8989" width="11.5546875" style="42" customWidth="1"/>
    <col min="8990" max="8990" width="11.44140625" style="42" customWidth="1"/>
    <col min="8991" max="8991" width="10.44140625" style="42" customWidth="1"/>
    <col min="8992" max="8992" width="13.33203125" style="42" customWidth="1"/>
    <col min="8993" max="8995" width="11.5546875" style="42" customWidth="1"/>
    <col min="8996" max="8996" width="11.44140625" style="42" customWidth="1"/>
    <col min="8997" max="9219" width="9.33203125" style="42"/>
    <col min="9220" max="9220" width="22.5546875" style="42" customWidth="1"/>
    <col min="9221" max="9221" width="9.33203125" style="42"/>
    <col min="9222" max="9222" width="12.5546875" style="42" customWidth="1"/>
    <col min="9223" max="9223" width="15.5546875" style="42" customWidth="1"/>
    <col min="9224" max="9224" width="18.44140625" style="42" customWidth="1"/>
    <col min="9225" max="9225" width="15.33203125" style="42" customWidth="1"/>
    <col min="9226" max="9229" width="13.5546875" style="42" customWidth="1"/>
    <col min="9230" max="9230" width="14.5546875" style="42" customWidth="1"/>
    <col min="9231" max="9233" width="13.33203125" style="42" customWidth="1"/>
    <col min="9234" max="9234" width="12.5546875" style="42" customWidth="1"/>
    <col min="9235" max="9235" width="11.44140625" style="42" customWidth="1"/>
    <col min="9236" max="9236" width="11.5546875" style="42" customWidth="1"/>
    <col min="9237" max="9237" width="12" style="42" customWidth="1"/>
    <col min="9238" max="9238" width="14" style="42" customWidth="1"/>
    <col min="9239" max="9239" width="11.33203125" style="42" customWidth="1"/>
    <col min="9240" max="9243" width="14" style="42" customWidth="1"/>
    <col min="9244" max="9244" width="12.44140625" style="42" customWidth="1"/>
    <col min="9245" max="9245" width="11.5546875" style="42" customWidth="1"/>
    <col min="9246" max="9246" width="11.44140625" style="42" customWidth="1"/>
    <col min="9247" max="9247" width="10.44140625" style="42" customWidth="1"/>
    <col min="9248" max="9248" width="13.33203125" style="42" customWidth="1"/>
    <col min="9249" max="9251" width="11.5546875" style="42" customWidth="1"/>
    <col min="9252" max="9252" width="11.44140625" style="42" customWidth="1"/>
    <col min="9253" max="9475" width="9.33203125" style="42"/>
    <col min="9476" max="9476" width="22.5546875" style="42" customWidth="1"/>
    <col min="9477" max="9477" width="9.33203125" style="42"/>
    <col min="9478" max="9478" width="12.5546875" style="42" customWidth="1"/>
    <col min="9479" max="9479" width="15.5546875" style="42" customWidth="1"/>
    <col min="9480" max="9480" width="18.44140625" style="42" customWidth="1"/>
    <col min="9481" max="9481" width="15.33203125" style="42" customWidth="1"/>
    <col min="9482" max="9485" width="13.5546875" style="42" customWidth="1"/>
    <col min="9486" max="9486" width="14.5546875" style="42" customWidth="1"/>
    <col min="9487" max="9489" width="13.33203125" style="42" customWidth="1"/>
    <col min="9490" max="9490" width="12.5546875" style="42" customWidth="1"/>
    <col min="9491" max="9491" width="11.44140625" style="42" customWidth="1"/>
    <col min="9492" max="9492" width="11.5546875" style="42" customWidth="1"/>
    <col min="9493" max="9493" width="12" style="42" customWidth="1"/>
    <col min="9494" max="9494" width="14" style="42" customWidth="1"/>
    <col min="9495" max="9495" width="11.33203125" style="42" customWidth="1"/>
    <col min="9496" max="9499" width="14" style="42" customWidth="1"/>
    <col min="9500" max="9500" width="12.44140625" style="42" customWidth="1"/>
    <col min="9501" max="9501" width="11.5546875" style="42" customWidth="1"/>
    <col min="9502" max="9502" width="11.44140625" style="42" customWidth="1"/>
    <col min="9503" max="9503" width="10.44140625" style="42" customWidth="1"/>
    <col min="9504" max="9504" width="13.33203125" style="42" customWidth="1"/>
    <col min="9505" max="9507" width="11.5546875" style="42" customWidth="1"/>
    <col min="9508" max="9508" width="11.44140625" style="42" customWidth="1"/>
    <col min="9509" max="9731" width="9.33203125" style="42"/>
    <col min="9732" max="9732" width="22.5546875" style="42" customWidth="1"/>
    <col min="9733" max="9733" width="9.33203125" style="42"/>
    <col min="9734" max="9734" width="12.5546875" style="42" customWidth="1"/>
    <col min="9735" max="9735" width="15.5546875" style="42" customWidth="1"/>
    <col min="9736" max="9736" width="18.44140625" style="42" customWidth="1"/>
    <col min="9737" max="9737" width="15.33203125" style="42" customWidth="1"/>
    <col min="9738" max="9741" width="13.5546875" style="42" customWidth="1"/>
    <col min="9742" max="9742" width="14.5546875" style="42" customWidth="1"/>
    <col min="9743" max="9745" width="13.33203125" style="42" customWidth="1"/>
    <col min="9746" max="9746" width="12.5546875" style="42" customWidth="1"/>
    <col min="9747" max="9747" width="11.44140625" style="42" customWidth="1"/>
    <col min="9748" max="9748" width="11.5546875" style="42" customWidth="1"/>
    <col min="9749" max="9749" width="12" style="42" customWidth="1"/>
    <col min="9750" max="9750" width="14" style="42" customWidth="1"/>
    <col min="9751" max="9751" width="11.33203125" style="42" customWidth="1"/>
    <col min="9752" max="9755" width="14" style="42" customWidth="1"/>
    <col min="9756" max="9756" width="12.44140625" style="42" customWidth="1"/>
    <col min="9757" max="9757" width="11.5546875" style="42" customWidth="1"/>
    <col min="9758" max="9758" width="11.44140625" style="42" customWidth="1"/>
    <col min="9759" max="9759" width="10.44140625" style="42" customWidth="1"/>
    <col min="9760" max="9760" width="13.33203125" style="42" customWidth="1"/>
    <col min="9761" max="9763" width="11.5546875" style="42" customWidth="1"/>
    <col min="9764" max="9764" width="11.44140625" style="42" customWidth="1"/>
    <col min="9765" max="9987" width="9.33203125" style="42"/>
    <col min="9988" max="9988" width="22.5546875" style="42" customWidth="1"/>
    <col min="9989" max="9989" width="9.33203125" style="42"/>
    <col min="9990" max="9990" width="12.5546875" style="42" customWidth="1"/>
    <col min="9991" max="9991" width="15.5546875" style="42" customWidth="1"/>
    <col min="9992" max="9992" width="18.44140625" style="42" customWidth="1"/>
    <col min="9993" max="9993" width="15.33203125" style="42" customWidth="1"/>
    <col min="9994" max="9997" width="13.5546875" style="42" customWidth="1"/>
    <col min="9998" max="9998" width="14.5546875" style="42" customWidth="1"/>
    <col min="9999" max="10001" width="13.33203125" style="42" customWidth="1"/>
    <col min="10002" max="10002" width="12.5546875" style="42" customWidth="1"/>
    <col min="10003" max="10003" width="11.44140625" style="42" customWidth="1"/>
    <col min="10004" max="10004" width="11.5546875" style="42" customWidth="1"/>
    <col min="10005" max="10005" width="12" style="42" customWidth="1"/>
    <col min="10006" max="10006" width="14" style="42" customWidth="1"/>
    <col min="10007" max="10007" width="11.33203125" style="42" customWidth="1"/>
    <col min="10008" max="10011" width="14" style="42" customWidth="1"/>
    <col min="10012" max="10012" width="12.44140625" style="42" customWidth="1"/>
    <col min="10013" max="10013" width="11.5546875" style="42" customWidth="1"/>
    <col min="10014" max="10014" width="11.44140625" style="42" customWidth="1"/>
    <col min="10015" max="10015" width="10.44140625" style="42" customWidth="1"/>
    <col min="10016" max="10016" width="13.33203125" style="42" customWidth="1"/>
    <col min="10017" max="10019" width="11.5546875" style="42" customWidth="1"/>
    <col min="10020" max="10020" width="11.44140625" style="42" customWidth="1"/>
    <col min="10021" max="10243" width="9.33203125" style="42"/>
    <col min="10244" max="10244" width="22.5546875" style="42" customWidth="1"/>
    <col min="10245" max="10245" width="9.33203125" style="42"/>
    <col min="10246" max="10246" width="12.5546875" style="42" customWidth="1"/>
    <col min="10247" max="10247" width="15.5546875" style="42" customWidth="1"/>
    <col min="10248" max="10248" width="18.44140625" style="42" customWidth="1"/>
    <col min="10249" max="10249" width="15.33203125" style="42" customWidth="1"/>
    <col min="10250" max="10253" width="13.5546875" style="42" customWidth="1"/>
    <col min="10254" max="10254" width="14.5546875" style="42" customWidth="1"/>
    <col min="10255" max="10257" width="13.33203125" style="42" customWidth="1"/>
    <col min="10258" max="10258" width="12.5546875" style="42" customWidth="1"/>
    <col min="10259" max="10259" width="11.44140625" style="42" customWidth="1"/>
    <col min="10260" max="10260" width="11.5546875" style="42" customWidth="1"/>
    <col min="10261" max="10261" width="12" style="42" customWidth="1"/>
    <col min="10262" max="10262" width="14" style="42" customWidth="1"/>
    <col min="10263" max="10263" width="11.33203125" style="42" customWidth="1"/>
    <col min="10264" max="10267" width="14" style="42" customWidth="1"/>
    <col min="10268" max="10268" width="12.44140625" style="42" customWidth="1"/>
    <col min="10269" max="10269" width="11.5546875" style="42" customWidth="1"/>
    <col min="10270" max="10270" width="11.44140625" style="42" customWidth="1"/>
    <col min="10271" max="10271" width="10.44140625" style="42" customWidth="1"/>
    <col min="10272" max="10272" width="13.33203125" style="42" customWidth="1"/>
    <col min="10273" max="10275" width="11.5546875" style="42" customWidth="1"/>
    <col min="10276" max="10276" width="11.44140625" style="42" customWidth="1"/>
    <col min="10277" max="10499" width="9.33203125" style="42"/>
    <col min="10500" max="10500" width="22.5546875" style="42" customWidth="1"/>
    <col min="10501" max="10501" width="9.33203125" style="42"/>
    <col min="10502" max="10502" width="12.5546875" style="42" customWidth="1"/>
    <col min="10503" max="10503" width="15.5546875" style="42" customWidth="1"/>
    <col min="10504" max="10504" width="18.44140625" style="42" customWidth="1"/>
    <col min="10505" max="10505" width="15.33203125" style="42" customWidth="1"/>
    <col min="10506" max="10509" width="13.5546875" style="42" customWidth="1"/>
    <col min="10510" max="10510" width="14.5546875" style="42" customWidth="1"/>
    <col min="10511" max="10513" width="13.33203125" style="42" customWidth="1"/>
    <col min="10514" max="10514" width="12.5546875" style="42" customWidth="1"/>
    <col min="10515" max="10515" width="11.44140625" style="42" customWidth="1"/>
    <col min="10516" max="10516" width="11.5546875" style="42" customWidth="1"/>
    <col min="10517" max="10517" width="12" style="42" customWidth="1"/>
    <col min="10518" max="10518" width="14" style="42" customWidth="1"/>
    <col min="10519" max="10519" width="11.33203125" style="42" customWidth="1"/>
    <col min="10520" max="10523" width="14" style="42" customWidth="1"/>
    <col min="10524" max="10524" width="12.44140625" style="42" customWidth="1"/>
    <col min="10525" max="10525" width="11.5546875" style="42" customWidth="1"/>
    <col min="10526" max="10526" width="11.44140625" style="42" customWidth="1"/>
    <col min="10527" max="10527" width="10.44140625" style="42" customWidth="1"/>
    <col min="10528" max="10528" width="13.33203125" style="42" customWidth="1"/>
    <col min="10529" max="10531" width="11.5546875" style="42" customWidth="1"/>
    <col min="10532" max="10532" width="11.44140625" style="42" customWidth="1"/>
    <col min="10533" max="10755" width="9.33203125" style="42"/>
    <col min="10756" max="10756" width="22.5546875" style="42" customWidth="1"/>
    <col min="10757" max="10757" width="9.33203125" style="42"/>
    <col min="10758" max="10758" width="12.5546875" style="42" customWidth="1"/>
    <col min="10759" max="10759" width="15.5546875" style="42" customWidth="1"/>
    <col min="10760" max="10760" width="18.44140625" style="42" customWidth="1"/>
    <col min="10761" max="10761" width="15.33203125" style="42" customWidth="1"/>
    <col min="10762" max="10765" width="13.5546875" style="42" customWidth="1"/>
    <col min="10766" max="10766" width="14.5546875" style="42" customWidth="1"/>
    <col min="10767" max="10769" width="13.33203125" style="42" customWidth="1"/>
    <col min="10770" max="10770" width="12.5546875" style="42" customWidth="1"/>
    <col min="10771" max="10771" width="11.44140625" style="42" customWidth="1"/>
    <col min="10772" max="10772" width="11.5546875" style="42" customWidth="1"/>
    <col min="10773" max="10773" width="12" style="42" customWidth="1"/>
    <col min="10774" max="10774" width="14" style="42" customWidth="1"/>
    <col min="10775" max="10775" width="11.33203125" style="42" customWidth="1"/>
    <col min="10776" max="10779" width="14" style="42" customWidth="1"/>
    <col min="10780" max="10780" width="12.44140625" style="42" customWidth="1"/>
    <col min="10781" max="10781" width="11.5546875" style="42" customWidth="1"/>
    <col min="10782" max="10782" width="11.44140625" style="42" customWidth="1"/>
    <col min="10783" max="10783" width="10.44140625" style="42" customWidth="1"/>
    <col min="10784" max="10784" width="13.33203125" style="42" customWidth="1"/>
    <col min="10785" max="10787" width="11.5546875" style="42" customWidth="1"/>
    <col min="10788" max="10788" width="11.44140625" style="42" customWidth="1"/>
    <col min="10789" max="11011" width="9.33203125" style="42"/>
    <col min="11012" max="11012" width="22.5546875" style="42" customWidth="1"/>
    <col min="11013" max="11013" width="9.33203125" style="42"/>
    <col min="11014" max="11014" width="12.5546875" style="42" customWidth="1"/>
    <col min="11015" max="11015" width="15.5546875" style="42" customWidth="1"/>
    <col min="11016" max="11016" width="18.44140625" style="42" customWidth="1"/>
    <col min="11017" max="11017" width="15.33203125" style="42" customWidth="1"/>
    <col min="11018" max="11021" width="13.5546875" style="42" customWidth="1"/>
    <col min="11022" max="11022" width="14.5546875" style="42" customWidth="1"/>
    <col min="11023" max="11025" width="13.33203125" style="42" customWidth="1"/>
    <col min="11026" max="11026" width="12.5546875" style="42" customWidth="1"/>
    <col min="11027" max="11027" width="11.44140625" style="42" customWidth="1"/>
    <col min="11028" max="11028" width="11.5546875" style="42" customWidth="1"/>
    <col min="11029" max="11029" width="12" style="42" customWidth="1"/>
    <col min="11030" max="11030" width="14" style="42" customWidth="1"/>
    <col min="11031" max="11031" width="11.33203125" style="42" customWidth="1"/>
    <col min="11032" max="11035" width="14" style="42" customWidth="1"/>
    <col min="11036" max="11036" width="12.44140625" style="42" customWidth="1"/>
    <col min="11037" max="11037" width="11.5546875" style="42" customWidth="1"/>
    <col min="11038" max="11038" width="11.44140625" style="42" customWidth="1"/>
    <col min="11039" max="11039" width="10.44140625" style="42" customWidth="1"/>
    <col min="11040" max="11040" width="13.33203125" style="42" customWidth="1"/>
    <col min="11041" max="11043" width="11.5546875" style="42" customWidth="1"/>
    <col min="11044" max="11044" width="11.44140625" style="42" customWidth="1"/>
    <col min="11045" max="11267" width="9.33203125" style="42"/>
    <col min="11268" max="11268" width="22.5546875" style="42" customWidth="1"/>
    <col min="11269" max="11269" width="9.33203125" style="42"/>
    <col min="11270" max="11270" width="12.5546875" style="42" customWidth="1"/>
    <col min="11271" max="11271" width="15.5546875" style="42" customWidth="1"/>
    <col min="11272" max="11272" width="18.44140625" style="42" customWidth="1"/>
    <col min="11273" max="11273" width="15.33203125" style="42" customWidth="1"/>
    <col min="11274" max="11277" width="13.5546875" style="42" customWidth="1"/>
    <col min="11278" max="11278" width="14.5546875" style="42" customWidth="1"/>
    <col min="11279" max="11281" width="13.33203125" style="42" customWidth="1"/>
    <col min="11282" max="11282" width="12.5546875" style="42" customWidth="1"/>
    <col min="11283" max="11283" width="11.44140625" style="42" customWidth="1"/>
    <col min="11284" max="11284" width="11.5546875" style="42" customWidth="1"/>
    <col min="11285" max="11285" width="12" style="42" customWidth="1"/>
    <col min="11286" max="11286" width="14" style="42" customWidth="1"/>
    <col min="11287" max="11287" width="11.33203125" style="42" customWidth="1"/>
    <col min="11288" max="11291" width="14" style="42" customWidth="1"/>
    <col min="11292" max="11292" width="12.44140625" style="42" customWidth="1"/>
    <col min="11293" max="11293" width="11.5546875" style="42" customWidth="1"/>
    <col min="11294" max="11294" width="11.44140625" style="42" customWidth="1"/>
    <col min="11295" max="11295" width="10.44140625" style="42" customWidth="1"/>
    <col min="11296" max="11296" width="13.33203125" style="42" customWidth="1"/>
    <col min="11297" max="11299" width="11.5546875" style="42" customWidth="1"/>
    <col min="11300" max="11300" width="11.44140625" style="42" customWidth="1"/>
    <col min="11301" max="11523" width="9.33203125" style="42"/>
    <col min="11524" max="11524" width="22.5546875" style="42" customWidth="1"/>
    <col min="11525" max="11525" width="9.33203125" style="42"/>
    <col min="11526" max="11526" width="12.5546875" style="42" customWidth="1"/>
    <col min="11527" max="11527" width="15.5546875" style="42" customWidth="1"/>
    <col min="11528" max="11528" width="18.44140625" style="42" customWidth="1"/>
    <col min="11529" max="11529" width="15.33203125" style="42" customWidth="1"/>
    <col min="11530" max="11533" width="13.5546875" style="42" customWidth="1"/>
    <col min="11534" max="11534" width="14.5546875" style="42" customWidth="1"/>
    <col min="11535" max="11537" width="13.33203125" style="42" customWidth="1"/>
    <col min="11538" max="11538" width="12.5546875" style="42" customWidth="1"/>
    <col min="11539" max="11539" width="11.44140625" style="42" customWidth="1"/>
    <col min="11540" max="11540" width="11.5546875" style="42" customWidth="1"/>
    <col min="11541" max="11541" width="12" style="42" customWidth="1"/>
    <col min="11542" max="11542" width="14" style="42" customWidth="1"/>
    <col min="11543" max="11543" width="11.33203125" style="42" customWidth="1"/>
    <col min="11544" max="11547" width="14" style="42" customWidth="1"/>
    <col min="11548" max="11548" width="12.44140625" style="42" customWidth="1"/>
    <col min="11549" max="11549" width="11.5546875" style="42" customWidth="1"/>
    <col min="11550" max="11550" width="11.44140625" style="42" customWidth="1"/>
    <col min="11551" max="11551" width="10.44140625" style="42" customWidth="1"/>
    <col min="11552" max="11552" width="13.33203125" style="42" customWidth="1"/>
    <col min="11553" max="11555" width="11.5546875" style="42" customWidth="1"/>
    <col min="11556" max="11556" width="11.44140625" style="42" customWidth="1"/>
    <col min="11557" max="11779" width="9.33203125" style="42"/>
    <col min="11780" max="11780" width="22.5546875" style="42" customWidth="1"/>
    <col min="11781" max="11781" width="9.33203125" style="42"/>
    <col min="11782" max="11782" width="12.5546875" style="42" customWidth="1"/>
    <col min="11783" max="11783" width="15.5546875" style="42" customWidth="1"/>
    <col min="11784" max="11784" width="18.44140625" style="42" customWidth="1"/>
    <col min="11785" max="11785" width="15.33203125" style="42" customWidth="1"/>
    <col min="11786" max="11789" width="13.5546875" style="42" customWidth="1"/>
    <col min="11790" max="11790" width="14.5546875" style="42" customWidth="1"/>
    <col min="11791" max="11793" width="13.33203125" style="42" customWidth="1"/>
    <col min="11794" max="11794" width="12.5546875" style="42" customWidth="1"/>
    <col min="11795" max="11795" width="11.44140625" style="42" customWidth="1"/>
    <col min="11796" max="11796" width="11.5546875" style="42" customWidth="1"/>
    <col min="11797" max="11797" width="12" style="42" customWidth="1"/>
    <col min="11798" max="11798" width="14" style="42" customWidth="1"/>
    <col min="11799" max="11799" width="11.33203125" style="42" customWidth="1"/>
    <col min="11800" max="11803" width="14" style="42" customWidth="1"/>
    <col min="11804" max="11804" width="12.44140625" style="42" customWidth="1"/>
    <col min="11805" max="11805" width="11.5546875" style="42" customWidth="1"/>
    <col min="11806" max="11806" width="11.44140625" style="42" customWidth="1"/>
    <col min="11807" max="11807" width="10.44140625" style="42" customWidth="1"/>
    <col min="11808" max="11808" width="13.33203125" style="42" customWidth="1"/>
    <col min="11809" max="11811" width="11.5546875" style="42" customWidth="1"/>
    <col min="11812" max="11812" width="11.44140625" style="42" customWidth="1"/>
    <col min="11813" max="12035" width="9.33203125" style="42"/>
    <col min="12036" max="12036" width="22.5546875" style="42" customWidth="1"/>
    <col min="12037" max="12037" width="9.33203125" style="42"/>
    <col min="12038" max="12038" width="12.5546875" style="42" customWidth="1"/>
    <col min="12039" max="12039" width="15.5546875" style="42" customWidth="1"/>
    <col min="12040" max="12040" width="18.44140625" style="42" customWidth="1"/>
    <col min="12041" max="12041" width="15.33203125" style="42" customWidth="1"/>
    <col min="12042" max="12045" width="13.5546875" style="42" customWidth="1"/>
    <col min="12046" max="12046" width="14.5546875" style="42" customWidth="1"/>
    <col min="12047" max="12049" width="13.33203125" style="42" customWidth="1"/>
    <col min="12050" max="12050" width="12.5546875" style="42" customWidth="1"/>
    <col min="12051" max="12051" width="11.44140625" style="42" customWidth="1"/>
    <col min="12052" max="12052" width="11.5546875" style="42" customWidth="1"/>
    <col min="12053" max="12053" width="12" style="42" customWidth="1"/>
    <col min="12054" max="12054" width="14" style="42" customWidth="1"/>
    <col min="12055" max="12055" width="11.33203125" style="42" customWidth="1"/>
    <col min="12056" max="12059" width="14" style="42" customWidth="1"/>
    <col min="12060" max="12060" width="12.44140625" style="42" customWidth="1"/>
    <col min="12061" max="12061" width="11.5546875" style="42" customWidth="1"/>
    <col min="12062" max="12062" width="11.44140625" style="42" customWidth="1"/>
    <col min="12063" max="12063" width="10.44140625" style="42" customWidth="1"/>
    <col min="12064" max="12064" width="13.33203125" style="42" customWidth="1"/>
    <col min="12065" max="12067" width="11.5546875" style="42" customWidth="1"/>
    <col min="12068" max="12068" width="11.44140625" style="42" customWidth="1"/>
    <col min="12069" max="12291" width="9.33203125" style="42"/>
    <col min="12292" max="12292" width="22.5546875" style="42" customWidth="1"/>
    <col min="12293" max="12293" width="9.33203125" style="42"/>
    <col min="12294" max="12294" width="12.5546875" style="42" customWidth="1"/>
    <col min="12295" max="12295" width="15.5546875" style="42" customWidth="1"/>
    <col min="12296" max="12296" width="18.44140625" style="42" customWidth="1"/>
    <col min="12297" max="12297" width="15.33203125" style="42" customWidth="1"/>
    <col min="12298" max="12301" width="13.5546875" style="42" customWidth="1"/>
    <col min="12302" max="12302" width="14.5546875" style="42" customWidth="1"/>
    <col min="12303" max="12305" width="13.33203125" style="42" customWidth="1"/>
    <col min="12306" max="12306" width="12.5546875" style="42" customWidth="1"/>
    <col min="12307" max="12307" width="11.44140625" style="42" customWidth="1"/>
    <col min="12308" max="12308" width="11.5546875" style="42" customWidth="1"/>
    <col min="12309" max="12309" width="12" style="42" customWidth="1"/>
    <col min="12310" max="12310" width="14" style="42" customWidth="1"/>
    <col min="12311" max="12311" width="11.33203125" style="42" customWidth="1"/>
    <col min="12312" max="12315" width="14" style="42" customWidth="1"/>
    <col min="12316" max="12316" width="12.44140625" style="42" customWidth="1"/>
    <col min="12317" max="12317" width="11.5546875" style="42" customWidth="1"/>
    <col min="12318" max="12318" width="11.44140625" style="42" customWidth="1"/>
    <col min="12319" max="12319" width="10.44140625" style="42" customWidth="1"/>
    <col min="12320" max="12320" width="13.33203125" style="42" customWidth="1"/>
    <col min="12321" max="12323" width="11.5546875" style="42" customWidth="1"/>
    <col min="12324" max="12324" width="11.44140625" style="42" customWidth="1"/>
    <col min="12325" max="12547" width="9.33203125" style="42"/>
    <col min="12548" max="12548" width="22.5546875" style="42" customWidth="1"/>
    <col min="12549" max="12549" width="9.33203125" style="42"/>
    <col min="12550" max="12550" width="12.5546875" style="42" customWidth="1"/>
    <col min="12551" max="12551" width="15.5546875" style="42" customWidth="1"/>
    <col min="12552" max="12552" width="18.44140625" style="42" customWidth="1"/>
    <col min="12553" max="12553" width="15.33203125" style="42" customWidth="1"/>
    <col min="12554" max="12557" width="13.5546875" style="42" customWidth="1"/>
    <col min="12558" max="12558" width="14.5546875" style="42" customWidth="1"/>
    <col min="12559" max="12561" width="13.33203125" style="42" customWidth="1"/>
    <col min="12562" max="12562" width="12.5546875" style="42" customWidth="1"/>
    <col min="12563" max="12563" width="11.44140625" style="42" customWidth="1"/>
    <col min="12564" max="12564" width="11.5546875" style="42" customWidth="1"/>
    <col min="12565" max="12565" width="12" style="42" customWidth="1"/>
    <col min="12566" max="12566" width="14" style="42" customWidth="1"/>
    <col min="12567" max="12567" width="11.33203125" style="42" customWidth="1"/>
    <col min="12568" max="12571" width="14" style="42" customWidth="1"/>
    <col min="12572" max="12572" width="12.44140625" style="42" customWidth="1"/>
    <col min="12573" max="12573" width="11.5546875" style="42" customWidth="1"/>
    <col min="12574" max="12574" width="11.44140625" style="42" customWidth="1"/>
    <col min="12575" max="12575" width="10.44140625" style="42" customWidth="1"/>
    <col min="12576" max="12576" width="13.33203125" style="42" customWidth="1"/>
    <col min="12577" max="12579" width="11.5546875" style="42" customWidth="1"/>
    <col min="12580" max="12580" width="11.44140625" style="42" customWidth="1"/>
    <col min="12581" max="12803" width="9.33203125" style="42"/>
    <col min="12804" max="12804" width="22.5546875" style="42" customWidth="1"/>
    <col min="12805" max="12805" width="9.33203125" style="42"/>
    <col min="12806" max="12806" width="12.5546875" style="42" customWidth="1"/>
    <col min="12807" max="12807" width="15.5546875" style="42" customWidth="1"/>
    <col min="12808" max="12808" width="18.44140625" style="42" customWidth="1"/>
    <col min="12809" max="12809" width="15.33203125" style="42" customWidth="1"/>
    <col min="12810" max="12813" width="13.5546875" style="42" customWidth="1"/>
    <col min="12814" max="12814" width="14.5546875" style="42" customWidth="1"/>
    <col min="12815" max="12817" width="13.33203125" style="42" customWidth="1"/>
    <col min="12818" max="12818" width="12.5546875" style="42" customWidth="1"/>
    <col min="12819" max="12819" width="11.44140625" style="42" customWidth="1"/>
    <col min="12820" max="12820" width="11.5546875" style="42" customWidth="1"/>
    <col min="12821" max="12821" width="12" style="42" customWidth="1"/>
    <col min="12822" max="12822" width="14" style="42" customWidth="1"/>
    <col min="12823" max="12823" width="11.33203125" style="42" customWidth="1"/>
    <col min="12824" max="12827" width="14" style="42" customWidth="1"/>
    <col min="12828" max="12828" width="12.44140625" style="42" customWidth="1"/>
    <col min="12829" max="12829" width="11.5546875" style="42" customWidth="1"/>
    <col min="12830" max="12830" width="11.44140625" style="42" customWidth="1"/>
    <col min="12831" max="12831" width="10.44140625" style="42" customWidth="1"/>
    <col min="12832" max="12832" width="13.33203125" style="42" customWidth="1"/>
    <col min="12833" max="12835" width="11.5546875" style="42" customWidth="1"/>
    <col min="12836" max="12836" width="11.44140625" style="42" customWidth="1"/>
    <col min="12837" max="13059" width="9.33203125" style="42"/>
    <col min="13060" max="13060" width="22.5546875" style="42" customWidth="1"/>
    <col min="13061" max="13061" width="9.33203125" style="42"/>
    <col min="13062" max="13062" width="12.5546875" style="42" customWidth="1"/>
    <col min="13063" max="13063" width="15.5546875" style="42" customWidth="1"/>
    <col min="13064" max="13064" width="18.44140625" style="42" customWidth="1"/>
    <col min="13065" max="13065" width="15.33203125" style="42" customWidth="1"/>
    <col min="13066" max="13069" width="13.5546875" style="42" customWidth="1"/>
    <col min="13070" max="13070" width="14.5546875" style="42" customWidth="1"/>
    <col min="13071" max="13073" width="13.33203125" style="42" customWidth="1"/>
    <col min="13074" max="13074" width="12.5546875" style="42" customWidth="1"/>
    <col min="13075" max="13075" width="11.44140625" style="42" customWidth="1"/>
    <col min="13076" max="13076" width="11.5546875" style="42" customWidth="1"/>
    <col min="13077" max="13077" width="12" style="42" customWidth="1"/>
    <col min="13078" max="13078" width="14" style="42" customWidth="1"/>
    <col min="13079" max="13079" width="11.33203125" style="42" customWidth="1"/>
    <col min="13080" max="13083" width="14" style="42" customWidth="1"/>
    <col min="13084" max="13084" width="12.44140625" style="42" customWidth="1"/>
    <col min="13085" max="13085" width="11.5546875" style="42" customWidth="1"/>
    <col min="13086" max="13086" width="11.44140625" style="42" customWidth="1"/>
    <col min="13087" max="13087" width="10.44140625" style="42" customWidth="1"/>
    <col min="13088" max="13088" width="13.33203125" style="42" customWidth="1"/>
    <col min="13089" max="13091" width="11.5546875" style="42" customWidth="1"/>
    <col min="13092" max="13092" width="11.44140625" style="42" customWidth="1"/>
    <col min="13093" max="13315" width="9.33203125" style="42"/>
    <col min="13316" max="13316" width="22.5546875" style="42" customWidth="1"/>
    <col min="13317" max="13317" width="9.33203125" style="42"/>
    <col min="13318" max="13318" width="12.5546875" style="42" customWidth="1"/>
    <col min="13319" max="13319" width="15.5546875" style="42" customWidth="1"/>
    <col min="13320" max="13320" width="18.44140625" style="42" customWidth="1"/>
    <col min="13321" max="13321" width="15.33203125" style="42" customWidth="1"/>
    <col min="13322" max="13325" width="13.5546875" style="42" customWidth="1"/>
    <col min="13326" max="13326" width="14.5546875" style="42" customWidth="1"/>
    <col min="13327" max="13329" width="13.33203125" style="42" customWidth="1"/>
    <col min="13330" max="13330" width="12.5546875" style="42" customWidth="1"/>
    <col min="13331" max="13331" width="11.44140625" style="42" customWidth="1"/>
    <col min="13332" max="13332" width="11.5546875" style="42" customWidth="1"/>
    <col min="13333" max="13333" width="12" style="42" customWidth="1"/>
    <col min="13334" max="13334" width="14" style="42" customWidth="1"/>
    <col min="13335" max="13335" width="11.33203125" style="42" customWidth="1"/>
    <col min="13336" max="13339" width="14" style="42" customWidth="1"/>
    <col min="13340" max="13340" width="12.44140625" style="42" customWidth="1"/>
    <col min="13341" max="13341" width="11.5546875" style="42" customWidth="1"/>
    <col min="13342" max="13342" width="11.44140625" style="42" customWidth="1"/>
    <col min="13343" max="13343" width="10.44140625" style="42" customWidth="1"/>
    <col min="13344" max="13344" width="13.33203125" style="42" customWidth="1"/>
    <col min="13345" max="13347" width="11.5546875" style="42" customWidth="1"/>
    <col min="13348" max="13348" width="11.44140625" style="42" customWidth="1"/>
    <col min="13349" max="13571" width="9.33203125" style="42"/>
    <col min="13572" max="13572" width="22.5546875" style="42" customWidth="1"/>
    <col min="13573" max="13573" width="9.33203125" style="42"/>
    <col min="13574" max="13574" width="12.5546875" style="42" customWidth="1"/>
    <col min="13575" max="13575" width="15.5546875" style="42" customWidth="1"/>
    <col min="13576" max="13576" width="18.44140625" style="42" customWidth="1"/>
    <col min="13577" max="13577" width="15.33203125" style="42" customWidth="1"/>
    <col min="13578" max="13581" width="13.5546875" style="42" customWidth="1"/>
    <col min="13582" max="13582" width="14.5546875" style="42" customWidth="1"/>
    <col min="13583" max="13585" width="13.33203125" style="42" customWidth="1"/>
    <col min="13586" max="13586" width="12.5546875" style="42" customWidth="1"/>
    <col min="13587" max="13587" width="11.44140625" style="42" customWidth="1"/>
    <col min="13588" max="13588" width="11.5546875" style="42" customWidth="1"/>
    <col min="13589" max="13589" width="12" style="42" customWidth="1"/>
    <col min="13590" max="13590" width="14" style="42" customWidth="1"/>
    <col min="13591" max="13591" width="11.33203125" style="42" customWidth="1"/>
    <col min="13592" max="13595" width="14" style="42" customWidth="1"/>
    <col min="13596" max="13596" width="12.44140625" style="42" customWidth="1"/>
    <col min="13597" max="13597" width="11.5546875" style="42" customWidth="1"/>
    <col min="13598" max="13598" width="11.44140625" style="42" customWidth="1"/>
    <col min="13599" max="13599" width="10.44140625" style="42" customWidth="1"/>
    <col min="13600" max="13600" width="13.33203125" style="42" customWidth="1"/>
    <col min="13601" max="13603" width="11.5546875" style="42" customWidth="1"/>
    <col min="13604" max="13604" width="11.44140625" style="42" customWidth="1"/>
    <col min="13605" max="13827" width="9.33203125" style="42"/>
    <col min="13828" max="13828" width="22.5546875" style="42" customWidth="1"/>
    <col min="13829" max="13829" width="9.33203125" style="42"/>
    <col min="13830" max="13830" width="12.5546875" style="42" customWidth="1"/>
    <col min="13831" max="13831" width="15.5546875" style="42" customWidth="1"/>
    <col min="13832" max="13832" width="18.44140625" style="42" customWidth="1"/>
    <col min="13833" max="13833" width="15.33203125" style="42" customWidth="1"/>
    <col min="13834" max="13837" width="13.5546875" style="42" customWidth="1"/>
    <col min="13838" max="13838" width="14.5546875" style="42" customWidth="1"/>
    <col min="13839" max="13841" width="13.33203125" style="42" customWidth="1"/>
    <col min="13842" max="13842" width="12.5546875" style="42" customWidth="1"/>
    <col min="13843" max="13843" width="11.44140625" style="42" customWidth="1"/>
    <col min="13844" max="13844" width="11.5546875" style="42" customWidth="1"/>
    <col min="13845" max="13845" width="12" style="42" customWidth="1"/>
    <col min="13846" max="13846" width="14" style="42" customWidth="1"/>
    <col min="13847" max="13847" width="11.33203125" style="42" customWidth="1"/>
    <col min="13848" max="13851" width="14" style="42" customWidth="1"/>
    <col min="13852" max="13852" width="12.44140625" style="42" customWidth="1"/>
    <col min="13853" max="13853" width="11.5546875" style="42" customWidth="1"/>
    <col min="13854" max="13854" width="11.44140625" style="42" customWidth="1"/>
    <col min="13855" max="13855" width="10.44140625" style="42" customWidth="1"/>
    <col min="13856" max="13856" width="13.33203125" style="42" customWidth="1"/>
    <col min="13857" max="13859" width="11.5546875" style="42" customWidth="1"/>
    <col min="13860" max="13860" width="11.44140625" style="42" customWidth="1"/>
    <col min="13861" max="14083" width="9.33203125" style="42"/>
    <col min="14084" max="14084" width="22.5546875" style="42" customWidth="1"/>
    <col min="14085" max="14085" width="9.33203125" style="42"/>
    <col min="14086" max="14086" width="12.5546875" style="42" customWidth="1"/>
    <col min="14087" max="14087" width="15.5546875" style="42" customWidth="1"/>
    <col min="14088" max="14088" width="18.44140625" style="42" customWidth="1"/>
    <col min="14089" max="14089" width="15.33203125" style="42" customWidth="1"/>
    <col min="14090" max="14093" width="13.5546875" style="42" customWidth="1"/>
    <col min="14094" max="14094" width="14.5546875" style="42" customWidth="1"/>
    <col min="14095" max="14097" width="13.33203125" style="42" customWidth="1"/>
    <col min="14098" max="14098" width="12.5546875" style="42" customWidth="1"/>
    <col min="14099" max="14099" width="11.44140625" style="42" customWidth="1"/>
    <col min="14100" max="14100" width="11.5546875" style="42" customWidth="1"/>
    <col min="14101" max="14101" width="12" style="42" customWidth="1"/>
    <col min="14102" max="14102" width="14" style="42" customWidth="1"/>
    <col min="14103" max="14103" width="11.33203125" style="42" customWidth="1"/>
    <col min="14104" max="14107" width="14" style="42" customWidth="1"/>
    <col min="14108" max="14108" width="12.44140625" style="42" customWidth="1"/>
    <col min="14109" max="14109" width="11.5546875" style="42" customWidth="1"/>
    <col min="14110" max="14110" width="11.44140625" style="42" customWidth="1"/>
    <col min="14111" max="14111" width="10.44140625" style="42" customWidth="1"/>
    <col min="14112" max="14112" width="13.33203125" style="42" customWidth="1"/>
    <col min="14113" max="14115" width="11.5546875" style="42" customWidth="1"/>
    <col min="14116" max="14116" width="11.44140625" style="42" customWidth="1"/>
    <col min="14117" max="14339" width="9.33203125" style="42"/>
    <col min="14340" max="14340" width="22.5546875" style="42" customWidth="1"/>
    <col min="14341" max="14341" width="9.33203125" style="42"/>
    <col min="14342" max="14342" width="12.5546875" style="42" customWidth="1"/>
    <col min="14343" max="14343" width="15.5546875" style="42" customWidth="1"/>
    <col min="14344" max="14344" width="18.44140625" style="42" customWidth="1"/>
    <col min="14345" max="14345" width="15.33203125" style="42" customWidth="1"/>
    <col min="14346" max="14349" width="13.5546875" style="42" customWidth="1"/>
    <col min="14350" max="14350" width="14.5546875" style="42" customWidth="1"/>
    <col min="14351" max="14353" width="13.33203125" style="42" customWidth="1"/>
    <col min="14354" max="14354" width="12.5546875" style="42" customWidth="1"/>
    <col min="14355" max="14355" width="11.44140625" style="42" customWidth="1"/>
    <col min="14356" max="14356" width="11.5546875" style="42" customWidth="1"/>
    <col min="14357" max="14357" width="12" style="42" customWidth="1"/>
    <col min="14358" max="14358" width="14" style="42" customWidth="1"/>
    <col min="14359" max="14359" width="11.33203125" style="42" customWidth="1"/>
    <col min="14360" max="14363" width="14" style="42" customWidth="1"/>
    <col min="14364" max="14364" width="12.44140625" style="42" customWidth="1"/>
    <col min="14365" max="14365" width="11.5546875" style="42" customWidth="1"/>
    <col min="14366" max="14366" width="11.44140625" style="42" customWidth="1"/>
    <col min="14367" max="14367" width="10.44140625" style="42" customWidth="1"/>
    <col min="14368" max="14368" width="13.33203125" style="42" customWidth="1"/>
    <col min="14369" max="14371" width="11.5546875" style="42" customWidth="1"/>
    <col min="14372" max="14372" width="11.44140625" style="42" customWidth="1"/>
    <col min="14373" max="14595" width="9.33203125" style="42"/>
    <col min="14596" max="14596" width="22.5546875" style="42" customWidth="1"/>
    <col min="14597" max="14597" width="9.33203125" style="42"/>
    <col min="14598" max="14598" width="12.5546875" style="42" customWidth="1"/>
    <col min="14599" max="14599" width="15.5546875" style="42" customWidth="1"/>
    <col min="14600" max="14600" width="18.44140625" style="42" customWidth="1"/>
    <col min="14601" max="14601" width="15.33203125" style="42" customWidth="1"/>
    <col min="14602" max="14605" width="13.5546875" style="42" customWidth="1"/>
    <col min="14606" max="14606" width="14.5546875" style="42" customWidth="1"/>
    <col min="14607" max="14609" width="13.33203125" style="42" customWidth="1"/>
    <col min="14610" max="14610" width="12.5546875" style="42" customWidth="1"/>
    <col min="14611" max="14611" width="11.44140625" style="42" customWidth="1"/>
    <col min="14612" max="14612" width="11.5546875" style="42" customWidth="1"/>
    <col min="14613" max="14613" width="12" style="42" customWidth="1"/>
    <col min="14614" max="14614" width="14" style="42" customWidth="1"/>
    <col min="14615" max="14615" width="11.33203125" style="42" customWidth="1"/>
    <col min="14616" max="14619" width="14" style="42" customWidth="1"/>
    <col min="14620" max="14620" width="12.44140625" style="42" customWidth="1"/>
    <col min="14621" max="14621" width="11.5546875" style="42" customWidth="1"/>
    <col min="14622" max="14622" width="11.44140625" style="42" customWidth="1"/>
    <col min="14623" max="14623" width="10.44140625" style="42" customWidth="1"/>
    <col min="14624" max="14624" width="13.33203125" style="42" customWidth="1"/>
    <col min="14625" max="14627" width="11.5546875" style="42" customWidth="1"/>
    <col min="14628" max="14628" width="11.44140625" style="42" customWidth="1"/>
    <col min="14629" max="14851" width="9.33203125" style="42"/>
    <col min="14852" max="14852" width="22.5546875" style="42" customWidth="1"/>
    <col min="14853" max="14853" width="9.33203125" style="42"/>
    <col min="14854" max="14854" width="12.5546875" style="42" customWidth="1"/>
    <col min="14855" max="14855" width="15.5546875" style="42" customWidth="1"/>
    <col min="14856" max="14856" width="18.44140625" style="42" customWidth="1"/>
    <col min="14857" max="14857" width="15.33203125" style="42" customWidth="1"/>
    <col min="14858" max="14861" width="13.5546875" style="42" customWidth="1"/>
    <col min="14862" max="14862" width="14.5546875" style="42" customWidth="1"/>
    <col min="14863" max="14865" width="13.33203125" style="42" customWidth="1"/>
    <col min="14866" max="14866" width="12.5546875" style="42" customWidth="1"/>
    <col min="14867" max="14867" width="11.44140625" style="42" customWidth="1"/>
    <col min="14868" max="14868" width="11.5546875" style="42" customWidth="1"/>
    <col min="14869" max="14869" width="12" style="42" customWidth="1"/>
    <col min="14870" max="14870" width="14" style="42" customWidth="1"/>
    <col min="14871" max="14871" width="11.33203125" style="42" customWidth="1"/>
    <col min="14872" max="14875" width="14" style="42" customWidth="1"/>
    <col min="14876" max="14876" width="12.44140625" style="42" customWidth="1"/>
    <col min="14877" max="14877" width="11.5546875" style="42" customWidth="1"/>
    <col min="14878" max="14878" width="11.44140625" style="42" customWidth="1"/>
    <col min="14879" max="14879" width="10.44140625" style="42" customWidth="1"/>
    <col min="14880" max="14880" width="13.33203125" style="42" customWidth="1"/>
    <col min="14881" max="14883" width="11.5546875" style="42" customWidth="1"/>
    <col min="14884" max="14884" width="11.44140625" style="42" customWidth="1"/>
    <col min="14885" max="15107" width="9.33203125" style="42"/>
    <col min="15108" max="15108" width="22.5546875" style="42" customWidth="1"/>
    <col min="15109" max="15109" width="9.33203125" style="42"/>
    <col min="15110" max="15110" width="12.5546875" style="42" customWidth="1"/>
    <col min="15111" max="15111" width="15.5546875" style="42" customWidth="1"/>
    <col min="15112" max="15112" width="18.44140625" style="42" customWidth="1"/>
    <col min="15113" max="15113" width="15.33203125" style="42" customWidth="1"/>
    <col min="15114" max="15117" width="13.5546875" style="42" customWidth="1"/>
    <col min="15118" max="15118" width="14.5546875" style="42" customWidth="1"/>
    <col min="15119" max="15121" width="13.33203125" style="42" customWidth="1"/>
    <col min="15122" max="15122" width="12.5546875" style="42" customWidth="1"/>
    <col min="15123" max="15123" width="11.44140625" style="42" customWidth="1"/>
    <col min="15124" max="15124" width="11.5546875" style="42" customWidth="1"/>
    <col min="15125" max="15125" width="12" style="42" customWidth="1"/>
    <col min="15126" max="15126" width="14" style="42" customWidth="1"/>
    <col min="15127" max="15127" width="11.33203125" style="42" customWidth="1"/>
    <col min="15128" max="15131" width="14" style="42" customWidth="1"/>
    <col min="15132" max="15132" width="12.44140625" style="42" customWidth="1"/>
    <col min="15133" max="15133" width="11.5546875" style="42" customWidth="1"/>
    <col min="15134" max="15134" width="11.44140625" style="42" customWidth="1"/>
    <col min="15135" max="15135" width="10.44140625" style="42" customWidth="1"/>
    <col min="15136" max="15136" width="13.33203125" style="42" customWidth="1"/>
    <col min="15137" max="15139" width="11.5546875" style="42" customWidth="1"/>
    <col min="15140" max="15140" width="11.44140625" style="42" customWidth="1"/>
    <col min="15141" max="15363" width="9.33203125" style="42"/>
    <col min="15364" max="15364" width="22.5546875" style="42" customWidth="1"/>
    <col min="15365" max="15365" width="9.33203125" style="42"/>
    <col min="15366" max="15366" width="12.5546875" style="42" customWidth="1"/>
    <col min="15367" max="15367" width="15.5546875" style="42" customWidth="1"/>
    <col min="15368" max="15368" width="18.44140625" style="42" customWidth="1"/>
    <col min="15369" max="15369" width="15.33203125" style="42" customWidth="1"/>
    <col min="15370" max="15373" width="13.5546875" style="42" customWidth="1"/>
    <col min="15374" max="15374" width="14.5546875" style="42" customWidth="1"/>
    <col min="15375" max="15377" width="13.33203125" style="42" customWidth="1"/>
    <col min="15378" max="15378" width="12.5546875" style="42" customWidth="1"/>
    <col min="15379" max="15379" width="11.44140625" style="42" customWidth="1"/>
    <col min="15380" max="15380" width="11.5546875" style="42" customWidth="1"/>
    <col min="15381" max="15381" width="12" style="42" customWidth="1"/>
    <col min="15382" max="15382" width="14" style="42" customWidth="1"/>
    <col min="15383" max="15383" width="11.33203125" style="42" customWidth="1"/>
    <col min="15384" max="15387" width="14" style="42" customWidth="1"/>
    <col min="15388" max="15388" width="12.44140625" style="42" customWidth="1"/>
    <col min="15389" max="15389" width="11.5546875" style="42" customWidth="1"/>
    <col min="15390" max="15390" width="11.44140625" style="42" customWidth="1"/>
    <col min="15391" max="15391" width="10.44140625" style="42" customWidth="1"/>
    <col min="15392" max="15392" width="13.33203125" style="42" customWidth="1"/>
    <col min="15393" max="15395" width="11.5546875" style="42" customWidth="1"/>
    <col min="15396" max="15396" width="11.44140625" style="42" customWidth="1"/>
    <col min="15397" max="15619" width="9.33203125" style="42"/>
    <col min="15620" max="15620" width="22.5546875" style="42" customWidth="1"/>
    <col min="15621" max="15621" width="9.33203125" style="42"/>
    <col min="15622" max="15622" width="12.5546875" style="42" customWidth="1"/>
    <col min="15623" max="15623" width="15.5546875" style="42" customWidth="1"/>
    <col min="15624" max="15624" width="18.44140625" style="42" customWidth="1"/>
    <col min="15625" max="15625" width="15.33203125" style="42" customWidth="1"/>
    <col min="15626" max="15629" width="13.5546875" style="42" customWidth="1"/>
    <col min="15630" max="15630" width="14.5546875" style="42" customWidth="1"/>
    <col min="15631" max="15633" width="13.33203125" style="42" customWidth="1"/>
    <col min="15634" max="15634" width="12.5546875" style="42" customWidth="1"/>
    <col min="15635" max="15635" width="11.44140625" style="42" customWidth="1"/>
    <col min="15636" max="15636" width="11.5546875" style="42" customWidth="1"/>
    <col min="15637" max="15637" width="12" style="42" customWidth="1"/>
    <col min="15638" max="15638" width="14" style="42" customWidth="1"/>
    <col min="15639" max="15639" width="11.33203125" style="42" customWidth="1"/>
    <col min="15640" max="15643" width="14" style="42" customWidth="1"/>
    <col min="15644" max="15644" width="12.44140625" style="42" customWidth="1"/>
    <col min="15645" max="15645" width="11.5546875" style="42" customWidth="1"/>
    <col min="15646" max="15646" width="11.44140625" style="42" customWidth="1"/>
    <col min="15647" max="15647" width="10.44140625" style="42" customWidth="1"/>
    <col min="15648" max="15648" width="13.33203125" style="42" customWidth="1"/>
    <col min="15649" max="15651" width="11.5546875" style="42" customWidth="1"/>
    <col min="15652" max="15652" width="11.44140625" style="42" customWidth="1"/>
    <col min="15653" max="15875" width="9.33203125" style="42"/>
    <col min="15876" max="15876" width="22.5546875" style="42" customWidth="1"/>
    <col min="15877" max="15877" width="9.33203125" style="42"/>
    <col min="15878" max="15878" width="12.5546875" style="42" customWidth="1"/>
    <col min="15879" max="15879" width="15.5546875" style="42" customWidth="1"/>
    <col min="15880" max="15880" width="18.44140625" style="42" customWidth="1"/>
    <col min="15881" max="15881" width="15.33203125" style="42" customWidth="1"/>
    <col min="15882" max="15885" width="13.5546875" style="42" customWidth="1"/>
    <col min="15886" max="15886" width="14.5546875" style="42" customWidth="1"/>
    <col min="15887" max="15889" width="13.33203125" style="42" customWidth="1"/>
    <col min="15890" max="15890" width="12.5546875" style="42" customWidth="1"/>
    <col min="15891" max="15891" width="11.44140625" style="42" customWidth="1"/>
    <col min="15892" max="15892" width="11.5546875" style="42" customWidth="1"/>
    <col min="15893" max="15893" width="12" style="42" customWidth="1"/>
    <col min="15894" max="15894" width="14" style="42" customWidth="1"/>
    <col min="15895" max="15895" width="11.33203125" style="42" customWidth="1"/>
    <col min="15896" max="15899" width="14" style="42" customWidth="1"/>
    <col min="15900" max="15900" width="12.44140625" style="42" customWidth="1"/>
    <col min="15901" max="15901" width="11.5546875" style="42" customWidth="1"/>
    <col min="15902" max="15902" width="11.44140625" style="42" customWidth="1"/>
    <col min="15903" max="15903" width="10.44140625" style="42" customWidth="1"/>
    <col min="15904" max="15904" width="13.33203125" style="42" customWidth="1"/>
    <col min="15905" max="15907" width="11.5546875" style="42" customWidth="1"/>
    <col min="15908" max="15908" width="11.44140625" style="42" customWidth="1"/>
    <col min="15909" max="16131" width="9.33203125" style="42"/>
    <col min="16132" max="16132" width="22.5546875" style="42" customWidth="1"/>
    <col min="16133" max="16133" width="9.33203125" style="42"/>
    <col min="16134" max="16134" width="12.5546875" style="42" customWidth="1"/>
    <col min="16135" max="16135" width="15.5546875" style="42" customWidth="1"/>
    <col min="16136" max="16136" width="18.44140625" style="42" customWidth="1"/>
    <col min="16137" max="16137" width="15.33203125" style="42" customWidth="1"/>
    <col min="16138" max="16141" width="13.5546875" style="42" customWidth="1"/>
    <col min="16142" max="16142" width="14.5546875" style="42" customWidth="1"/>
    <col min="16143" max="16145" width="13.33203125" style="42" customWidth="1"/>
    <col min="16146" max="16146" width="12.5546875" style="42" customWidth="1"/>
    <col min="16147" max="16147" width="11.44140625" style="42" customWidth="1"/>
    <col min="16148" max="16148" width="11.5546875" style="42" customWidth="1"/>
    <col min="16149" max="16149" width="12" style="42" customWidth="1"/>
    <col min="16150" max="16150" width="14" style="42" customWidth="1"/>
    <col min="16151" max="16151" width="11.33203125" style="42" customWidth="1"/>
    <col min="16152" max="16155" width="14" style="42" customWidth="1"/>
    <col min="16156" max="16156" width="12.44140625" style="42" customWidth="1"/>
    <col min="16157" max="16157" width="11.5546875" style="42" customWidth="1"/>
    <col min="16158" max="16158" width="11.44140625" style="42" customWidth="1"/>
    <col min="16159" max="16159" width="10.44140625" style="42" customWidth="1"/>
    <col min="16160" max="16160" width="13.33203125" style="42" customWidth="1"/>
    <col min="16161" max="16163" width="11.5546875" style="42" customWidth="1"/>
    <col min="16164" max="16164" width="11.44140625" style="42" customWidth="1"/>
    <col min="16165" max="16384" width="9.33203125" style="42"/>
  </cols>
  <sheetData>
    <row r="1" spans="1:39">
      <c r="A1" s="45" t="s">
        <v>954</v>
      </c>
      <c r="B1" s="45"/>
      <c r="C1" s="45"/>
    </row>
    <row r="2" spans="1:39" s="2" customFormat="1">
      <c r="A2" s="81" t="s">
        <v>903</v>
      </c>
      <c r="B2" s="81"/>
      <c r="C2" s="81"/>
      <c r="G2" s="121"/>
      <c r="H2" s="121"/>
      <c r="I2" s="121"/>
      <c r="P2" s="42"/>
      <c r="Q2" s="42"/>
    </row>
    <row r="3" spans="1:39">
      <c r="A3" s="93"/>
      <c r="B3" s="93"/>
      <c r="C3" s="93"/>
      <c r="D3" s="93"/>
      <c r="E3" s="93"/>
      <c r="F3" s="93"/>
      <c r="G3" s="93"/>
      <c r="H3" s="93"/>
      <c r="I3" s="93"/>
      <c r="J3" s="93"/>
      <c r="K3" s="93"/>
      <c r="R3" s="175"/>
      <c r="S3" s="175"/>
      <c r="T3" s="175"/>
      <c r="U3" s="176"/>
      <c r="V3" s="176"/>
      <c r="W3" s="176"/>
      <c r="X3" s="176"/>
      <c r="Y3" s="176"/>
      <c r="Z3" s="175"/>
      <c r="AA3" s="175"/>
      <c r="AB3" s="175"/>
      <c r="AC3" s="175"/>
      <c r="AD3" s="175"/>
      <c r="AE3" s="175"/>
      <c r="AF3" s="175"/>
      <c r="AG3" s="175"/>
    </row>
    <row r="4" spans="1:39">
      <c r="A4" s="45" t="s">
        <v>955</v>
      </c>
      <c r="B4" s="45"/>
      <c r="C4" s="45"/>
      <c r="D4" s="93"/>
      <c r="E4" s="93"/>
      <c r="F4" s="93"/>
      <c r="G4" s="93"/>
      <c r="H4" s="93"/>
      <c r="I4" s="93"/>
      <c r="J4" s="93"/>
      <c r="K4" s="93"/>
      <c r="R4" s="175"/>
      <c r="S4" s="175"/>
      <c r="T4" s="175"/>
      <c r="U4" s="176"/>
      <c r="V4" s="176"/>
      <c r="W4" s="176"/>
      <c r="X4" s="176"/>
      <c r="Y4" s="176"/>
      <c r="Z4" s="175"/>
      <c r="AA4" s="175"/>
      <c r="AB4" s="175"/>
      <c r="AC4" s="175"/>
      <c r="AD4" s="175"/>
      <c r="AE4" s="175"/>
      <c r="AF4" s="175"/>
      <c r="AG4" s="175"/>
    </row>
    <row r="5" spans="1:39">
      <c r="A5" s="1" t="s">
        <v>140</v>
      </c>
      <c r="B5" s="2"/>
      <c r="C5" s="2"/>
      <c r="E5" s="93"/>
      <c r="F5" s="93"/>
      <c r="G5" s="93"/>
      <c r="H5" s="93"/>
      <c r="I5" s="93"/>
      <c r="J5" s="93"/>
      <c r="K5" s="93"/>
      <c r="P5" s="175"/>
      <c r="Q5" s="175"/>
      <c r="R5" s="175"/>
      <c r="S5" s="175"/>
      <c r="T5" s="175"/>
      <c r="U5" s="176"/>
      <c r="V5" s="176"/>
      <c r="W5" s="176"/>
      <c r="X5" s="176"/>
      <c r="Y5" s="176"/>
      <c r="Z5" s="175"/>
      <c r="AA5" s="175"/>
      <c r="AB5" s="175"/>
      <c r="AC5" s="175"/>
      <c r="AD5" s="175"/>
      <c r="AE5" s="175"/>
      <c r="AF5" s="175"/>
      <c r="AG5" s="175"/>
    </row>
    <row r="6" spans="1:39">
      <c r="A6" s="1" t="s">
        <v>904</v>
      </c>
      <c r="B6" s="2"/>
      <c r="C6" s="2"/>
      <c r="D6" s="88"/>
      <c r="E6" s="93"/>
      <c r="F6" s="93"/>
      <c r="G6" s="93"/>
      <c r="H6" s="93"/>
      <c r="I6" s="93"/>
      <c r="J6" s="93"/>
      <c r="K6" s="93"/>
      <c r="P6" s="175"/>
      <c r="Q6" s="175"/>
      <c r="R6" s="175"/>
      <c r="S6" s="175"/>
      <c r="T6" s="175"/>
      <c r="U6" s="176"/>
      <c r="V6" s="176"/>
      <c r="W6" s="176"/>
      <c r="X6" s="176"/>
      <c r="Y6" s="176"/>
      <c r="Z6" s="175"/>
      <c r="AA6" s="175"/>
      <c r="AB6" s="175"/>
      <c r="AC6" s="175"/>
      <c r="AD6" s="175"/>
      <c r="AE6" s="175"/>
      <c r="AF6" s="175"/>
      <c r="AG6" s="175"/>
    </row>
    <row r="7" spans="1:39">
      <c r="A7" s="88"/>
      <c r="B7" s="88"/>
      <c r="C7" s="88"/>
      <c r="D7" s="88"/>
      <c r="E7" s="93"/>
      <c r="F7" s="93"/>
      <c r="G7" s="93"/>
      <c r="H7" s="93"/>
      <c r="I7" s="93"/>
      <c r="J7" s="93"/>
      <c r="K7" s="93"/>
      <c r="P7" s="175"/>
      <c r="Q7" s="175"/>
      <c r="R7" s="175"/>
      <c r="S7" s="175"/>
      <c r="T7" s="175"/>
      <c r="U7" s="176"/>
      <c r="V7" s="176"/>
      <c r="W7" s="176"/>
      <c r="X7" s="176"/>
      <c r="Y7" s="176"/>
      <c r="Z7" s="175"/>
      <c r="AA7" s="175"/>
      <c r="AB7" s="175"/>
      <c r="AC7" s="175"/>
      <c r="AD7" s="175"/>
      <c r="AE7" s="175"/>
      <c r="AF7" s="175"/>
      <c r="AG7" s="175"/>
    </row>
    <row r="8" spans="1:39">
      <c r="A8" s="2" t="s">
        <v>828</v>
      </c>
      <c r="B8" s="2"/>
      <c r="C8" s="2"/>
      <c r="D8" s="88"/>
      <c r="E8" s="93"/>
      <c r="F8" s="93"/>
      <c r="G8" s="93"/>
      <c r="H8" s="93"/>
      <c r="I8" s="93"/>
      <c r="J8" s="93"/>
      <c r="K8" s="93"/>
      <c r="P8" s="175"/>
      <c r="Q8" s="175"/>
      <c r="R8" s="175"/>
      <c r="S8" s="175"/>
      <c r="T8" s="175"/>
      <c r="U8" s="176"/>
      <c r="V8" s="176"/>
      <c r="W8" s="176"/>
      <c r="X8" s="176"/>
      <c r="Y8" s="176"/>
      <c r="Z8" s="175"/>
      <c r="AA8" s="175"/>
      <c r="AB8" s="175"/>
      <c r="AC8" s="175"/>
      <c r="AD8" s="175"/>
      <c r="AE8" s="175"/>
      <c r="AF8" s="175"/>
      <c r="AG8" s="175"/>
    </row>
    <row r="9" spans="1:39" s="3" customFormat="1">
      <c r="A9" s="42"/>
      <c r="B9" s="42"/>
      <c r="C9" s="42"/>
      <c r="D9" s="177"/>
      <c r="E9" s="177"/>
      <c r="F9" s="177"/>
      <c r="G9" s="177"/>
      <c r="H9" s="110"/>
      <c r="I9" s="177"/>
      <c r="J9" s="177"/>
      <c r="K9" s="110"/>
      <c r="L9" s="110"/>
      <c r="M9" s="110"/>
      <c r="N9" s="110"/>
      <c r="O9" s="110"/>
      <c r="P9" s="177"/>
      <c r="Q9" s="177"/>
      <c r="R9" s="177"/>
      <c r="S9" s="177"/>
      <c r="T9" s="177"/>
      <c r="U9" s="176"/>
      <c r="V9" s="110"/>
      <c r="W9" s="110"/>
      <c r="X9" s="110"/>
      <c r="Y9" s="110"/>
      <c r="Z9" s="110"/>
      <c r="AA9" s="110"/>
      <c r="AB9" s="110"/>
      <c r="AC9" s="110"/>
      <c r="AD9" s="110"/>
      <c r="AE9" s="110"/>
      <c r="AF9" s="110"/>
      <c r="AG9" s="177"/>
      <c r="AH9" s="177"/>
      <c r="AI9" s="110"/>
      <c r="AJ9" s="110"/>
      <c r="AK9" s="110"/>
      <c r="AL9" s="110"/>
      <c r="AM9" s="110"/>
    </row>
    <row r="10" spans="1:39" s="3" customFormat="1" ht="43.2">
      <c r="A10" s="29" t="s">
        <v>296</v>
      </c>
      <c r="B10" s="178" t="s">
        <v>687</v>
      </c>
      <c r="C10" s="29" t="s">
        <v>905</v>
      </c>
      <c r="D10" s="193" t="s">
        <v>963</v>
      </c>
      <c r="E10" s="29" t="s">
        <v>434</v>
      </c>
      <c r="F10" s="183" t="s">
        <v>906</v>
      </c>
      <c r="G10" s="183" t="s">
        <v>907</v>
      </c>
      <c r="H10" s="183" t="s">
        <v>908</v>
      </c>
      <c r="I10" s="183" t="s">
        <v>909</v>
      </c>
      <c r="J10" s="183" t="s">
        <v>910</v>
      </c>
      <c r="K10" s="178" t="s">
        <v>911</v>
      </c>
      <c r="L10" s="178" t="s">
        <v>912</v>
      </c>
      <c r="M10" s="178" t="s">
        <v>913</v>
      </c>
      <c r="N10" s="178" t="s">
        <v>914</v>
      </c>
      <c r="O10" s="178" t="s">
        <v>915</v>
      </c>
      <c r="P10" s="178" t="s">
        <v>916</v>
      </c>
      <c r="Q10" s="178" t="s">
        <v>97</v>
      </c>
      <c r="R10" s="178" t="s">
        <v>962</v>
      </c>
      <c r="S10" s="178" t="s">
        <v>653</v>
      </c>
      <c r="U10" s="176"/>
      <c r="X10" s="110"/>
      <c r="Y10" s="110"/>
      <c r="Z10" s="110"/>
      <c r="AA10" s="110"/>
      <c r="AB10" s="110"/>
      <c r="AC10" s="110"/>
      <c r="AD10" s="110"/>
      <c r="AE10" s="110"/>
      <c r="AF10" s="110"/>
    </row>
    <row r="11" spans="1:39" s="3" customFormat="1">
      <c r="A11" s="17" t="s">
        <v>297</v>
      </c>
      <c r="B11" s="196" t="s">
        <v>685</v>
      </c>
      <c r="C11" s="17" t="s">
        <v>2</v>
      </c>
      <c r="D11" s="193" t="s">
        <v>49</v>
      </c>
      <c r="E11" s="17" t="s">
        <v>54</v>
      </c>
      <c r="F11" s="184" t="s">
        <v>51</v>
      </c>
      <c r="G11" s="184" t="s">
        <v>70</v>
      </c>
      <c r="H11" s="184" t="s">
        <v>71</v>
      </c>
      <c r="I11" s="184" t="s">
        <v>72</v>
      </c>
      <c r="J11" s="184" t="s">
        <v>917</v>
      </c>
      <c r="K11" s="184" t="s">
        <v>79</v>
      </c>
      <c r="L11" s="184" t="s">
        <v>80</v>
      </c>
      <c r="M11" s="184" t="s">
        <v>81</v>
      </c>
      <c r="N11" s="184" t="s">
        <v>73</v>
      </c>
      <c r="O11" s="184" t="s">
        <v>74</v>
      </c>
      <c r="P11" s="184" t="s">
        <v>75</v>
      </c>
      <c r="Q11" s="184" t="s">
        <v>76</v>
      </c>
      <c r="R11" s="184" t="s">
        <v>77</v>
      </c>
      <c r="S11" s="184" t="s">
        <v>78</v>
      </c>
      <c r="U11" s="176"/>
      <c r="X11" s="110"/>
      <c r="Y11" s="110"/>
      <c r="Z11" s="110"/>
      <c r="AA11" s="110"/>
      <c r="AB11" s="110"/>
      <c r="AC11" s="110"/>
      <c r="AD11" s="110"/>
      <c r="AE11" s="110"/>
      <c r="AF11" s="110"/>
    </row>
    <row r="12" spans="1:39" s="3" customFormat="1">
      <c r="A12" s="75"/>
      <c r="B12" s="197"/>
      <c r="C12" s="75"/>
      <c r="D12" s="194"/>
      <c r="E12" s="75"/>
      <c r="F12" s="186"/>
      <c r="G12" s="186"/>
      <c r="H12" s="186"/>
      <c r="I12" s="186"/>
      <c r="J12" s="186"/>
      <c r="K12" s="186"/>
      <c r="L12" s="186"/>
      <c r="M12" s="186"/>
      <c r="N12" s="186"/>
      <c r="O12" s="186"/>
      <c r="P12" s="186"/>
      <c r="Q12" s="186"/>
      <c r="R12" s="186"/>
      <c r="S12" s="186"/>
      <c r="U12" s="176"/>
      <c r="X12" s="110"/>
      <c r="Y12" s="110"/>
      <c r="Z12" s="187"/>
      <c r="AA12" s="187"/>
      <c r="AB12" s="110"/>
      <c r="AC12" s="110"/>
      <c r="AD12" s="110"/>
      <c r="AE12" s="110"/>
      <c r="AF12" s="110"/>
    </row>
    <row r="13" spans="1:39" s="7" customFormat="1" ht="43.2">
      <c r="A13" s="7" t="s">
        <v>298</v>
      </c>
      <c r="B13" s="7" t="s">
        <v>300</v>
      </c>
      <c r="C13" s="7" t="s">
        <v>1058</v>
      </c>
      <c r="D13" s="344" t="s">
        <v>1434</v>
      </c>
      <c r="E13" s="9" t="s">
        <v>435</v>
      </c>
      <c r="F13" s="8" t="s">
        <v>918</v>
      </c>
      <c r="G13" s="8" t="s">
        <v>243</v>
      </c>
      <c r="H13" s="8" t="s">
        <v>919</v>
      </c>
      <c r="I13" s="8" t="s">
        <v>243</v>
      </c>
      <c r="J13" s="8" t="s">
        <v>243</v>
      </c>
      <c r="K13" s="8" t="s">
        <v>241</v>
      </c>
      <c r="L13" s="8" t="s">
        <v>241</v>
      </c>
      <c r="M13" s="8" t="s">
        <v>243</v>
      </c>
      <c r="N13" s="8" t="s">
        <v>243</v>
      </c>
      <c r="O13" s="8" t="s">
        <v>243</v>
      </c>
      <c r="P13" s="8" t="s">
        <v>222</v>
      </c>
      <c r="Q13" s="8" t="s">
        <v>241</v>
      </c>
      <c r="R13" s="8" t="s">
        <v>243</v>
      </c>
      <c r="S13" s="8" t="s">
        <v>787</v>
      </c>
      <c r="U13" s="176"/>
      <c r="Z13" s="10"/>
      <c r="AA13" s="10"/>
    </row>
    <row r="14" spans="1:39" s="7" customFormat="1" ht="28.8">
      <c r="A14" s="288" t="s">
        <v>1054</v>
      </c>
      <c r="B14" s="181" t="s">
        <v>393</v>
      </c>
      <c r="C14" s="10" t="s">
        <v>287</v>
      </c>
      <c r="D14" s="195" t="s">
        <v>965</v>
      </c>
      <c r="E14" s="8"/>
      <c r="F14" s="8"/>
      <c r="G14" s="8" t="s">
        <v>292</v>
      </c>
      <c r="H14" s="8"/>
      <c r="I14" s="8" t="s">
        <v>920</v>
      </c>
      <c r="J14" s="8" t="s">
        <v>921</v>
      </c>
      <c r="K14" s="8" t="s">
        <v>1423</v>
      </c>
      <c r="L14" s="8" t="s">
        <v>1438</v>
      </c>
      <c r="M14" s="8" t="s">
        <v>922</v>
      </c>
      <c r="N14" s="8" t="s">
        <v>923</v>
      </c>
      <c r="O14" s="8" t="s">
        <v>924</v>
      </c>
      <c r="P14" s="8" t="s">
        <v>925</v>
      </c>
      <c r="Q14" s="8" t="s">
        <v>314</v>
      </c>
      <c r="R14" s="8" t="s">
        <v>245</v>
      </c>
      <c r="S14" s="8"/>
      <c r="U14" s="176"/>
    </row>
    <row r="15" spans="1:39" s="7" customFormat="1" ht="28.8">
      <c r="A15" s="10"/>
      <c r="B15" s="10"/>
      <c r="C15" s="10"/>
      <c r="D15" s="10"/>
      <c r="E15" s="8"/>
      <c r="F15" s="8"/>
      <c r="G15" s="8" t="s">
        <v>926</v>
      </c>
      <c r="H15" s="8"/>
      <c r="I15" s="8" t="s">
        <v>927</v>
      </c>
      <c r="J15" s="8" t="s">
        <v>927</v>
      </c>
      <c r="K15" s="8"/>
      <c r="L15" s="8"/>
      <c r="M15" s="8" t="s">
        <v>926</v>
      </c>
      <c r="N15" s="8" t="s">
        <v>926</v>
      </c>
      <c r="O15" s="8" t="s">
        <v>926</v>
      </c>
      <c r="P15" s="8"/>
      <c r="Q15" s="8"/>
      <c r="R15" s="8" t="s">
        <v>926</v>
      </c>
      <c r="S15" s="8"/>
      <c r="U15" s="176"/>
    </row>
    <row r="16" spans="1:39" s="7" customFormat="1">
      <c r="D16" s="10"/>
      <c r="E16" s="8"/>
      <c r="F16" s="8"/>
      <c r="G16" s="8" t="s">
        <v>927</v>
      </c>
      <c r="H16" s="8"/>
      <c r="I16" s="8" t="s">
        <v>286</v>
      </c>
      <c r="J16" s="8" t="s">
        <v>286</v>
      </c>
      <c r="K16" s="8"/>
      <c r="L16" s="8"/>
      <c r="M16" s="8" t="s">
        <v>927</v>
      </c>
      <c r="N16" s="8" t="s">
        <v>286</v>
      </c>
      <c r="O16" s="8" t="s">
        <v>286</v>
      </c>
      <c r="P16" s="8"/>
      <c r="Q16" s="8"/>
      <c r="R16" s="8"/>
      <c r="S16" s="8"/>
      <c r="U16" s="176"/>
    </row>
    <row r="17" spans="1:23" s="7" customFormat="1">
      <c r="D17" s="181"/>
      <c r="E17" s="8"/>
      <c r="F17" s="8"/>
      <c r="G17" s="8" t="s">
        <v>245</v>
      </c>
      <c r="H17" s="8"/>
      <c r="I17" s="8" t="s">
        <v>245</v>
      </c>
      <c r="J17" s="8" t="s">
        <v>245</v>
      </c>
      <c r="K17" s="8"/>
      <c r="L17" s="8"/>
      <c r="M17" s="8"/>
      <c r="N17" s="8" t="s">
        <v>927</v>
      </c>
      <c r="O17" s="8" t="s">
        <v>927</v>
      </c>
      <c r="P17" s="8"/>
      <c r="Q17" s="8"/>
      <c r="R17" s="8" t="s">
        <v>927</v>
      </c>
      <c r="S17" s="8"/>
      <c r="U17" s="176"/>
    </row>
    <row r="18" spans="1:23" s="7" customFormat="1">
      <c r="D18" s="10"/>
      <c r="E18" s="8"/>
      <c r="F18" s="8"/>
      <c r="G18" s="8"/>
      <c r="H18" s="8"/>
      <c r="I18" s="8"/>
      <c r="J18" s="8"/>
      <c r="K18" s="8"/>
      <c r="L18" s="8"/>
      <c r="M18" s="8" t="s">
        <v>245</v>
      </c>
      <c r="N18" s="8" t="s">
        <v>245</v>
      </c>
      <c r="O18" s="8" t="s">
        <v>245</v>
      </c>
      <c r="P18" s="8"/>
      <c r="Q18" s="8"/>
      <c r="R18" s="8"/>
      <c r="S18" s="8"/>
      <c r="U18" s="176"/>
    </row>
    <row r="19" spans="1:23" s="7" customFormat="1">
      <c r="A19" s="188" t="s">
        <v>956</v>
      </c>
      <c r="B19" s="188"/>
      <c r="C19" s="188"/>
      <c r="E19" s="10"/>
      <c r="F19" s="10"/>
      <c r="G19" s="10"/>
      <c r="H19" s="181"/>
      <c r="I19" s="181"/>
      <c r="K19" s="10"/>
      <c r="L19" s="10"/>
      <c r="M19" s="189"/>
      <c r="N19" s="189"/>
      <c r="O19" s="189"/>
      <c r="P19" s="189"/>
      <c r="Q19" s="189"/>
      <c r="R19" s="189"/>
      <c r="S19" s="189"/>
      <c r="T19" s="189"/>
      <c r="U19" s="176"/>
      <c r="V19" s="189"/>
    </row>
    <row r="20" spans="1:23" s="3" customFormat="1">
      <c r="A20" s="1" t="s">
        <v>140</v>
      </c>
      <c r="B20" s="2"/>
      <c r="C20" s="2"/>
      <c r="D20" s="42"/>
      <c r="E20" s="42"/>
      <c r="F20" s="42"/>
      <c r="G20" s="177"/>
      <c r="H20" s="182"/>
      <c r="I20" s="182"/>
      <c r="K20" s="177"/>
      <c r="L20" s="177"/>
      <c r="M20" s="189"/>
      <c r="N20" s="189"/>
      <c r="O20" s="189"/>
      <c r="P20" s="189"/>
      <c r="Q20" s="189"/>
      <c r="R20" s="189"/>
      <c r="S20" s="189"/>
      <c r="T20" s="189"/>
      <c r="U20" s="190"/>
      <c r="V20" s="190"/>
    </row>
    <row r="21" spans="1:23" s="3" customFormat="1">
      <c r="A21" s="1" t="s">
        <v>904</v>
      </c>
      <c r="B21" s="2"/>
      <c r="C21" s="2"/>
      <c r="D21" s="42"/>
      <c r="E21" s="42"/>
      <c r="F21" s="42"/>
      <c r="G21" s="177"/>
      <c r="H21" s="182"/>
      <c r="I21" s="182"/>
      <c r="J21" s="182"/>
      <c r="K21" s="177"/>
      <c r="L21" s="177"/>
      <c r="M21" s="191"/>
      <c r="N21" s="191"/>
      <c r="O21" s="191"/>
      <c r="P21" s="191"/>
      <c r="Q21" s="191"/>
      <c r="R21" s="191"/>
      <c r="S21" s="191"/>
      <c r="T21" s="191"/>
      <c r="U21" s="109"/>
    </row>
    <row r="22" spans="1:23">
      <c r="I22" s="177"/>
      <c r="J22" s="177"/>
      <c r="K22" s="177"/>
      <c r="L22" s="177"/>
      <c r="M22" s="177"/>
      <c r="N22" s="177"/>
      <c r="O22" s="177"/>
      <c r="P22" s="177"/>
      <c r="Q22" s="177"/>
      <c r="R22" s="177"/>
      <c r="S22" s="177"/>
      <c r="T22" s="177"/>
      <c r="U22" s="177"/>
      <c r="V22" s="177"/>
    </row>
    <row r="23" spans="1:23">
      <c r="A23" s="2" t="s">
        <v>928</v>
      </c>
      <c r="B23" s="2"/>
      <c r="C23" s="2"/>
      <c r="I23" s="177"/>
      <c r="J23" s="177"/>
      <c r="K23" s="177"/>
      <c r="L23" s="177"/>
      <c r="M23" s="177"/>
      <c r="N23" s="177"/>
      <c r="O23" s="177"/>
      <c r="P23" s="177"/>
      <c r="Q23" s="177"/>
      <c r="R23" s="177"/>
      <c r="S23" s="177"/>
      <c r="T23" s="177"/>
      <c r="U23" s="177"/>
      <c r="V23" s="177"/>
      <c r="W23" s="177"/>
    </row>
    <row r="24" spans="1:23">
      <c r="A24" s="2"/>
      <c r="B24" s="2"/>
      <c r="C24" s="2"/>
      <c r="I24" s="177"/>
      <c r="J24" s="177"/>
      <c r="K24" s="177"/>
      <c r="L24" s="177"/>
      <c r="M24" s="177"/>
      <c r="N24" s="177"/>
      <c r="O24" s="177"/>
      <c r="P24" s="177"/>
      <c r="Q24" s="177"/>
      <c r="R24" s="177"/>
      <c r="S24" s="177"/>
      <c r="T24" s="177"/>
      <c r="U24" s="177"/>
      <c r="V24" s="177"/>
      <c r="W24" s="177"/>
    </row>
    <row r="25" spans="1:23" ht="28.8">
      <c r="A25" s="178" t="s">
        <v>687</v>
      </c>
      <c r="B25" s="29" t="s">
        <v>905</v>
      </c>
      <c r="C25" s="178" t="s">
        <v>929</v>
      </c>
      <c r="D25" s="178" t="s">
        <v>930</v>
      </c>
      <c r="E25" s="178" t="s">
        <v>96</v>
      </c>
      <c r="F25" s="178" t="s">
        <v>316</v>
      </c>
      <c r="G25" s="178" t="s">
        <v>931</v>
      </c>
      <c r="H25" s="178" t="s">
        <v>932</v>
      </c>
      <c r="I25" s="178" t="s">
        <v>933</v>
      </c>
      <c r="J25" s="183" t="s">
        <v>94</v>
      </c>
      <c r="K25" s="421" t="s">
        <v>1316</v>
      </c>
      <c r="L25" s="192" t="s">
        <v>95</v>
      </c>
      <c r="M25" s="192" t="s">
        <v>934</v>
      </c>
      <c r="N25" s="192" t="s">
        <v>935</v>
      </c>
      <c r="O25" s="178" t="s">
        <v>98</v>
      </c>
      <c r="P25" s="421" t="s">
        <v>1317</v>
      </c>
      <c r="Q25" s="421" t="s">
        <v>1318</v>
      </c>
    </row>
    <row r="26" spans="1:23">
      <c r="A26" s="196" t="s">
        <v>685</v>
      </c>
      <c r="B26" s="17" t="s">
        <v>2</v>
      </c>
      <c r="C26" s="185" t="s">
        <v>173</v>
      </c>
      <c r="D26" s="184" t="s">
        <v>174</v>
      </c>
      <c r="E26" s="185" t="s">
        <v>936</v>
      </c>
      <c r="F26" s="185" t="s">
        <v>937</v>
      </c>
      <c r="G26" s="185" t="s">
        <v>938</v>
      </c>
      <c r="H26" s="185" t="s">
        <v>939</v>
      </c>
      <c r="I26" s="185" t="s">
        <v>940</v>
      </c>
      <c r="J26" s="425" t="s">
        <v>656</v>
      </c>
      <c r="K26" s="192" t="s">
        <v>1319</v>
      </c>
      <c r="L26" s="185" t="s">
        <v>657</v>
      </c>
      <c r="M26" s="185" t="s">
        <v>941</v>
      </c>
      <c r="N26" s="185" t="s">
        <v>942</v>
      </c>
      <c r="O26" s="179" t="s">
        <v>943</v>
      </c>
      <c r="P26" s="179" t="s">
        <v>1320</v>
      </c>
      <c r="Q26" s="179" t="s">
        <v>1321</v>
      </c>
    </row>
    <row r="27" spans="1:23">
      <c r="A27" s="197"/>
      <c r="B27" s="75"/>
      <c r="C27" s="186"/>
      <c r="D27" s="186"/>
      <c r="E27" s="186"/>
      <c r="F27" s="186"/>
      <c r="G27" s="186"/>
      <c r="H27" s="186"/>
      <c r="I27" s="186"/>
      <c r="J27" s="186"/>
      <c r="K27" s="420"/>
      <c r="L27" s="186"/>
      <c r="M27" s="186"/>
      <c r="N27" s="186"/>
      <c r="O27" s="174"/>
      <c r="P27" s="420"/>
      <c r="Q27" s="420"/>
    </row>
    <row r="28" spans="1:23" s="10" customFormat="1" ht="57.6">
      <c r="A28" s="7" t="s">
        <v>300</v>
      </c>
      <c r="B28" s="7" t="s">
        <v>300</v>
      </c>
      <c r="C28" s="8" t="s">
        <v>217</v>
      </c>
      <c r="D28" s="8" t="s">
        <v>217</v>
      </c>
      <c r="E28" s="8" t="s">
        <v>217</v>
      </c>
      <c r="F28" s="8" t="s">
        <v>1385</v>
      </c>
      <c r="G28" s="8" t="s">
        <v>217</v>
      </c>
      <c r="H28" s="8" t="s">
        <v>217</v>
      </c>
      <c r="I28" s="8" t="s">
        <v>217</v>
      </c>
      <c r="J28" s="8" t="s">
        <v>311</v>
      </c>
      <c r="K28" s="8" t="s">
        <v>1375</v>
      </c>
      <c r="L28" s="8" t="s">
        <v>217</v>
      </c>
      <c r="M28" s="8" t="s">
        <v>217</v>
      </c>
      <c r="N28" s="8" t="s">
        <v>944</v>
      </c>
      <c r="O28" s="8" t="s">
        <v>222</v>
      </c>
      <c r="P28" s="8" t="s">
        <v>217</v>
      </c>
      <c r="Q28" s="8" t="s">
        <v>217</v>
      </c>
    </row>
    <row r="29" spans="1:23" s="10" customFormat="1" ht="28.8">
      <c r="A29" s="181" t="s">
        <v>393</v>
      </c>
      <c r="B29" s="10" t="s">
        <v>287</v>
      </c>
      <c r="C29" s="8" t="s">
        <v>945</v>
      </c>
      <c r="D29" s="8" t="s">
        <v>946</v>
      </c>
      <c r="E29" s="8" t="s">
        <v>313</v>
      </c>
      <c r="F29" s="8"/>
      <c r="G29" s="8" t="s">
        <v>947</v>
      </c>
      <c r="H29" s="8" t="s">
        <v>948</v>
      </c>
      <c r="I29" s="8" t="s">
        <v>949</v>
      </c>
      <c r="J29" s="8"/>
      <c r="K29" s="8"/>
      <c r="L29" s="8" t="s">
        <v>312</v>
      </c>
      <c r="M29" s="8" t="s">
        <v>950</v>
      </c>
      <c r="N29" s="8"/>
      <c r="O29" s="8" t="s">
        <v>315</v>
      </c>
      <c r="P29" s="8" t="s">
        <v>1376</v>
      </c>
      <c r="Q29" s="8" t="s">
        <v>1377</v>
      </c>
    </row>
    <row r="30" spans="1:23" s="10" customFormat="1">
      <c r="B30" s="7"/>
      <c r="C30" s="8"/>
      <c r="D30" s="8"/>
      <c r="E30" s="8"/>
      <c r="F30" s="8"/>
      <c r="G30" s="8"/>
      <c r="H30" s="8"/>
      <c r="I30" s="8"/>
      <c r="J30" s="8"/>
      <c r="K30" s="8"/>
      <c r="L30" s="8"/>
      <c r="M30" s="8"/>
      <c r="N30" s="8"/>
      <c r="O30" s="8"/>
    </row>
    <row r="31" spans="1:23" s="10" customFormat="1">
      <c r="B31" s="8"/>
      <c r="C31" s="8"/>
      <c r="D31" s="8"/>
      <c r="E31" s="8"/>
      <c r="F31" s="8"/>
      <c r="G31" s="8"/>
      <c r="H31" s="8"/>
      <c r="I31" s="8"/>
      <c r="J31" s="8"/>
      <c r="K31" s="8"/>
      <c r="L31" s="8"/>
      <c r="M31" s="8"/>
      <c r="N31" s="8"/>
    </row>
    <row r="32" spans="1:23" s="10" customFormat="1">
      <c r="B32" s="8"/>
      <c r="C32" s="8"/>
      <c r="D32" s="8"/>
      <c r="E32" s="8"/>
      <c r="F32" s="8"/>
      <c r="G32" s="8"/>
      <c r="H32" s="8"/>
      <c r="I32" s="7"/>
      <c r="J32" s="8"/>
      <c r="K32" s="8"/>
      <c r="L32" s="8"/>
      <c r="M32" s="8"/>
      <c r="N32" s="8"/>
    </row>
    <row r="33" spans="1:11">
      <c r="A33" s="88"/>
      <c r="H33" s="177"/>
    </row>
    <row r="34" spans="1:11">
      <c r="J34" s="177"/>
      <c r="K34" s="177"/>
    </row>
  </sheetData>
  <sheetProtection selectLockedCells="1" selectUnlockedCells="1"/>
  <dataValidations count="1">
    <dataValidation allowBlank="1" sqref="O65511 JK65511 TG65511 ADC65511 AMY65511 AWU65511 BGQ65511 BQM65511 CAI65511 CKE65511 CUA65511 DDW65511 DNS65511 DXO65511 EHK65511 ERG65511 FBC65511 FKY65511 FUU65511 GEQ65511 GOM65511 GYI65511 HIE65511 HSA65511 IBW65511 ILS65511 IVO65511 JFK65511 JPG65511 JZC65511 KIY65511 KSU65511 LCQ65511 LMM65511 LWI65511 MGE65511 MQA65511 MZW65511 NJS65511 NTO65511 ODK65511 ONG65511 OXC65511 PGY65511 PQU65511 QAQ65511 QKM65511 QUI65511 REE65511 ROA65511 RXW65511 SHS65511 SRO65511 TBK65511 TLG65511 TVC65511 UEY65511 UOU65511 UYQ65511 VIM65511 VSI65511 WCE65511 WMA65511 WVW65511 O131047 JK131047 TG131047 ADC131047 AMY131047 AWU131047 BGQ131047 BQM131047 CAI131047 CKE131047 CUA131047 DDW131047 DNS131047 DXO131047 EHK131047 ERG131047 FBC131047 FKY131047 FUU131047 GEQ131047 GOM131047 GYI131047 HIE131047 HSA131047 IBW131047 ILS131047 IVO131047 JFK131047 JPG131047 JZC131047 KIY131047 KSU131047 LCQ131047 LMM131047 LWI131047 MGE131047 MQA131047 MZW131047 NJS131047 NTO131047 ODK131047 ONG131047 OXC131047 PGY131047 PQU131047 QAQ131047 QKM131047 QUI131047 REE131047 ROA131047 RXW131047 SHS131047 SRO131047 TBK131047 TLG131047 TVC131047 UEY131047 UOU131047 UYQ131047 VIM131047 VSI131047 WCE131047 WMA131047 WVW131047 O196583 JK196583 TG196583 ADC196583 AMY196583 AWU196583 BGQ196583 BQM196583 CAI196583 CKE196583 CUA196583 DDW196583 DNS196583 DXO196583 EHK196583 ERG196583 FBC196583 FKY196583 FUU196583 GEQ196583 GOM196583 GYI196583 HIE196583 HSA196583 IBW196583 ILS196583 IVO196583 JFK196583 JPG196583 JZC196583 KIY196583 KSU196583 LCQ196583 LMM196583 LWI196583 MGE196583 MQA196583 MZW196583 NJS196583 NTO196583 ODK196583 ONG196583 OXC196583 PGY196583 PQU196583 QAQ196583 QKM196583 QUI196583 REE196583 ROA196583 RXW196583 SHS196583 SRO196583 TBK196583 TLG196583 TVC196583 UEY196583 UOU196583 UYQ196583 VIM196583 VSI196583 WCE196583 WMA196583 WVW196583 O262119 JK262119 TG262119 ADC262119 AMY262119 AWU262119 BGQ262119 BQM262119 CAI262119 CKE262119 CUA262119 DDW262119 DNS262119 DXO262119 EHK262119 ERG262119 FBC262119 FKY262119 FUU262119 GEQ262119 GOM262119 GYI262119 HIE262119 HSA262119 IBW262119 ILS262119 IVO262119 JFK262119 JPG262119 JZC262119 KIY262119 KSU262119 LCQ262119 LMM262119 LWI262119 MGE262119 MQA262119 MZW262119 NJS262119 NTO262119 ODK262119 ONG262119 OXC262119 PGY262119 PQU262119 QAQ262119 QKM262119 QUI262119 REE262119 ROA262119 RXW262119 SHS262119 SRO262119 TBK262119 TLG262119 TVC262119 UEY262119 UOU262119 UYQ262119 VIM262119 VSI262119 WCE262119 WMA262119 WVW262119 O327655 JK327655 TG327655 ADC327655 AMY327655 AWU327655 BGQ327655 BQM327655 CAI327655 CKE327655 CUA327655 DDW327655 DNS327655 DXO327655 EHK327655 ERG327655 FBC327655 FKY327655 FUU327655 GEQ327655 GOM327655 GYI327655 HIE327655 HSA327655 IBW327655 ILS327655 IVO327655 JFK327655 JPG327655 JZC327655 KIY327655 KSU327655 LCQ327655 LMM327655 LWI327655 MGE327655 MQA327655 MZW327655 NJS327655 NTO327655 ODK327655 ONG327655 OXC327655 PGY327655 PQU327655 QAQ327655 QKM327655 QUI327655 REE327655 ROA327655 RXW327655 SHS327655 SRO327655 TBK327655 TLG327655 TVC327655 UEY327655 UOU327655 UYQ327655 VIM327655 VSI327655 WCE327655 WMA327655 WVW327655 O393191 JK393191 TG393191 ADC393191 AMY393191 AWU393191 BGQ393191 BQM393191 CAI393191 CKE393191 CUA393191 DDW393191 DNS393191 DXO393191 EHK393191 ERG393191 FBC393191 FKY393191 FUU393191 GEQ393191 GOM393191 GYI393191 HIE393191 HSA393191 IBW393191 ILS393191 IVO393191 JFK393191 JPG393191 JZC393191 KIY393191 KSU393191 LCQ393191 LMM393191 LWI393191 MGE393191 MQA393191 MZW393191 NJS393191 NTO393191 ODK393191 ONG393191 OXC393191 PGY393191 PQU393191 QAQ393191 QKM393191 QUI393191 REE393191 ROA393191 RXW393191 SHS393191 SRO393191 TBK393191 TLG393191 TVC393191 UEY393191 UOU393191 UYQ393191 VIM393191 VSI393191 WCE393191 WMA393191 WVW393191 O458727 JK458727 TG458727 ADC458727 AMY458727 AWU458727 BGQ458727 BQM458727 CAI458727 CKE458727 CUA458727 DDW458727 DNS458727 DXO458727 EHK458727 ERG458727 FBC458727 FKY458727 FUU458727 GEQ458727 GOM458727 GYI458727 HIE458727 HSA458727 IBW458727 ILS458727 IVO458727 JFK458727 JPG458727 JZC458727 KIY458727 KSU458727 LCQ458727 LMM458727 LWI458727 MGE458727 MQA458727 MZW458727 NJS458727 NTO458727 ODK458727 ONG458727 OXC458727 PGY458727 PQU458727 QAQ458727 QKM458727 QUI458727 REE458727 ROA458727 RXW458727 SHS458727 SRO458727 TBK458727 TLG458727 TVC458727 UEY458727 UOU458727 UYQ458727 VIM458727 VSI458727 WCE458727 WMA458727 WVW458727 O524263 JK524263 TG524263 ADC524263 AMY524263 AWU524263 BGQ524263 BQM524263 CAI524263 CKE524263 CUA524263 DDW524263 DNS524263 DXO524263 EHK524263 ERG524263 FBC524263 FKY524263 FUU524263 GEQ524263 GOM524263 GYI524263 HIE524263 HSA524263 IBW524263 ILS524263 IVO524263 JFK524263 JPG524263 JZC524263 KIY524263 KSU524263 LCQ524263 LMM524263 LWI524263 MGE524263 MQA524263 MZW524263 NJS524263 NTO524263 ODK524263 ONG524263 OXC524263 PGY524263 PQU524263 QAQ524263 QKM524263 QUI524263 REE524263 ROA524263 RXW524263 SHS524263 SRO524263 TBK524263 TLG524263 TVC524263 UEY524263 UOU524263 UYQ524263 VIM524263 VSI524263 WCE524263 WMA524263 WVW524263 O589799 JK589799 TG589799 ADC589799 AMY589799 AWU589799 BGQ589799 BQM589799 CAI589799 CKE589799 CUA589799 DDW589799 DNS589799 DXO589799 EHK589799 ERG589799 FBC589799 FKY589799 FUU589799 GEQ589799 GOM589799 GYI589799 HIE589799 HSA589799 IBW589799 ILS589799 IVO589799 JFK589799 JPG589799 JZC589799 KIY589799 KSU589799 LCQ589799 LMM589799 LWI589799 MGE589799 MQA589799 MZW589799 NJS589799 NTO589799 ODK589799 ONG589799 OXC589799 PGY589799 PQU589799 QAQ589799 QKM589799 QUI589799 REE589799 ROA589799 RXW589799 SHS589799 SRO589799 TBK589799 TLG589799 TVC589799 UEY589799 UOU589799 UYQ589799 VIM589799 VSI589799 WCE589799 WMA589799 WVW589799 O655335 JK655335 TG655335 ADC655335 AMY655335 AWU655335 BGQ655335 BQM655335 CAI655335 CKE655335 CUA655335 DDW655335 DNS655335 DXO655335 EHK655335 ERG655335 FBC655335 FKY655335 FUU655335 GEQ655335 GOM655335 GYI655335 HIE655335 HSA655335 IBW655335 ILS655335 IVO655335 JFK655335 JPG655335 JZC655335 KIY655335 KSU655335 LCQ655335 LMM655335 LWI655335 MGE655335 MQA655335 MZW655335 NJS655335 NTO655335 ODK655335 ONG655335 OXC655335 PGY655335 PQU655335 QAQ655335 QKM655335 QUI655335 REE655335 ROA655335 RXW655335 SHS655335 SRO655335 TBK655335 TLG655335 TVC655335 UEY655335 UOU655335 UYQ655335 VIM655335 VSI655335 WCE655335 WMA655335 WVW655335 O720871 JK720871 TG720871 ADC720871 AMY720871 AWU720871 BGQ720871 BQM720871 CAI720871 CKE720871 CUA720871 DDW720871 DNS720871 DXO720871 EHK720871 ERG720871 FBC720871 FKY720871 FUU720871 GEQ720871 GOM720871 GYI720871 HIE720871 HSA720871 IBW720871 ILS720871 IVO720871 JFK720871 JPG720871 JZC720871 KIY720871 KSU720871 LCQ720871 LMM720871 LWI720871 MGE720871 MQA720871 MZW720871 NJS720871 NTO720871 ODK720871 ONG720871 OXC720871 PGY720871 PQU720871 QAQ720871 QKM720871 QUI720871 REE720871 ROA720871 RXW720871 SHS720871 SRO720871 TBK720871 TLG720871 TVC720871 UEY720871 UOU720871 UYQ720871 VIM720871 VSI720871 WCE720871 WMA720871 WVW720871 O786407 JK786407 TG786407 ADC786407 AMY786407 AWU786407 BGQ786407 BQM786407 CAI786407 CKE786407 CUA786407 DDW786407 DNS786407 DXO786407 EHK786407 ERG786407 FBC786407 FKY786407 FUU786407 GEQ786407 GOM786407 GYI786407 HIE786407 HSA786407 IBW786407 ILS786407 IVO786407 JFK786407 JPG786407 JZC786407 KIY786407 KSU786407 LCQ786407 LMM786407 LWI786407 MGE786407 MQA786407 MZW786407 NJS786407 NTO786407 ODK786407 ONG786407 OXC786407 PGY786407 PQU786407 QAQ786407 QKM786407 QUI786407 REE786407 ROA786407 RXW786407 SHS786407 SRO786407 TBK786407 TLG786407 TVC786407 UEY786407 UOU786407 UYQ786407 VIM786407 VSI786407 WCE786407 WMA786407 WVW786407 O851943 JK851943 TG851943 ADC851943 AMY851943 AWU851943 BGQ851943 BQM851943 CAI851943 CKE851943 CUA851943 DDW851943 DNS851943 DXO851943 EHK851943 ERG851943 FBC851943 FKY851943 FUU851943 GEQ851943 GOM851943 GYI851943 HIE851943 HSA851943 IBW851943 ILS851943 IVO851943 JFK851943 JPG851943 JZC851943 KIY851943 KSU851943 LCQ851943 LMM851943 LWI851943 MGE851943 MQA851943 MZW851943 NJS851943 NTO851943 ODK851943 ONG851943 OXC851943 PGY851943 PQU851943 QAQ851943 QKM851943 QUI851943 REE851943 ROA851943 RXW851943 SHS851943 SRO851943 TBK851943 TLG851943 TVC851943 UEY851943 UOU851943 UYQ851943 VIM851943 VSI851943 WCE851943 WMA851943 WVW851943 O917479 JK917479 TG917479 ADC917479 AMY917479 AWU917479 BGQ917479 BQM917479 CAI917479 CKE917479 CUA917479 DDW917479 DNS917479 DXO917479 EHK917479 ERG917479 FBC917479 FKY917479 FUU917479 GEQ917479 GOM917479 GYI917479 HIE917479 HSA917479 IBW917479 ILS917479 IVO917479 JFK917479 JPG917479 JZC917479 KIY917479 KSU917479 LCQ917479 LMM917479 LWI917479 MGE917479 MQA917479 MZW917479 NJS917479 NTO917479 ODK917479 ONG917479 OXC917479 PGY917479 PQU917479 QAQ917479 QKM917479 QUI917479 REE917479 ROA917479 RXW917479 SHS917479 SRO917479 TBK917479 TLG917479 TVC917479 UEY917479 UOU917479 UYQ917479 VIM917479 VSI917479 WCE917479 WMA917479 WVW917479 O983015 JK983015 TG983015 ADC983015 AMY983015 AWU983015 BGQ983015 BQM983015 CAI983015 CKE983015 CUA983015 DDW983015 DNS983015 DXO983015 EHK983015 ERG983015 FBC983015 FKY983015 FUU983015 GEQ983015 GOM983015 GYI983015 HIE983015 HSA983015 IBW983015 ILS983015 IVO983015 JFK983015 JPG983015 JZC983015 KIY983015 KSU983015 LCQ983015 LMM983015 LWI983015 MGE983015 MQA983015 MZW983015 NJS983015 NTO983015 ODK983015 ONG983015 OXC983015 PGY983015 PQU983015 QAQ983015 QKM983015 QUI983015 REE983015 ROA983015 RXW983015 SHS983015 SRO983015 TBK983015 TLG983015 TVC983015 UEY983015 UOU983015 UYQ983015 VIM983015 VSI983015 WCE983015 WMA983015 WVW983015" xr:uid="{90108F52-A1C4-4B4D-ADDB-85C9EF7F5153}">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T18"/>
  <sheetViews>
    <sheetView showGridLines="0" zoomScale="80" zoomScaleNormal="80" zoomScaleSheetLayoutView="130" workbookViewId="0"/>
  </sheetViews>
  <sheetFormatPr defaultColWidth="9.33203125" defaultRowHeight="14.4"/>
  <cols>
    <col min="1" max="1" width="22.6640625" style="99" customWidth="1"/>
    <col min="2" max="2" width="33.6640625" style="99" customWidth="1"/>
    <col min="3" max="3" width="9.44140625" style="99" customWidth="1"/>
    <col min="4" max="4" width="25" style="99" bestFit="1" customWidth="1"/>
    <col min="5" max="5" width="19.5546875" style="99" bestFit="1" customWidth="1"/>
    <col min="6" max="8" width="16.6640625" style="99" customWidth="1"/>
    <col min="9" max="9" width="33.33203125" style="99" customWidth="1"/>
    <col min="10" max="10" width="34" style="99" customWidth="1"/>
    <col min="11" max="240" width="9.33203125" style="99"/>
    <col min="241" max="241" width="18.33203125" style="99" customWidth="1"/>
    <col min="242" max="242" width="13.33203125" style="99" customWidth="1"/>
    <col min="243" max="243" width="18.44140625" style="99" customWidth="1"/>
    <col min="244" max="244" width="18.33203125" style="99" customWidth="1"/>
    <col min="245" max="248" width="13.33203125" style="99" customWidth="1"/>
    <col min="249" max="249" width="9.33203125" style="99"/>
    <col min="250" max="250" width="19.5546875" style="99" customWidth="1"/>
    <col min="251" max="496" width="9.33203125" style="99"/>
    <col min="497" max="497" width="18.33203125" style="99" customWidth="1"/>
    <col min="498" max="498" width="13.33203125" style="99" customWidth="1"/>
    <col min="499" max="499" width="18.44140625" style="99" customWidth="1"/>
    <col min="500" max="500" width="18.33203125" style="99" customWidth="1"/>
    <col min="501" max="504" width="13.33203125" style="99" customWidth="1"/>
    <col min="505" max="505" width="9.33203125" style="99"/>
    <col min="506" max="506" width="19.5546875" style="99" customWidth="1"/>
    <col min="507" max="752" width="9.33203125" style="99"/>
    <col min="753" max="753" width="18.33203125" style="99" customWidth="1"/>
    <col min="754" max="754" width="13.33203125" style="99" customWidth="1"/>
    <col min="755" max="755" width="18.44140625" style="99" customWidth="1"/>
    <col min="756" max="756" width="18.33203125" style="99" customWidth="1"/>
    <col min="757" max="760" width="13.33203125" style="99" customWidth="1"/>
    <col min="761" max="761" width="9.33203125" style="99"/>
    <col min="762" max="762" width="19.5546875" style="99" customWidth="1"/>
    <col min="763" max="1008" width="9.33203125" style="99"/>
    <col min="1009" max="1009" width="18.33203125" style="99" customWidth="1"/>
    <col min="1010" max="1010" width="13.33203125" style="99" customWidth="1"/>
    <col min="1011" max="1011" width="18.44140625" style="99" customWidth="1"/>
    <col min="1012" max="1012" width="18.33203125" style="99" customWidth="1"/>
    <col min="1013" max="1016" width="13.33203125" style="99" customWidth="1"/>
    <col min="1017" max="1017" width="9.33203125" style="99"/>
    <col min="1018" max="1018" width="19.5546875" style="99" customWidth="1"/>
    <col min="1019" max="1264" width="9.33203125" style="99"/>
    <col min="1265" max="1265" width="18.33203125" style="99" customWidth="1"/>
    <col min="1266" max="1266" width="13.33203125" style="99" customWidth="1"/>
    <col min="1267" max="1267" width="18.44140625" style="99" customWidth="1"/>
    <col min="1268" max="1268" width="18.33203125" style="99" customWidth="1"/>
    <col min="1269" max="1272" width="13.33203125" style="99" customWidth="1"/>
    <col min="1273" max="1273" width="9.33203125" style="99"/>
    <col min="1274" max="1274" width="19.5546875" style="99" customWidth="1"/>
    <col min="1275" max="1520" width="9.33203125" style="99"/>
    <col min="1521" max="1521" width="18.33203125" style="99" customWidth="1"/>
    <col min="1522" max="1522" width="13.33203125" style="99" customWidth="1"/>
    <col min="1523" max="1523" width="18.44140625" style="99" customWidth="1"/>
    <col min="1524" max="1524" width="18.33203125" style="99" customWidth="1"/>
    <col min="1525" max="1528" width="13.33203125" style="99" customWidth="1"/>
    <col min="1529" max="1529" width="9.33203125" style="99"/>
    <col min="1530" max="1530" width="19.5546875" style="99" customWidth="1"/>
    <col min="1531" max="1776" width="9.33203125" style="99"/>
    <col min="1777" max="1777" width="18.33203125" style="99" customWidth="1"/>
    <col min="1778" max="1778" width="13.33203125" style="99" customWidth="1"/>
    <col min="1779" max="1779" width="18.44140625" style="99" customWidth="1"/>
    <col min="1780" max="1780" width="18.33203125" style="99" customWidth="1"/>
    <col min="1781" max="1784" width="13.33203125" style="99" customWidth="1"/>
    <col min="1785" max="1785" width="9.33203125" style="99"/>
    <col min="1786" max="1786" width="19.5546875" style="99" customWidth="1"/>
    <col min="1787" max="2032" width="9.33203125" style="99"/>
    <col min="2033" max="2033" width="18.33203125" style="99" customWidth="1"/>
    <col min="2034" max="2034" width="13.33203125" style="99" customWidth="1"/>
    <col min="2035" max="2035" width="18.44140625" style="99" customWidth="1"/>
    <col min="2036" max="2036" width="18.33203125" style="99" customWidth="1"/>
    <col min="2037" max="2040" width="13.33203125" style="99" customWidth="1"/>
    <col min="2041" max="2041" width="9.33203125" style="99"/>
    <col min="2042" max="2042" width="19.5546875" style="99" customWidth="1"/>
    <col min="2043" max="2288" width="9.33203125" style="99"/>
    <col min="2289" max="2289" width="18.33203125" style="99" customWidth="1"/>
    <col min="2290" max="2290" width="13.33203125" style="99" customWidth="1"/>
    <col min="2291" max="2291" width="18.44140625" style="99" customWidth="1"/>
    <col min="2292" max="2292" width="18.33203125" style="99" customWidth="1"/>
    <col min="2293" max="2296" width="13.33203125" style="99" customWidth="1"/>
    <col min="2297" max="2297" width="9.33203125" style="99"/>
    <col min="2298" max="2298" width="19.5546875" style="99" customWidth="1"/>
    <col min="2299" max="2544" width="9.33203125" style="99"/>
    <col min="2545" max="2545" width="18.33203125" style="99" customWidth="1"/>
    <col min="2546" max="2546" width="13.33203125" style="99" customWidth="1"/>
    <col min="2547" max="2547" width="18.44140625" style="99" customWidth="1"/>
    <col min="2548" max="2548" width="18.33203125" style="99" customWidth="1"/>
    <col min="2549" max="2552" width="13.33203125" style="99" customWidth="1"/>
    <col min="2553" max="2553" width="9.33203125" style="99"/>
    <col min="2554" max="2554" width="19.5546875" style="99" customWidth="1"/>
    <col min="2555" max="2800" width="9.33203125" style="99"/>
    <col min="2801" max="2801" width="18.33203125" style="99" customWidth="1"/>
    <col min="2802" max="2802" width="13.33203125" style="99" customWidth="1"/>
    <col min="2803" max="2803" width="18.44140625" style="99" customWidth="1"/>
    <col min="2804" max="2804" width="18.33203125" style="99" customWidth="1"/>
    <col min="2805" max="2808" width="13.33203125" style="99" customWidth="1"/>
    <col min="2809" max="2809" width="9.33203125" style="99"/>
    <col min="2810" max="2810" width="19.5546875" style="99" customWidth="1"/>
    <col min="2811" max="3056" width="9.33203125" style="99"/>
    <col min="3057" max="3057" width="18.33203125" style="99" customWidth="1"/>
    <col min="3058" max="3058" width="13.33203125" style="99" customWidth="1"/>
    <col min="3059" max="3059" width="18.44140625" style="99" customWidth="1"/>
    <col min="3060" max="3060" width="18.33203125" style="99" customWidth="1"/>
    <col min="3061" max="3064" width="13.33203125" style="99" customWidth="1"/>
    <col min="3065" max="3065" width="9.33203125" style="99"/>
    <col min="3066" max="3066" width="19.5546875" style="99" customWidth="1"/>
    <col min="3067" max="3312" width="9.33203125" style="99"/>
    <col min="3313" max="3313" width="18.33203125" style="99" customWidth="1"/>
    <col min="3314" max="3314" width="13.33203125" style="99" customWidth="1"/>
    <col min="3315" max="3315" width="18.44140625" style="99" customWidth="1"/>
    <col min="3316" max="3316" width="18.33203125" style="99" customWidth="1"/>
    <col min="3317" max="3320" width="13.33203125" style="99" customWidth="1"/>
    <col min="3321" max="3321" width="9.33203125" style="99"/>
    <col min="3322" max="3322" width="19.5546875" style="99" customWidth="1"/>
    <col min="3323" max="3568" width="9.33203125" style="99"/>
    <col min="3569" max="3569" width="18.33203125" style="99" customWidth="1"/>
    <col min="3570" max="3570" width="13.33203125" style="99" customWidth="1"/>
    <col min="3571" max="3571" width="18.44140625" style="99" customWidth="1"/>
    <col min="3572" max="3572" width="18.33203125" style="99" customWidth="1"/>
    <col min="3573" max="3576" width="13.33203125" style="99" customWidth="1"/>
    <col min="3577" max="3577" width="9.33203125" style="99"/>
    <col min="3578" max="3578" width="19.5546875" style="99" customWidth="1"/>
    <col min="3579" max="3824" width="9.33203125" style="99"/>
    <col min="3825" max="3825" width="18.33203125" style="99" customWidth="1"/>
    <col min="3826" max="3826" width="13.33203125" style="99" customWidth="1"/>
    <col min="3827" max="3827" width="18.44140625" style="99" customWidth="1"/>
    <col min="3828" max="3828" width="18.33203125" style="99" customWidth="1"/>
    <col min="3829" max="3832" width="13.33203125" style="99" customWidth="1"/>
    <col min="3833" max="3833" width="9.33203125" style="99"/>
    <col min="3834" max="3834" width="19.5546875" style="99" customWidth="1"/>
    <col min="3835" max="4080" width="9.33203125" style="99"/>
    <col min="4081" max="4081" width="18.33203125" style="99" customWidth="1"/>
    <col min="4082" max="4082" width="13.33203125" style="99" customWidth="1"/>
    <col min="4083" max="4083" width="18.44140625" style="99" customWidth="1"/>
    <col min="4084" max="4084" width="18.33203125" style="99" customWidth="1"/>
    <col min="4085" max="4088" width="13.33203125" style="99" customWidth="1"/>
    <col min="4089" max="4089" width="9.33203125" style="99"/>
    <col min="4090" max="4090" width="19.5546875" style="99" customWidth="1"/>
    <col min="4091" max="4336" width="9.33203125" style="99"/>
    <col min="4337" max="4337" width="18.33203125" style="99" customWidth="1"/>
    <col min="4338" max="4338" width="13.33203125" style="99" customWidth="1"/>
    <col min="4339" max="4339" width="18.44140625" style="99" customWidth="1"/>
    <col min="4340" max="4340" width="18.33203125" style="99" customWidth="1"/>
    <col min="4341" max="4344" width="13.33203125" style="99" customWidth="1"/>
    <col min="4345" max="4345" width="9.33203125" style="99"/>
    <col min="4346" max="4346" width="19.5546875" style="99" customWidth="1"/>
    <col min="4347" max="4592" width="9.33203125" style="99"/>
    <col min="4593" max="4593" width="18.33203125" style="99" customWidth="1"/>
    <col min="4594" max="4594" width="13.33203125" style="99" customWidth="1"/>
    <col min="4595" max="4595" width="18.44140625" style="99" customWidth="1"/>
    <col min="4596" max="4596" width="18.33203125" style="99" customWidth="1"/>
    <col min="4597" max="4600" width="13.33203125" style="99" customWidth="1"/>
    <col min="4601" max="4601" width="9.33203125" style="99"/>
    <col min="4602" max="4602" width="19.5546875" style="99" customWidth="1"/>
    <col min="4603" max="4848" width="9.33203125" style="99"/>
    <col min="4849" max="4849" width="18.33203125" style="99" customWidth="1"/>
    <col min="4850" max="4850" width="13.33203125" style="99" customWidth="1"/>
    <col min="4851" max="4851" width="18.44140625" style="99" customWidth="1"/>
    <col min="4852" max="4852" width="18.33203125" style="99" customWidth="1"/>
    <col min="4853" max="4856" width="13.33203125" style="99" customWidth="1"/>
    <col min="4857" max="4857" width="9.33203125" style="99"/>
    <col min="4858" max="4858" width="19.5546875" style="99" customWidth="1"/>
    <col min="4859" max="5104" width="9.33203125" style="99"/>
    <col min="5105" max="5105" width="18.33203125" style="99" customWidth="1"/>
    <col min="5106" max="5106" width="13.33203125" style="99" customWidth="1"/>
    <col min="5107" max="5107" width="18.44140625" style="99" customWidth="1"/>
    <col min="5108" max="5108" width="18.33203125" style="99" customWidth="1"/>
    <col min="5109" max="5112" width="13.33203125" style="99" customWidth="1"/>
    <col min="5113" max="5113" width="9.33203125" style="99"/>
    <col min="5114" max="5114" width="19.5546875" style="99" customWidth="1"/>
    <col min="5115" max="5360" width="9.33203125" style="99"/>
    <col min="5361" max="5361" width="18.33203125" style="99" customWidth="1"/>
    <col min="5362" max="5362" width="13.33203125" style="99" customWidth="1"/>
    <col min="5363" max="5363" width="18.44140625" style="99" customWidth="1"/>
    <col min="5364" max="5364" width="18.33203125" style="99" customWidth="1"/>
    <col min="5365" max="5368" width="13.33203125" style="99" customWidth="1"/>
    <col min="5369" max="5369" width="9.33203125" style="99"/>
    <col min="5370" max="5370" width="19.5546875" style="99" customWidth="1"/>
    <col min="5371" max="5616" width="9.33203125" style="99"/>
    <col min="5617" max="5617" width="18.33203125" style="99" customWidth="1"/>
    <col min="5618" max="5618" width="13.33203125" style="99" customWidth="1"/>
    <col min="5619" max="5619" width="18.44140625" style="99" customWidth="1"/>
    <col min="5620" max="5620" width="18.33203125" style="99" customWidth="1"/>
    <col min="5621" max="5624" width="13.33203125" style="99" customWidth="1"/>
    <col min="5625" max="5625" width="9.33203125" style="99"/>
    <col min="5626" max="5626" width="19.5546875" style="99" customWidth="1"/>
    <col min="5627" max="5872" width="9.33203125" style="99"/>
    <col min="5873" max="5873" width="18.33203125" style="99" customWidth="1"/>
    <col min="5874" max="5874" width="13.33203125" style="99" customWidth="1"/>
    <col min="5875" max="5875" width="18.44140625" style="99" customWidth="1"/>
    <col min="5876" max="5876" width="18.33203125" style="99" customWidth="1"/>
    <col min="5877" max="5880" width="13.33203125" style="99" customWidth="1"/>
    <col min="5881" max="5881" width="9.33203125" style="99"/>
    <col min="5882" max="5882" width="19.5546875" style="99" customWidth="1"/>
    <col min="5883" max="6128" width="9.33203125" style="99"/>
    <col min="6129" max="6129" width="18.33203125" style="99" customWidth="1"/>
    <col min="6130" max="6130" width="13.33203125" style="99" customWidth="1"/>
    <col min="6131" max="6131" width="18.44140625" style="99" customWidth="1"/>
    <col min="6132" max="6132" width="18.33203125" style="99" customWidth="1"/>
    <col min="6133" max="6136" width="13.33203125" style="99" customWidth="1"/>
    <col min="6137" max="6137" width="9.33203125" style="99"/>
    <col min="6138" max="6138" width="19.5546875" style="99" customWidth="1"/>
    <col min="6139" max="6384" width="9.33203125" style="99"/>
    <col min="6385" max="6385" width="18.33203125" style="99" customWidth="1"/>
    <col min="6386" max="6386" width="13.33203125" style="99" customWidth="1"/>
    <col min="6387" max="6387" width="18.44140625" style="99" customWidth="1"/>
    <col min="6388" max="6388" width="18.33203125" style="99" customWidth="1"/>
    <col min="6389" max="6392" width="13.33203125" style="99" customWidth="1"/>
    <col min="6393" max="6393" width="9.33203125" style="99"/>
    <col min="6394" max="6394" width="19.5546875" style="99" customWidth="1"/>
    <col min="6395" max="6640" width="9.33203125" style="99"/>
    <col min="6641" max="6641" width="18.33203125" style="99" customWidth="1"/>
    <col min="6642" max="6642" width="13.33203125" style="99" customWidth="1"/>
    <col min="6643" max="6643" width="18.44140625" style="99" customWidth="1"/>
    <col min="6644" max="6644" width="18.33203125" style="99" customWidth="1"/>
    <col min="6645" max="6648" width="13.33203125" style="99" customWidth="1"/>
    <col min="6649" max="6649" width="9.33203125" style="99"/>
    <col min="6650" max="6650" width="19.5546875" style="99" customWidth="1"/>
    <col min="6651" max="6896" width="9.33203125" style="99"/>
    <col min="6897" max="6897" width="18.33203125" style="99" customWidth="1"/>
    <col min="6898" max="6898" width="13.33203125" style="99" customWidth="1"/>
    <col min="6899" max="6899" width="18.44140625" style="99" customWidth="1"/>
    <col min="6900" max="6900" width="18.33203125" style="99" customWidth="1"/>
    <col min="6901" max="6904" width="13.33203125" style="99" customWidth="1"/>
    <col min="6905" max="6905" width="9.33203125" style="99"/>
    <col min="6906" max="6906" width="19.5546875" style="99" customWidth="1"/>
    <col min="6907" max="7152" width="9.33203125" style="99"/>
    <col min="7153" max="7153" width="18.33203125" style="99" customWidth="1"/>
    <col min="7154" max="7154" width="13.33203125" style="99" customWidth="1"/>
    <col min="7155" max="7155" width="18.44140625" style="99" customWidth="1"/>
    <col min="7156" max="7156" width="18.33203125" style="99" customWidth="1"/>
    <col min="7157" max="7160" width="13.33203125" style="99" customWidth="1"/>
    <col min="7161" max="7161" width="9.33203125" style="99"/>
    <col min="7162" max="7162" width="19.5546875" style="99" customWidth="1"/>
    <col min="7163" max="7408" width="9.33203125" style="99"/>
    <col min="7409" max="7409" width="18.33203125" style="99" customWidth="1"/>
    <col min="7410" max="7410" width="13.33203125" style="99" customWidth="1"/>
    <col min="7411" max="7411" width="18.44140625" style="99" customWidth="1"/>
    <col min="7412" max="7412" width="18.33203125" style="99" customWidth="1"/>
    <col min="7413" max="7416" width="13.33203125" style="99" customWidth="1"/>
    <col min="7417" max="7417" width="9.33203125" style="99"/>
    <col min="7418" max="7418" width="19.5546875" style="99" customWidth="1"/>
    <col min="7419" max="7664" width="9.33203125" style="99"/>
    <col min="7665" max="7665" width="18.33203125" style="99" customWidth="1"/>
    <col min="7666" max="7666" width="13.33203125" style="99" customWidth="1"/>
    <col min="7667" max="7667" width="18.44140625" style="99" customWidth="1"/>
    <col min="7668" max="7668" width="18.33203125" style="99" customWidth="1"/>
    <col min="7669" max="7672" width="13.33203125" style="99" customWidth="1"/>
    <col min="7673" max="7673" width="9.33203125" style="99"/>
    <col min="7674" max="7674" width="19.5546875" style="99" customWidth="1"/>
    <col min="7675" max="7920" width="9.33203125" style="99"/>
    <col min="7921" max="7921" width="18.33203125" style="99" customWidth="1"/>
    <col min="7922" max="7922" width="13.33203125" style="99" customWidth="1"/>
    <col min="7923" max="7923" width="18.44140625" style="99" customWidth="1"/>
    <col min="7924" max="7924" width="18.33203125" style="99" customWidth="1"/>
    <col min="7925" max="7928" width="13.33203125" style="99" customWidth="1"/>
    <col min="7929" max="7929" width="9.33203125" style="99"/>
    <col min="7930" max="7930" width="19.5546875" style="99" customWidth="1"/>
    <col min="7931" max="8176" width="9.33203125" style="99"/>
    <col min="8177" max="8177" width="18.33203125" style="99" customWidth="1"/>
    <col min="8178" max="8178" width="13.33203125" style="99" customWidth="1"/>
    <col min="8179" max="8179" width="18.44140625" style="99" customWidth="1"/>
    <col min="8180" max="8180" width="18.33203125" style="99" customWidth="1"/>
    <col min="8181" max="8184" width="13.33203125" style="99" customWidth="1"/>
    <col min="8185" max="8185" width="9.33203125" style="99"/>
    <col min="8186" max="8186" width="19.5546875" style="99" customWidth="1"/>
    <col min="8187" max="8432" width="9.33203125" style="99"/>
    <col min="8433" max="8433" width="18.33203125" style="99" customWidth="1"/>
    <col min="8434" max="8434" width="13.33203125" style="99" customWidth="1"/>
    <col min="8435" max="8435" width="18.44140625" style="99" customWidth="1"/>
    <col min="8436" max="8436" width="18.33203125" style="99" customWidth="1"/>
    <col min="8437" max="8440" width="13.33203125" style="99" customWidth="1"/>
    <col min="8441" max="8441" width="9.33203125" style="99"/>
    <col min="8442" max="8442" width="19.5546875" style="99" customWidth="1"/>
    <col min="8443" max="8688" width="9.33203125" style="99"/>
    <col min="8689" max="8689" width="18.33203125" style="99" customWidth="1"/>
    <col min="8690" max="8690" width="13.33203125" style="99" customWidth="1"/>
    <col min="8691" max="8691" width="18.44140625" style="99" customWidth="1"/>
    <col min="8692" max="8692" width="18.33203125" style="99" customWidth="1"/>
    <col min="8693" max="8696" width="13.33203125" style="99" customWidth="1"/>
    <col min="8697" max="8697" width="9.33203125" style="99"/>
    <col min="8698" max="8698" width="19.5546875" style="99" customWidth="1"/>
    <col min="8699" max="8944" width="9.33203125" style="99"/>
    <col min="8945" max="8945" width="18.33203125" style="99" customWidth="1"/>
    <col min="8946" max="8946" width="13.33203125" style="99" customWidth="1"/>
    <col min="8947" max="8947" width="18.44140625" style="99" customWidth="1"/>
    <col min="8948" max="8948" width="18.33203125" style="99" customWidth="1"/>
    <col min="8949" max="8952" width="13.33203125" style="99" customWidth="1"/>
    <col min="8953" max="8953" width="9.33203125" style="99"/>
    <col min="8954" max="8954" width="19.5546875" style="99" customWidth="1"/>
    <col min="8955" max="9200" width="9.33203125" style="99"/>
    <col min="9201" max="9201" width="18.33203125" style="99" customWidth="1"/>
    <col min="9202" max="9202" width="13.33203125" style="99" customWidth="1"/>
    <col min="9203" max="9203" width="18.44140625" style="99" customWidth="1"/>
    <col min="9204" max="9204" width="18.33203125" style="99" customWidth="1"/>
    <col min="9205" max="9208" width="13.33203125" style="99" customWidth="1"/>
    <col min="9209" max="9209" width="9.33203125" style="99"/>
    <col min="9210" max="9210" width="19.5546875" style="99" customWidth="1"/>
    <col min="9211" max="9456" width="9.33203125" style="99"/>
    <col min="9457" max="9457" width="18.33203125" style="99" customWidth="1"/>
    <col min="9458" max="9458" width="13.33203125" style="99" customWidth="1"/>
    <col min="9459" max="9459" width="18.44140625" style="99" customWidth="1"/>
    <col min="9460" max="9460" width="18.33203125" style="99" customWidth="1"/>
    <col min="9461" max="9464" width="13.33203125" style="99" customWidth="1"/>
    <col min="9465" max="9465" width="9.33203125" style="99"/>
    <col min="9466" max="9466" width="19.5546875" style="99" customWidth="1"/>
    <col min="9467" max="9712" width="9.33203125" style="99"/>
    <col min="9713" max="9713" width="18.33203125" style="99" customWidth="1"/>
    <col min="9714" max="9714" width="13.33203125" style="99" customWidth="1"/>
    <col min="9715" max="9715" width="18.44140625" style="99" customWidth="1"/>
    <col min="9716" max="9716" width="18.33203125" style="99" customWidth="1"/>
    <col min="9717" max="9720" width="13.33203125" style="99" customWidth="1"/>
    <col min="9721" max="9721" width="9.33203125" style="99"/>
    <col min="9722" max="9722" width="19.5546875" style="99" customWidth="1"/>
    <col min="9723" max="9968" width="9.33203125" style="99"/>
    <col min="9969" max="9969" width="18.33203125" style="99" customWidth="1"/>
    <col min="9970" max="9970" width="13.33203125" style="99" customWidth="1"/>
    <col min="9971" max="9971" width="18.44140625" style="99" customWidth="1"/>
    <col min="9972" max="9972" width="18.33203125" style="99" customWidth="1"/>
    <col min="9973" max="9976" width="13.33203125" style="99" customWidth="1"/>
    <col min="9977" max="9977" width="9.33203125" style="99"/>
    <col min="9978" max="9978" width="19.5546875" style="99" customWidth="1"/>
    <col min="9979" max="10224" width="9.33203125" style="99"/>
    <col min="10225" max="10225" width="18.33203125" style="99" customWidth="1"/>
    <col min="10226" max="10226" width="13.33203125" style="99" customWidth="1"/>
    <col min="10227" max="10227" width="18.44140625" style="99" customWidth="1"/>
    <col min="10228" max="10228" width="18.33203125" style="99" customWidth="1"/>
    <col min="10229" max="10232" width="13.33203125" style="99" customWidth="1"/>
    <col min="10233" max="10233" width="9.33203125" style="99"/>
    <col min="10234" max="10234" width="19.5546875" style="99" customWidth="1"/>
    <col min="10235" max="10480" width="9.33203125" style="99"/>
    <col min="10481" max="10481" width="18.33203125" style="99" customWidth="1"/>
    <col min="10482" max="10482" width="13.33203125" style="99" customWidth="1"/>
    <col min="10483" max="10483" width="18.44140625" style="99" customWidth="1"/>
    <col min="10484" max="10484" width="18.33203125" style="99" customWidth="1"/>
    <col min="10485" max="10488" width="13.33203125" style="99" customWidth="1"/>
    <col min="10489" max="10489" width="9.33203125" style="99"/>
    <col min="10490" max="10490" width="19.5546875" style="99" customWidth="1"/>
    <col min="10491" max="10736" width="9.33203125" style="99"/>
    <col min="10737" max="10737" width="18.33203125" style="99" customWidth="1"/>
    <col min="10738" max="10738" width="13.33203125" style="99" customWidth="1"/>
    <col min="10739" max="10739" width="18.44140625" style="99" customWidth="1"/>
    <col min="10740" max="10740" width="18.33203125" style="99" customWidth="1"/>
    <col min="10741" max="10744" width="13.33203125" style="99" customWidth="1"/>
    <col min="10745" max="10745" width="9.33203125" style="99"/>
    <col min="10746" max="10746" width="19.5546875" style="99" customWidth="1"/>
    <col min="10747" max="10992" width="9.33203125" style="99"/>
    <col min="10993" max="10993" width="18.33203125" style="99" customWidth="1"/>
    <col min="10994" max="10994" width="13.33203125" style="99" customWidth="1"/>
    <col min="10995" max="10995" width="18.44140625" style="99" customWidth="1"/>
    <col min="10996" max="10996" width="18.33203125" style="99" customWidth="1"/>
    <col min="10997" max="11000" width="13.33203125" style="99" customWidth="1"/>
    <col min="11001" max="11001" width="9.33203125" style="99"/>
    <col min="11002" max="11002" width="19.5546875" style="99" customWidth="1"/>
    <col min="11003" max="11248" width="9.33203125" style="99"/>
    <col min="11249" max="11249" width="18.33203125" style="99" customWidth="1"/>
    <col min="11250" max="11250" width="13.33203125" style="99" customWidth="1"/>
    <col min="11251" max="11251" width="18.44140625" style="99" customWidth="1"/>
    <col min="11252" max="11252" width="18.33203125" style="99" customWidth="1"/>
    <col min="11253" max="11256" width="13.33203125" style="99" customWidth="1"/>
    <col min="11257" max="11257" width="9.33203125" style="99"/>
    <col min="11258" max="11258" width="19.5546875" style="99" customWidth="1"/>
    <col min="11259" max="11504" width="9.33203125" style="99"/>
    <col min="11505" max="11505" width="18.33203125" style="99" customWidth="1"/>
    <col min="11506" max="11506" width="13.33203125" style="99" customWidth="1"/>
    <col min="11507" max="11507" width="18.44140625" style="99" customWidth="1"/>
    <col min="11508" max="11508" width="18.33203125" style="99" customWidth="1"/>
    <col min="11509" max="11512" width="13.33203125" style="99" customWidth="1"/>
    <col min="11513" max="11513" width="9.33203125" style="99"/>
    <col min="11514" max="11514" width="19.5546875" style="99" customWidth="1"/>
    <col min="11515" max="11760" width="9.33203125" style="99"/>
    <col min="11761" max="11761" width="18.33203125" style="99" customWidth="1"/>
    <col min="11762" max="11762" width="13.33203125" style="99" customWidth="1"/>
    <col min="11763" max="11763" width="18.44140625" style="99" customWidth="1"/>
    <col min="11764" max="11764" width="18.33203125" style="99" customWidth="1"/>
    <col min="11765" max="11768" width="13.33203125" style="99" customWidth="1"/>
    <col min="11769" max="11769" width="9.33203125" style="99"/>
    <col min="11770" max="11770" width="19.5546875" style="99" customWidth="1"/>
    <col min="11771" max="12016" width="9.33203125" style="99"/>
    <col min="12017" max="12017" width="18.33203125" style="99" customWidth="1"/>
    <col min="12018" max="12018" width="13.33203125" style="99" customWidth="1"/>
    <col min="12019" max="12019" width="18.44140625" style="99" customWidth="1"/>
    <col min="12020" max="12020" width="18.33203125" style="99" customWidth="1"/>
    <col min="12021" max="12024" width="13.33203125" style="99" customWidth="1"/>
    <col min="12025" max="12025" width="9.33203125" style="99"/>
    <col min="12026" max="12026" width="19.5546875" style="99" customWidth="1"/>
    <col min="12027" max="12272" width="9.33203125" style="99"/>
    <col min="12273" max="12273" width="18.33203125" style="99" customWidth="1"/>
    <col min="12274" max="12274" width="13.33203125" style="99" customWidth="1"/>
    <col min="12275" max="12275" width="18.44140625" style="99" customWidth="1"/>
    <col min="12276" max="12276" width="18.33203125" style="99" customWidth="1"/>
    <col min="12277" max="12280" width="13.33203125" style="99" customWidth="1"/>
    <col min="12281" max="12281" width="9.33203125" style="99"/>
    <col min="12282" max="12282" width="19.5546875" style="99" customWidth="1"/>
    <col min="12283" max="12528" width="9.33203125" style="99"/>
    <col min="12529" max="12529" width="18.33203125" style="99" customWidth="1"/>
    <col min="12530" max="12530" width="13.33203125" style="99" customWidth="1"/>
    <col min="12531" max="12531" width="18.44140625" style="99" customWidth="1"/>
    <col min="12532" max="12532" width="18.33203125" style="99" customWidth="1"/>
    <col min="12533" max="12536" width="13.33203125" style="99" customWidth="1"/>
    <col min="12537" max="12537" width="9.33203125" style="99"/>
    <col min="12538" max="12538" width="19.5546875" style="99" customWidth="1"/>
    <col min="12539" max="12784" width="9.33203125" style="99"/>
    <col min="12785" max="12785" width="18.33203125" style="99" customWidth="1"/>
    <col min="12786" max="12786" width="13.33203125" style="99" customWidth="1"/>
    <col min="12787" max="12787" width="18.44140625" style="99" customWidth="1"/>
    <col min="12788" max="12788" width="18.33203125" style="99" customWidth="1"/>
    <col min="12789" max="12792" width="13.33203125" style="99" customWidth="1"/>
    <col min="12793" max="12793" width="9.33203125" style="99"/>
    <col min="12794" max="12794" width="19.5546875" style="99" customWidth="1"/>
    <col min="12795" max="13040" width="9.33203125" style="99"/>
    <col min="13041" max="13041" width="18.33203125" style="99" customWidth="1"/>
    <col min="13042" max="13042" width="13.33203125" style="99" customWidth="1"/>
    <col min="13043" max="13043" width="18.44140625" style="99" customWidth="1"/>
    <col min="13044" max="13044" width="18.33203125" style="99" customWidth="1"/>
    <col min="13045" max="13048" width="13.33203125" style="99" customWidth="1"/>
    <col min="13049" max="13049" width="9.33203125" style="99"/>
    <col min="13050" max="13050" width="19.5546875" style="99" customWidth="1"/>
    <col min="13051" max="13296" width="9.33203125" style="99"/>
    <col min="13297" max="13297" width="18.33203125" style="99" customWidth="1"/>
    <col min="13298" max="13298" width="13.33203125" style="99" customWidth="1"/>
    <col min="13299" max="13299" width="18.44140625" style="99" customWidth="1"/>
    <col min="13300" max="13300" width="18.33203125" style="99" customWidth="1"/>
    <col min="13301" max="13304" width="13.33203125" style="99" customWidth="1"/>
    <col min="13305" max="13305" width="9.33203125" style="99"/>
    <col min="13306" max="13306" width="19.5546875" style="99" customWidth="1"/>
    <col min="13307" max="13552" width="9.33203125" style="99"/>
    <col min="13553" max="13553" width="18.33203125" style="99" customWidth="1"/>
    <col min="13554" max="13554" width="13.33203125" style="99" customWidth="1"/>
    <col min="13555" max="13555" width="18.44140625" style="99" customWidth="1"/>
    <col min="13556" max="13556" width="18.33203125" style="99" customWidth="1"/>
    <col min="13557" max="13560" width="13.33203125" style="99" customWidth="1"/>
    <col min="13561" max="13561" width="9.33203125" style="99"/>
    <col min="13562" max="13562" width="19.5546875" style="99" customWidth="1"/>
    <col min="13563" max="13808" width="9.33203125" style="99"/>
    <col min="13809" max="13809" width="18.33203125" style="99" customWidth="1"/>
    <col min="13810" max="13810" width="13.33203125" style="99" customWidth="1"/>
    <col min="13811" max="13811" width="18.44140625" style="99" customWidth="1"/>
    <col min="13812" max="13812" width="18.33203125" style="99" customWidth="1"/>
    <col min="13813" max="13816" width="13.33203125" style="99" customWidth="1"/>
    <col min="13817" max="13817" width="9.33203125" style="99"/>
    <col min="13818" max="13818" width="19.5546875" style="99" customWidth="1"/>
    <col min="13819" max="14064" width="9.33203125" style="99"/>
    <col min="14065" max="14065" width="18.33203125" style="99" customWidth="1"/>
    <col min="14066" max="14066" width="13.33203125" style="99" customWidth="1"/>
    <col min="14067" max="14067" width="18.44140625" style="99" customWidth="1"/>
    <col min="14068" max="14068" width="18.33203125" style="99" customWidth="1"/>
    <col min="14069" max="14072" width="13.33203125" style="99" customWidth="1"/>
    <col min="14073" max="14073" width="9.33203125" style="99"/>
    <col min="14074" max="14074" width="19.5546875" style="99" customWidth="1"/>
    <col min="14075" max="14320" width="9.33203125" style="99"/>
    <col min="14321" max="14321" width="18.33203125" style="99" customWidth="1"/>
    <col min="14322" max="14322" width="13.33203125" style="99" customWidth="1"/>
    <col min="14323" max="14323" width="18.44140625" style="99" customWidth="1"/>
    <col min="14324" max="14324" width="18.33203125" style="99" customWidth="1"/>
    <col min="14325" max="14328" width="13.33203125" style="99" customWidth="1"/>
    <col min="14329" max="14329" width="9.33203125" style="99"/>
    <col min="14330" max="14330" width="19.5546875" style="99" customWidth="1"/>
    <col min="14331" max="14576" width="9.33203125" style="99"/>
    <col min="14577" max="14577" width="18.33203125" style="99" customWidth="1"/>
    <col min="14578" max="14578" width="13.33203125" style="99" customWidth="1"/>
    <col min="14579" max="14579" width="18.44140625" style="99" customWidth="1"/>
    <col min="14580" max="14580" width="18.33203125" style="99" customWidth="1"/>
    <col min="14581" max="14584" width="13.33203125" style="99" customWidth="1"/>
    <col min="14585" max="14585" width="9.33203125" style="99"/>
    <col min="14586" max="14586" width="19.5546875" style="99" customWidth="1"/>
    <col min="14587" max="14832" width="9.33203125" style="99"/>
    <col min="14833" max="14833" width="18.33203125" style="99" customWidth="1"/>
    <col min="14834" max="14834" width="13.33203125" style="99" customWidth="1"/>
    <col min="14835" max="14835" width="18.44140625" style="99" customWidth="1"/>
    <col min="14836" max="14836" width="18.33203125" style="99" customWidth="1"/>
    <col min="14837" max="14840" width="13.33203125" style="99" customWidth="1"/>
    <col min="14841" max="14841" width="9.33203125" style="99"/>
    <col min="14842" max="14842" width="19.5546875" style="99" customWidth="1"/>
    <col min="14843" max="15088" width="9.33203125" style="99"/>
    <col min="15089" max="15089" width="18.33203125" style="99" customWidth="1"/>
    <col min="15090" max="15090" width="13.33203125" style="99" customWidth="1"/>
    <col min="15091" max="15091" width="18.44140625" style="99" customWidth="1"/>
    <col min="15092" max="15092" width="18.33203125" style="99" customWidth="1"/>
    <col min="15093" max="15096" width="13.33203125" style="99" customWidth="1"/>
    <col min="15097" max="15097" width="9.33203125" style="99"/>
    <col min="15098" max="15098" width="19.5546875" style="99" customWidth="1"/>
    <col min="15099" max="15344" width="9.33203125" style="99"/>
    <col min="15345" max="15345" width="18.33203125" style="99" customWidth="1"/>
    <col min="15346" max="15346" width="13.33203125" style="99" customWidth="1"/>
    <col min="15347" max="15347" width="18.44140625" style="99" customWidth="1"/>
    <col min="15348" max="15348" width="18.33203125" style="99" customWidth="1"/>
    <col min="15349" max="15352" width="13.33203125" style="99" customWidth="1"/>
    <col min="15353" max="15353" width="9.33203125" style="99"/>
    <col min="15354" max="15354" width="19.5546875" style="99" customWidth="1"/>
    <col min="15355" max="15600" width="9.33203125" style="99"/>
    <col min="15601" max="15601" width="18.33203125" style="99" customWidth="1"/>
    <col min="15602" max="15602" width="13.33203125" style="99" customWidth="1"/>
    <col min="15603" max="15603" width="18.44140625" style="99" customWidth="1"/>
    <col min="15604" max="15604" width="18.33203125" style="99" customWidth="1"/>
    <col min="15605" max="15608" width="13.33203125" style="99" customWidth="1"/>
    <col min="15609" max="15609" width="9.33203125" style="99"/>
    <col min="15610" max="15610" width="19.5546875" style="99" customWidth="1"/>
    <col min="15611" max="15856" width="9.33203125" style="99"/>
    <col min="15857" max="15857" width="18.33203125" style="99" customWidth="1"/>
    <col min="15858" max="15858" width="13.33203125" style="99" customWidth="1"/>
    <col min="15859" max="15859" width="18.44140625" style="99" customWidth="1"/>
    <col min="15860" max="15860" width="18.33203125" style="99" customWidth="1"/>
    <col min="15861" max="15864" width="13.33203125" style="99" customWidth="1"/>
    <col min="15865" max="15865" width="9.33203125" style="99"/>
    <col min="15866" max="15866" width="19.5546875" style="99" customWidth="1"/>
    <col min="15867" max="16112" width="9.33203125" style="99"/>
    <col min="16113" max="16113" width="18.33203125" style="99" customWidth="1"/>
    <col min="16114" max="16114" width="13.33203125" style="99" customWidth="1"/>
    <col min="16115" max="16115" width="18.44140625" style="99" customWidth="1"/>
    <col min="16116" max="16116" width="18.33203125" style="99" customWidth="1"/>
    <col min="16117" max="16120" width="13.33203125" style="99" customWidth="1"/>
    <col min="16121" max="16121" width="9.33203125" style="99"/>
    <col min="16122" max="16122" width="19.5546875" style="99" customWidth="1"/>
    <col min="16123" max="16384" width="9.33203125" style="99"/>
  </cols>
  <sheetData>
    <row r="1" spans="1:20">
      <c r="A1" s="45" t="s">
        <v>204</v>
      </c>
      <c r="C1" s="116"/>
    </row>
    <row r="2" spans="1:20" s="3" customFormat="1">
      <c r="A2" s="28" t="s">
        <v>141</v>
      </c>
      <c r="B2" s="104"/>
      <c r="C2" s="116"/>
    </row>
    <row r="3" spans="1:20" s="3" customFormat="1">
      <c r="A3" s="82"/>
      <c r="C3" s="116"/>
      <c r="D3" s="105"/>
      <c r="E3" s="105"/>
      <c r="F3" s="107"/>
      <c r="G3" s="107"/>
      <c r="H3" s="107"/>
      <c r="I3" s="107"/>
      <c r="J3" s="107"/>
      <c r="K3" s="107"/>
      <c r="L3" s="107"/>
      <c r="M3" s="107"/>
      <c r="N3" s="107"/>
      <c r="O3" s="107"/>
      <c r="P3" s="107"/>
      <c r="Q3" s="107"/>
      <c r="R3" s="107"/>
      <c r="S3" s="107"/>
      <c r="T3" s="107"/>
    </row>
    <row r="4" spans="1:20" s="3" customFormat="1">
      <c r="A4" s="45" t="s">
        <v>425</v>
      </c>
      <c r="C4" s="116"/>
      <c r="D4" s="105"/>
      <c r="E4" s="105"/>
      <c r="F4" s="107"/>
      <c r="G4" s="107"/>
      <c r="H4" s="107"/>
      <c r="I4" s="107"/>
      <c r="J4" s="107"/>
      <c r="K4" s="107"/>
      <c r="L4" s="107"/>
      <c r="M4" s="107"/>
      <c r="N4" s="107"/>
      <c r="O4" s="107"/>
      <c r="P4" s="107"/>
      <c r="Q4" s="107"/>
      <c r="R4" s="107"/>
      <c r="S4" s="107"/>
      <c r="T4" s="107"/>
    </row>
    <row r="5" spans="1:20" s="3" customFormat="1">
      <c r="A5" s="82"/>
      <c r="B5" s="116"/>
      <c r="C5" s="116"/>
      <c r="D5" s="105"/>
      <c r="E5" s="105"/>
      <c r="F5" s="107"/>
      <c r="G5" s="107"/>
      <c r="H5" s="107"/>
      <c r="I5" s="107"/>
      <c r="J5" s="107"/>
      <c r="K5" s="107"/>
      <c r="L5" s="107"/>
      <c r="M5" s="107"/>
      <c r="N5" s="107"/>
      <c r="O5" s="107"/>
      <c r="P5" s="107"/>
      <c r="Q5" s="107"/>
      <c r="R5" s="107"/>
      <c r="S5" s="107"/>
      <c r="T5" s="107"/>
    </row>
    <row r="6" spans="1:20" s="3" customFormat="1">
      <c r="A6" s="28" t="s">
        <v>141</v>
      </c>
      <c r="B6" s="105"/>
      <c r="C6" s="116"/>
      <c r="D6" s="105"/>
      <c r="E6" s="105"/>
      <c r="F6" s="107"/>
      <c r="G6" s="107"/>
      <c r="H6" s="107"/>
      <c r="I6" s="107"/>
      <c r="J6" s="107"/>
      <c r="K6" s="107"/>
      <c r="L6" s="107"/>
      <c r="M6" s="107"/>
      <c r="N6" s="107"/>
      <c r="O6" s="107"/>
      <c r="P6" s="107"/>
      <c r="Q6" s="107"/>
      <c r="R6" s="107"/>
      <c r="S6" s="107"/>
      <c r="T6" s="107"/>
    </row>
    <row r="7" spans="1:20" s="3" customFormat="1">
      <c r="B7" s="105"/>
      <c r="C7" s="116"/>
      <c r="D7" s="29" t="s">
        <v>151</v>
      </c>
      <c r="E7" s="29" t="s">
        <v>152</v>
      </c>
      <c r="F7" s="29" t="s">
        <v>276</v>
      </c>
      <c r="G7" s="107"/>
      <c r="H7" s="107"/>
      <c r="I7" s="107"/>
      <c r="J7" s="107"/>
      <c r="K7" s="107"/>
      <c r="L7" s="107"/>
      <c r="M7" s="107"/>
      <c r="N7" s="107"/>
      <c r="O7" s="107"/>
      <c r="P7" s="107"/>
      <c r="Q7" s="107"/>
      <c r="R7" s="107"/>
      <c r="S7" s="107"/>
      <c r="T7" s="107"/>
    </row>
    <row r="8" spans="1:20" s="3" customFormat="1">
      <c r="B8" s="105"/>
      <c r="C8" s="85"/>
      <c r="D8" s="17" t="s">
        <v>2</v>
      </c>
      <c r="E8" s="17" t="s">
        <v>53</v>
      </c>
      <c r="F8" s="17" t="s">
        <v>44</v>
      </c>
      <c r="G8" s="107"/>
      <c r="H8" s="107"/>
      <c r="I8" s="107"/>
      <c r="J8" s="107"/>
      <c r="K8" s="107"/>
      <c r="L8" s="107"/>
      <c r="M8" s="107"/>
      <c r="N8" s="107"/>
      <c r="O8" s="107"/>
      <c r="P8" s="107"/>
      <c r="Q8" s="107"/>
      <c r="R8" s="107"/>
      <c r="S8" s="107"/>
      <c r="T8" s="107"/>
    </row>
    <row r="9" spans="1:20" s="3" customFormat="1">
      <c r="B9" s="36" t="s">
        <v>102</v>
      </c>
      <c r="C9" s="17" t="s">
        <v>3</v>
      </c>
      <c r="D9" s="75"/>
      <c r="E9" s="75"/>
      <c r="F9" s="75"/>
      <c r="G9" s="13" t="s">
        <v>243</v>
      </c>
      <c r="H9" s="13" t="s">
        <v>321</v>
      </c>
      <c r="I9" s="13" t="s">
        <v>322</v>
      </c>
      <c r="J9" s="11" t="s">
        <v>320</v>
      </c>
      <c r="K9" s="107"/>
      <c r="L9" s="107"/>
      <c r="M9" s="107"/>
    </row>
    <row r="10" spans="1:20" s="3" customFormat="1">
      <c r="B10" s="36" t="s">
        <v>103</v>
      </c>
      <c r="C10" s="17" t="s">
        <v>4</v>
      </c>
      <c r="D10" s="75"/>
      <c r="E10" s="75"/>
      <c r="F10" s="75"/>
      <c r="G10" s="13" t="s">
        <v>243</v>
      </c>
      <c r="H10" s="13" t="s">
        <v>321</v>
      </c>
      <c r="I10" s="13" t="s">
        <v>323</v>
      </c>
      <c r="J10" s="11" t="s">
        <v>320</v>
      </c>
      <c r="K10" s="107"/>
      <c r="L10" s="107"/>
      <c r="M10" s="107"/>
      <c r="N10" s="107"/>
      <c r="O10" s="107"/>
      <c r="P10" s="107"/>
      <c r="Q10" s="107"/>
      <c r="R10" s="107"/>
      <c r="S10" s="107"/>
      <c r="T10" s="107"/>
    </row>
    <row r="11" spans="1:20" s="3" customFormat="1">
      <c r="B11" s="36" t="s">
        <v>104</v>
      </c>
      <c r="C11" s="17" t="s">
        <v>5</v>
      </c>
      <c r="D11" s="75"/>
      <c r="E11" s="75"/>
      <c r="F11" s="75"/>
      <c r="G11" s="13" t="s">
        <v>243</v>
      </c>
      <c r="H11" s="13" t="s">
        <v>321</v>
      </c>
      <c r="I11" s="13" t="s">
        <v>324</v>
      </c>
      <c r="J11" s="11" t="s">
        <v>320</v>
      </c>
      <c r="K11" s="107"/>
      <c r="L11" s="107"/>
      <c r="M11" s="107"/>
      <c r="N11" s="107"/>
      <c r="O11" s="107"/>
      <c r="P11" s="107"/>
      <c r="Q11" s="107"/>
      <c r="R11" s="107"/>
      <c r="S11" s="107"/>
      <c r="T11" s="107"/>
    </row>
    <row r="12" spans="1:20" s="3" customFormat="1">
      <c r="B12" s="36" t="s">
        <v>178</v>
      </c>
      <c r="C12" s="17" t="s">
        <v>6</v>
      </c>
      <c r="D12" s="75"/>
      <c r="E12" s="75"/>
      <c r="F12" s="75"/>
      <c r="G12" s="13" t="s">
        <v>243</v>
      </c>
      <c r="H12" s="13" t="s">
        <v>326</v>
      </c>
      <c r="I12" s="13"/>
      <c r="J12" s="11" t="s">
        <v>325</v>
      </c>
      <c r="K12" s="107"/>
      <c r="L12" s="107"/>
      <c r="M12" s="107"/>
      <c r="N12" s="107"/>
      <c r="O12" s="107"/>
      <c r="P12" s="107"/>
      <c r="Q12" s="107"/>
      <c r="R12" s="107"/>
      <c r="S12" s="107"/>
      <c r="T12" s="107"/>
    </row>
    <row r="13" spans="1:20" s="3" customFormat="1">
      <c r="B13" s="36" t="s">
        <v>105</v>
      </c>
      <c r="C13" s="17" t="s">
        <v>39</v>
      </c>
      <c r="D13" s="75"/>
      <c r="E13" s="75"/>
      <c r="F13" s="75"/>
      <c r="G13" s="13" t="s">
        <v>243</v>
      </c>
      <c r="H13" s="13" t="s">
        <v>326</v>
      </c>
      <c r="I13" s="13"/>
      <c r="J13" s="11" t="s">
        <v>327</v>
      </c>
      <c r="K13" s="107"/>
      <c r="L13" s="107"/>
      <c r="M13" s="107"/>
      <c r="N13" s="107"/>
      <c r="O13" s="107"/>
      <c r="P13" s="107"/>
      <c r="Q13" s="107"/>
      <c r="R13" s="107"/>
      <c r="S13" s="107"/>
      <c r="T13" s="107"/>
    </row>
    <row r="14" spans="1:20" s="3" customFormat="1" ht="28.8">
      <c r="B14" s="36" t="s">
        <v>1195</v>
      </c>
      <c r="C14" s="17" t="s">
        <v>7</v>
      </c>
      <c r="D14" s="75"/>
      <c r="E14" s="75"/>
      <c r="F14" s="75"/>
      <c r="G14" s="13" t="s">
        <v>243</v>
      </c>
      <c r="H14" s="13" t="s">
        <v>321</v>
      </c>
      <c r="I14" s="13" t="s">
        <v>328</v>
      </c>
      <c r="J14" s="11" t="s">
        <v>320</v>
      </c>
      <c r="K14" s="107"/>
      <c r="L14" s="107"/>
      <c r="M14" s="107"/>
      <c r="N14" s="107"/>
      <c r="O14" s="107"/>
      <c r="P14" s="107"/>
      <c r="Q14" s="107"/>
      <c r="R14" s="107"/>
      <c r="S14" s="107"/>
      <c r="T14" s="107"/>
    </row>
    <row r="15" spans="1:20" s="3" customFormat="1" ht="28.8">
      <c r="B15" s="23" t="s">
        <v>159</v>
      </c>
      <c r="C15" s="17" t="s">
        <v>8</v>
      </c>
      <c r="D15" s="75"/>
      <c r="E15" s="75"/>
      <c r="F15" s="75"/>
      <c r="G15" s="13" t="s">
        <v>243</v>
      </c>
      <c r="H15" s="13" t="s">
        <v>330</v>
      </c>
      <c r="I15" s="13" t="s">
        <v>329</v>
      </c>
      <c r="J15" s="11" t="s">
        <v>320</v>
      </c>
      <c r="K15" s="107"/>
      <c r="L15" s="107"/>
      <c r="M15" s="107"/>
      <c r="N15" s="107"/>
      <c r="O15" s="107"/>
      <c r="P15" s="107"/>
      <c r="Q15" s="107"/>
      <c r="R15" s="107"/>
      <c r="S15" s="107"/>
      <c r="T15" s="107"/>
    </row>
    <row r="16" spans="1:20">
      <c r="D16" s="16" t="s">
        <v>372</v>
      </c>
      <c r="E16" s="16" t="s">
        <v>373</v>
      </c>
      <c r="F16" s="42"/>
    </row>
    <row r="17" spans="4:6">
      <c r="D17" s="3" t="s">
        <v>285</v>
      </c>
      <c r="E17" s="3" t="s">
        <v>285</v>
      </c>
      <c r="F17" s="3" t="s">
        <v>285</v>
      </c>
    </row>
    <row r="18" spans="4:6">
      <c r="D18" s="3" t="s">
        <v>286</v>
      </c>
      <c r="E18" s="3" t="s">
        <v>286</v>
      </c>
      <c r="F18" s="3" t="s">
        <v>286</v>
      </c>
    </row>
  </sheetData>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P19"/>
  <sheetViews>
    <sheetView showGridLines="0" zoomScale="80" zoomScaleNormal="80" workbookViewId="0"/>
  </sheetViews>
  <sheetFormatPr defaultColWidth="11.44140625" defaultRowHeight="14.4"/>
  <cols>
    <col min="1" max="1" width="34.44140625" style="99" customWidth="1"/>
    <col min="2" max="2" width="35" style="3" customWidth="1"/>
    <col min="3" max="3" width="9.5546875" style="99" customWidth="1"/>
    <col min="4" max="4" width="23.88671875" style="99" customWidth="1"/>
    <col min="5" max="5" width="26.109375" style="99" customWidth="1"/>
    <col min="6" max="6" width="11.44140625" style="99"/>
    <col min="7" max="7" width="17.44140625" style="99" customWidth="1"/>
    <col min="8" max="8" width="24.6640625" style="99" customWidth="1"/>
    <col min="9" max="9" width="73.6640625" style="99" customWidth="1"/>
    <col min="10" max="10" width="21.6640625" style="99" customWidth="1"/>
    <col min="11" max="11" width="22" style="99" customWidth="1"/>
    <col min="12" max="12" width="35.33203125" style="99" customWidth="1"/>
    <col min="13" max="16384" width="11.44140625" style="99"/>
  </cols>
  <sheetData>
    <row r="1" spans="1:16">
      <c r="A1" s="45" t="s">
        <v>206</v>
      </c>
      <c r="C1" s="45"/>
    </row>
    <row r="2" spans="1:16">
      <c r="A2" s="28" t="s">
        <v>148</v>
      </c>
      <c r="C2" s="28"/>
      <c r="D2" s="98"/>
      <c r="E2" s="100"/>
      <c r="F2" s="98"/>
      <c r="G2" s="98"/>
      <c r="H2" s="98"/>
      <c r="I2" s="98"/>
      <c r="J2" s="98"/>
      <c r="K2" s="98"/>
      <c r="L2" s="98"/>
      <c r="M2" s="101"/>
      <c r="N2" s="101"/>
      <c r="O2" s="101"/>
      <c r="P2" s="98"/>
    </row>
    <row r="3" spans="1:16" ht="12" customHeight="1">
      <c r="A3" s="82"/>
      <c r="C3" s="82"/>
    </row>
    <row r="4" spans="1:16">
      <c r="A4" s="45" t="s">
        <v>426</v>
      </c>
      <c r="C4" s="45"/>
    </row>
    <row r="5" spans="1:16" ht="12" customHeight="1">
      <c r="A5" s="82"/>
      <c r="C5" s="82"/>
    </row>
    <row r="6" spans="1:16">
      <c r="A6" s="28" t="s">
        <v>148</v>
      </c>
      <c r="B6" s="99"/>
      <c r="C6" s="28"/>
      <c r="D6" s="117"/>
    </row>
    <row r="7" spans="1:16">
      <c r="B7" s="118"/>
      <c r="C7" s="38"/>
      <c r="D7" s="29" t="s">
        <v>151</v>
      </c>
      <c r="E7" s="29" t="s">
        <v>152</v>
      </c>
      <c r="F7" s="29" t="s">
        <v>276</v>
      </c>
    </row>
    <row r="8" spans="1:16">
      <c r="B8" s="118"/>
      <c r="C8" s="38"/>
      <c r="D8" s="17" t="s">
        <v>2</v>
      </c>
      <c r="E8" s="17" t="s">
        <v>53</v>
      </c>
      <c r="F8" s="17" t="s">
        <v>44</v>
      </c>
    </row>
    <row r="9" spans="1:16">
      <c r="B9" s="23" t="s">
        <v>1196</v>
      </c>
      <c r="C9" s="17" t="s">
        <v>3</v>
      </c>
      <c r="D9" s="75"/>
      <c r="E9" s="75"/>
      <c r="F9" s="75"/>
      <c r="G9" s="15" t="s">
        <v>331</v>
      </c>
      <c r="H9" s="3" t="s">
        <v>285</v>
      </c>
      <c r="I9" s="3"/>
      <c r="J9" s="4" t="s">
        <v>243</v>
      </c>
      <c r="K9" s="4" t="s">
        <v>265</v>
      </c>
      <c r="L9" s="4" t="s">
        <v>266</v>
      </c>
    </row>
    <row r="10" spans="1:16">
      <c r="B10" s="24" t="s">
        <v>153</v>
      </c>
      <c r="C10" s="17" t="s">
        <v>4</v>
      </c>
      <c r="D10" s="75"/>
      <c r="E10" s="75"/>
      <c r="F10" s="75"/>
      <c r="G10" s="3" t="s">
        <v>286</v>
      </c>
      <c r="H10" s="3" t="s">
        <v>285</v>
      </c>
      <c r="I10" s="16" t="s">
        <v>332</v>
      </c>
      <c r="J10" s="4" t="s">
        <v>243</v>
      </c>
      <c r="K10" s="4" t="s">
        <v>265</v>
      </c>
      <c r="L10" s="4" t="s">
        <v>266</v>
      </c>
      <c r="M10" s="4"/>
    </row>
    <row r="11" spans="1:16">
      <c r="B11" s="24" t="s">
        <v>158</v>
      </c>
      <c r="C11" s="17" t="s">
        <v>5</v>
      </c>
      <c r="D11" s="75"/>
      <c r="E11" s="75"/>
      <c r="F11" s="75"/>
      <c r="G11" s="3" t="s">
        <v>286</v>
      </c>
      <c r="H11" s="3" t="s">
        <v>285</v>
      </c>
      <c r="I11" s="16" t="s">
        <v>335</v>
      </c>
      <c r="J11" s="4" t="s">
        <v>243</v>
      </c>
      <c r="K11" s="4" t="s">
        <v>265</v>
      </c>
      <c r="L11" s="4" t="s">
        <v>266</v>
      </c>
      <c r="M11" s="4"/>
    </row>
    <row r="12" spans="1:16">
      <c r="B12" s="24" t="s">
        <v>167</v>
      </c>
      <c r="C12" s="17" t="s">
        <v>6</v>
      </c>
      <c r="D12" s="75"/>
      <c r="E12" s="75"/>
      <c r="F12" s="75"/>
      <c r="G12" s="3" t="s">
        <v>286</v>
      </c>
      <c r="H12" s="3" t="s">
        <v>285</v>
      </c>
      <c r="I12" s="16" t="s">
        <v>333</v>
      </c>
      <c r="J12" s="4" t="s">
        <v>243</v>
      </c>
      <c r="K12" s="4" t="s">
        <v>265</v>
      </c>
      <c r="L12" s="4" t="s">
        <v>266</v>
      </c>
      <c r="M12" s="4"/>
    </row>
    <row r="13" spans="1:16">
      <c r="B13" s="24" t="s">
        <v>168</v>
      </c>
      <c r="C13" s="17" t="s">
        <v>39</v>
      </c>
      <c r="D13" s="75"/>
      <c r="E13" s="75"/>
      <c r="F13" s="75"/>
      <c r="G13" s="3" t="s">
        <v>286</v>
      </c>
      <c r="H13" s="3" t="s">
        <v>285</v>
      </c>
      <c r="I13" s="16" t="s">
        <v>334</v>
      </c>
      <c r="J13" s="4" t="s">
        <v>243</v>
      </c>
      <c r="K13" s="4" t="s">
        <v>265</v>
      </c>
      <c r="L13" s="4" t="s">
        <v>266</v>
      </c>
      <c r="M13" s="4"/>
    </row>
    <row r="14" spans="1:16">
      <c r="B14" s="23" t="s">
        <v>181</v>
      </c>
      <c r="C14" s="17" t="s">
        <v>7</v>
      </c>
      <c r="D14" s="75"/>
      <c r="E14" s="75"/>
      <c r="F14" s="75"/>
      <c r="G14" s="99" t="s">
        <v>958</v>
      </c>
      <c r="H14" s="3" t="s">
        <v>285</v>
      </c>
      <c r="I14" s="3"/>
      <c r="J14" s="4" t="s">
        <v>243</v>
      </c>
      <c r="K14" s="4" t="s">
        <v>265</v>
      </c>
      <c r="L14" s="4" t="s">
        <v>266</v>
      </c>
    </row>
    <row r="15" spans="1:16" ht="43.2">
      <c r="B15" s="99"/>
      <c r="C15" s="3"/>
      <c r="D15" s="369" t="s">
        <v>372</v>
      </c>
      <c r="E15" s="369" t="s">
        <v>373</v>
      </c>
    </row>
    <row r="16" spans="1:16">
      <c r="B16" s="99"/>
      <c r="C16" s="3"/>
      <c r="D16" s="3"/>
      <c r="E16" s="3"/>
      <c r="F16" s="3"/>
    </row>
    <row r="17" spans="2:6">
      <c r="B17" s="99"/>
      <c r="C17" s="3"/>
      <c r="D17" s="97"/>
      <c r="E17" s="97"/>
      <c r="F17" s="302"/>
    </row>
    <row r="18" spans="2:6">
      <c r="B18" s="99"/>
      <c r="C18" s="3"/>
    </row>
    <row r="19" spans="2:6">
      <c r="B19" s="99"/>
      <c r="C19" s="3"/>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D829-BA1C-40E8-B86E-10B45FDC0C44}">
  <sheetPr codeName="Sheet50">
    <tabColor rgb="FFFFC000"/>
  </sheetPr>
  <dimension ref="A1:P18"/>
  <sheetViews>
    <sheetView showGridLines="0" zoomScale="80" zoomScaleNormal="80" workbookViewId="0"/>
  </sheetViews>
  <sheetFormatPr defaultColWidth="11.44140625" defaultRowHeight="14.4"/>
  <cols>
    <col min="1" max="1" width="34.44140625" style="99" customWidth="1"/>
    <col min="2" max="2" width="35" style="3" customWidth="1"/>
    <col min="3" max="3" width="9.5546875" style="99" customWidth="1"/>
    <col min="4" max="4" width="27.33203125" style="99" customWidth="1"/>
    <col min="5" max="5" width="26.109375" style="99" customWidth="1"/>
    <col min="6" max="6" width="11.44140625" style="99"/>
    <col min="7" max="7" width="17.44140625" style="99" customWidth="1"/>
    <col min="8" max="8" width="24.6640625" style="99" customWidth="1"/>
    <col min="9" max="9" width="73.6640625" style="99" customWidth="1"/>
    <col min="10" max="10" width="21.6640625" style="99" customWidth="1"/>
    <col min="11" max="11" width="22" style="99" customWidth="1"/>
    <col min="12" max="12" width="35.33203125" style="99" customWidth="1"/>
    <col min="13" max="16384" width="11.44140625" style="99"/>
  </cols>
  <sheetData>
    <row r="1" spans="1:16">
      <c r="A1" s="45" t="s">
        <v>1449</v>
      </c>
      <c r="C1" s="45"/>
    </row>
    <row r="2" spans="1:16">
      <c r="A2" s="28" t="s">
        <v>148</v>
      </c>
      <c r="C2" s="28"/>
      <c r="D2" s="98"/>
      <c r="E2" s="100"/>
      <c r="F2" s="98"/>
      <c r="G2" s="98"/>
      <c r="H2" s="98"/>
      <c r="I2" s="98"/>
      <c r="J2" s="98"/>
      <c r="K2" s="98"/>
      <c r="L2" s="98"/>
      <c r="M2" s="101"/>
      <c r="N2" s="101"/>
      <c r="O2" s="101"/>
      <c r="P2" s="98"/>
    </row>
    <row r="3" spans="1:16" ht="12" customHeight="1">
      <c r="A3" s="82"/>
      <c r="C3" s="82"/>
    </row>
    <row r="4" spans="1:16">
      <c r="A4" s="45" t="s">
        <v>1450</v>
      </c>
      <c r="C4" s="45"/>
    </row>
    <row r="5" spans="1:16" ht="12" customHeight="1">
      <c r="A5" s="82"/>
      <c r="C5" s="82"/>
    </row>
    <row r="6" spans="1:16">
      <c r="A6" s="28" t="s">
        <v>148</v>
      </c>
      <c r="B6" s="99"/>
      <c r="C6" s="28"/>
      <c r="D6" s="117"/>
    </row>
    <row r="7" spans="1:16">
      <c r="B7" s="118"/>
      <c r="C7" s="38"/>
      <c r="D7" s="29" t="s">
        <v>151</v>
      </c>
      <c r="E7" s="29" t="s">
        <v>152</v>
      </c>
      <c r="F7" s="29" t="s">
        <v>276</v>
      </c>
    </row>
    <row r="8" spans="1:16">
      <c r="B8" s="118"/>
      <c r="C8" s="38"/>
      <c r="D8" s="17" t="s">
        <v>2</v>
      </c>
      <c r="E8" s="17" t="s">
        <v>53</v>
      </c>
      <c r="F8" s="17" t="s">
        <v>44</v>
      </c>
    </row>
    <row r="9" spans="1:16">
      <c r="B9" s="23" t="s">
        <v>1196</v>
      </c>
      <c r="C9" s="17" t="s">
        <v>3</v>
      </c>
      <c r="D9" s="75"/>
      <c r="E9" s="75"/>
      <c r="F9" s="75"/>
      <c r="G9" s="15" t="s">
        <v>331</v>
      </c>
      <c r="H9" s="3" t="s">
        <v>285</v>
      </c>
      <c r="I9" s="3"/>
      <c r="J9" s="4" t="s">
        <v>243</v>
      </c>
      <c r="K9" s="4" t="s">
        <v>265</v>
      </c>
      <c r="L9" s="4" t="s">
        <v>266</v>
      </c>
    </row>
    <row r="10" spans="1:16">
      <c r="B10" s="24" t="s">
        <v>153</v>
      </c>
      <c r="C10" s="17" t="s">
        <v>4</v>
      </c>
      <c r="D10" s="75"/>
      <c r="E10" s="75"/>
      <c r="F10" s="75"/>
      <c r="G10" s="3" t="s">
        <v>286</v>
      </c>
      <c r="H10" s="3" t="s">
        <v>285</v>
      </c>
      <c r="I10" s="16" t="s">
        <v>332</v>
      </c>
      <c r="J10" s="4" t="s">
        <v>243</v>
      </c>
      <c r="K10" s="4" t="s">
        <v>265</v>
      </c>
      <c r="L10" s="4" t="s">
        <v>266</v>
      </c>
      <c r="M10" s="4"/>
    </row>
    <row r="11" spans="1:16">
      <c r="B11" s="24" t="s">
        <v>158</v>
      </c>
      <c r="C11" s="17" t="s">
        <v>5</v>
      </c>
      <c r="D11" s="75"/>
      <c r="E11" s="75"/>
      <c r="F11" s="75"/>
      <c r="G11" s="3" t="s">
        <v>286</v>
      </c>
      <c r="H11" s="3" t="s">
        <v>285</v>
      </c>
      <c r="I11" s="16" t="s">
        <v>335</v>
      </c>
      <c r="J11" s="4" t="s">
        <v>243</v>
      </c>
      <c r="K11" s="4" t="s">
        <v>265</v>
      </c>
      <c r="L11" s="4" t="s">
        <v>266</v>
      </c>
      <c r="M11" s="4"/>
    </row>
    <row r="12" spans="1:16">
      <c r="B12" s="24" t="s">
        <v>167</v>
      </c>
      <c r="C12" s="17" t="s">
        <v>6</v>
      </c>
      <c r="D12" s="75"/>
      <c r="E12" s="75"/>
      <c r="F12" s="75"/>
      <c r="G12" s="3" t="s">
        <v>286</v>
      </c>
      <c r="H12" s="3" t="s">
        <v>285</v>
      </c>
      <c r="I12" s="16" t="s">
        <v>333</v>
      </c>
      <c r="J12" s="4" t="s">
        <v>243</v>
      </c>
      <c r="K12" s="4" t="s">
        <v>265</v>
      </c>
      <c r="L12" s="4" t="s">
        <v>266</v>
      </c>
      <c r="M12" s="4"/>
    </row>
    <row r="13" spans="1:16">
      <c r="B13" s="24" t="s">
        <v>168</v>
      </c>
      <c r="C13" s="17" t="s">
        <v>39</v>
      </c>
      <c r="D13" s="75"/>
      <c r="E13" s="75"/>
      <c r="F13" s="75"/>
      <c r="G13" s="3" t="s">
        <v>286</v>
      </c>
      <c r="H13" s="3" t="s">
        <v>285</v>
      </c>
      <c r="I13" s="16" t="s">
        <v>334</v>
      </c>
      <c r="J13" s="4" t="s">
        <v>243</v>
      </c>
      <c r="K13" s="4" t="s">
        <v>265</v>
      </c>
      <c r="L13" s="4" t="s">
        <v>266</v>
      </c>
      <c r="M13" s="4"/>
    </row>
    <row r="14" spans="1:16">
      <c r="B14" s="23" t="s">
        <v>181</v>
      </c>
      <c r="C14" s="17" t="s">
        <v>7</v>
      </c>
      <c r="D14" s="75"/>
      <c r="E14" s="75"/>
      <c r="F14" s="75"/>
      <c r="G14" s="99" t="s">
        <v>958</v>
      </c>
      <c r="H14" s="3" t="s">
        <v>285</v>
      </c>
      <c r="I14" s="3"/>
      <c r="J14" s="4" t="s">
        <v>243</v>
      </c>
      <c r="K14" s="4" t="s">
        <v>265</v>
      </c>
      <c r="L14" s="4" t="s">
        <v>266</v>
      </c>
    </row>
    <row r="15" spans="1:16">
      <c r="B15" s="379" t="s">
        <v>1444</v>
      </c>
      <c r="C15" s="17" t="s">
        <v>1470</v>
      </c>
      <c r="D15" s="69"/>
      <c r="E15" s="69"/>
      <c r="F15" s="69"/>
    </row>
    <row r="16" spans="1:16">
      <c r="B16" s="381" t="s">
        <v>1445</v>
      </c>
      <c r="C16" s="17" t="s">
        <v>481</v>
      </c>
      <c r="D16" s="382"/>
      <c r="E16" s="382"/>
      <c r="F16" s="69"/>
      <c r="J16" s="4" t="s">
        <v>241</v>
      </c>
      <c r="K16" s="4" t="s">
        <v>1446</v>
      </c>
    </row>
    <row r="17" spans="2:11">
      <c r="B17" s="381" t="s">
        <v>1447</v>
      </c>
      <c r="C17" s="380" t="s">
        <v>482</v>
      </c>
      <c r="D17" s="382"/>
      <c r="E17" s="382"/>
      <c r="F17" s="69"/>
      <c r="J17" s="4" t="s">
        <v>217</v>
      </c>
      <c r="K17" s="4" t="s">
        <v>1448</v>
      </c>
    </row>
    <row r="18" spans="2:11">
      <c r="B18" s="99"/>
      <c r="C18" s="3"/>
      <c r="D18" s="16" t="s">
        <v>372</v>
      </c>
      <c r="E18" s="16" t="s">
        <v>373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01E4-9C3C-4E2C-8A7E-E5D519F64461}">
  <sheetPr codeName="Sheet47"/>
  <dimension ref="A1:H51"/>
  <sheetViews>
    <sheetView zoomScale="80" zoomScaleNormal="80" workbookViewId="0"/>
  </sheetViews>
  <sheetFormatPr defaultRowHeight="14.4"/>
  <cols>
    <col min="1" max="1" width="13.33203125" bestFit="1" customWidth="1"/>
    <col min="2" max="2" width="33.109375" customWidth="1"/>
    <col min="3" max="3" width="12.44140625" customWidth="1"/>
    <col min="4" max="4" width="33.44140625" bestFit="1" customWidth="1"/>
    <col min="5" max="5" width="22.88671875" customWidth="1"/>
    <col min="6" max="6" width="20.33203125" customWidth="1"/>
    <col min="7" max="7" width="26.33203125" customWidth="1"/>
  </cols>
  <sheetData>
    <row r="1" spans="1:8">
      <c r="A1" s="45" t="s">
        <v>1322</v>
      </c>
    </row>
    <row r="2" spans="1:8">
      <c r="A2" s="81" t="s">
        <v>1323</v>
      </c>
    </row>
    <row r="3" spans="1:8">
      <c r="A3" s="81"/>
    </row>
    <row r="4" spans="1:8">
      <c r="A4" s="45" t="s">
        <v>1324</v>
      </c>
    </row>
    <row r="5" spans="1:8">
      <c r="A5" s="81" t="s">
        <v>1323</v>
      </c>
    </row>
    <row r="6" spans="1:8">
      <c r="A6" s="81"/>
    </row>
    <row r="8" spans="1:8">
      <c r="A8" s="353"/>
      <c r="B8" s="354"/>
      <c r="C8" s="355"/>
      <c r="D8" s="356"/>
      <c r="E8" s="357"/>
    </row>
    <row r="9" spans="1:8" ht="15.75" customHeight="1">
      <c r="B9" s="358"/>
      <c r="C9" s="359"/>
    </row>
    <row r="10" spans="1:8" ht="28.8">
      <c r="B10" s="358"/>
      <c r="C10" s="360"/>
      <c r="D10" s="361" t="s">
        <v>1325</v>
      </c>
      <c r="E10" s="362" t="s">
        <v>1326</v>
      </c>
      <c r="F10" s="361" t="s">
        <v>1327</v>
      </c>
      <c r="G10" s="362" t="s">
        <v>1328</v>
      </c>
    </row>
    <row r="11" spans="1:8">
      <c r="B11" s="358"/>
      <c r="C11" s="360"/>
      <c r="D11" s="363" t="s">
        <v>2</v>
      </c>
      <c r="E11" s="184" t="s">
        <v>53</v>
      </c>
      <c r="F11" s="363" t="s">
        <v>54</v>
      </c>
      <c r="G11" s="184" t="s">
        <v>44</v>
      </c>
    </row>
    <row r="12" spans="1:8" ht="28.8">
      <c r="B12" s="347" t="s">
        <v>1329</v>
      </c>
      <c r="C12" s="385" t="s">
        <v>1457</v>
      </c>
      <c r="D12" s="364"/>
      <c r="E12" s="364"/>
      <c r="F12" s="364"/>
      <c r="G12" s="364"/>
    </row>
    <row r="13" spans="1:8">
      <c r="B13" s="367">
        <v>1</v>
      </c>
      <c r="C13" s="184" t="s">
        <v>3</v>
      </c>
      <c r="D13" s="365"/>
      <c r="E13" s="366"/>
      <c r="F13" s="365"/>
      <c r="G13" s="366"/>
      <c r="H13" s="368" t="s">
        <v>1333</v>
      </c>
    </row>
    <row r="14" spans="1:8">
      <c r="B14" s="367">
        <v>2</v>
      </c>
      <c r="C14" s="184" t="s">
        <v>4</v>
      </c>
      <c r="D14" s="365"/>
      <c r="E14" s="366"/>
      <c r="F14" s="365"/>
      <c r="G14" s="366"/>
      <c r="H14" s="368" t="s">
        <v>1334</v>
      </c>
    </row>
    <row r="15" spans="1:8">
      <c r="B15" s="367">
        <v>3</v>
      </c>
      <c r="C15" s="184" t="s">
        <v>5</v>
      </c>
      <c r="D15" s="365"/>
      <c r="E15" s="366"/>
      <c r="F15" s="365"/>
      <c r="G15" s="366"/>
      <c r="H15" s="368" t="s">
        <v>1335</v>
      </c>
    </row>
    <row r="16" spans="1:8">
      <c r="B16" s="367">
        <v>4</v>
      </c>
      <c r="C16" s="184" t="s">
        <v>6</v>
      </c>
      <c r="D16" s="365"/>
      <c r="E16" s="366"/>
      <c r="F16" s="365"/>
      <c r="G16" s="366"/>
      <c r="H16" s="368" t="s">
        <v>1336</v>
      </c>
    </row>
    <row r="17" spans="2:8">
      <c r="B17" s="367">
        <v>5</v>
      </c>
      <c r="C17" s="184" t="s">
        <v>39</v>
      </c>
      <c r="D17" s="365"/>
      <c r="E17" s="366"/>
      <c r="F17" s="365"/>
      <c r="G17" s="366"/>
      <c r="H17" s="368" t="s">
        <v>1337</v>
      </c>
    </row>
    <row r="18" spans="2:8">
      <c r="B18" s="367">
        <v>6</v>
      </c>
      <c r="C18" s="184" t="s">
        <v>7</v>
      </c>
      <c r="D18" s="365"/>
      <c r="E18" s="366"/>
      <c r="F18" s="365"/>
      <c r="G18" s="366"/>
      <c r="H18" s="368" t="s">
        <v>1338</v>
      </c>
    </row>
    <row r="19" spans="2:8">
      <c r="B19" s="367">
        <v>7</v>
      </c>
      <c r="C19" s="184" t="s">
        <v>8</v>
      </c>
      <c r="D19" s="365"/>
      <c r="E19" s="366"/>
      <c r="F19" s="365"/>
      <c r="G19" s="366"/>
      <c r="H19" s="368" t="s">
        <v>1339</v>
      </c>
    </row>
    <row r="20" spans="2:8">
      <c r="B20" s="367">
        <v>8</v>
      </c>
      <c r="C20" s="184" t="s">
        <v>9</v>
      </c>
      <c r="D20" s="365"/>
      <c r="E20" s="366"/>
      <c r="F20" s="365"/>
      <c r="G20" s="366"/>
      <c r="H20" s="368" t="s">
        <v>1340</v>
      </c>
    </row>
    <row r="21" spans="2:8">
      <c r="B21" s="367">
        <v>9</v>
      </c>
      <c r="C21" s="184" t="s">
        <v>10</v>
      </c>
      <c r="D21" s="365"/>
      <c r="E21" s="366"/>
      <c r="F21" s="365"/>
      <c r="G21" s="366"/>
      <c r="H21" s="368" t="s">
        <v>1341</v>
      </c>
    </row>
    <row r="22" spans="2:8">
      <c r="B22" s="367">
        <v>10</v>
      </c>
      <c r="C22" s="184" t="s">
        <v>11</v>
      </c>
      <c r="D22" s="365"/>
      <c r="E22" s="366"/>
      <c r="F22" s="365"/>
      <c r="G22" s="366"/>
      <c r="H22" s="368" t="s">
        <v>1342</v>
      </c>
    </row>
    <row r="23" spans="2:8">
      <c r="B23" s="367">
        <v>11</v>
      </c>
      <c r="C23" s="184" t="s">
        <v>12</v>
      </c>
      <c r="D23" s="365"/>
      <c r="E23" s="366"/>
      <c r="F23" s="365"/>
      <c r="G23" s="366"/>
      <c r="H23" s="368" t="s">
        <v>1343</v>
      </c>
    </row>
    <row r="24" spans="2:8">
      <c r="B24" s="367">
        <v>12</v>
      </c>
      <c r="C24" s="184" t="s">
        <v>13</v>
      </c>
      <c r="D24" s="365"/>
      <c r="E24" s="366"/>
      <c r="F24" s="365"/>
      <c r="G24" s="366"/>
      <c r="H24" s="368" t="s">
        <v>1344</v>
      </c>
    </row>
    <row r="25" spans="2:8">
      <c r="B25" s="367">
        <v>13</v>
      </c>
      <c r="C25" s="184" t="s">
        <v>14</v>
      </c>
      <c r="D25" s="365"/>
      <c r="E25" s="366"/>
      <c r="F25" s="365"/>
      <c r="G25" s="366"/>
      <c r="H25" s="368" t="s">
        <v>1345</v>
      </c>
    </row>
    <row r="26" spans="2:8">
      <c r="B26" s="367">
        <v>14</v>
      </c>
      <c r="C26" s="184" t="s">
        <v>15</v>
      </c>
      <c r="D26" s="365"/>
      <c r="E26" s="366"/>
      <c r="F26" s="365"/>
      <c r="G26" s="366"/>
      <c r="H26" s="368" t="s">
        <v>1346</v>
      </c>
    </row>
    <row r="27" spans="2:8">
      <c r="B27" s="367">
        <v>15</v>
      </c>
      <c r="C27" s="184" t="s">
        <v>16</v>
      </c>
      <c r="D27" s="365"/>
      <c r="E27" s="366"/>
      <c r="F27" s="365"/>
      <c r="G27" s="366"/>
      <c r="H27" s="368" t="s">
        <v>1347</v>
      </c>
    </row>
    <row r="28" spans="2:8">
      <c r="B28" s="367">
        <v>16</v>
      </c>
      <c r="C28" s="184" t="s">
        <v>17</v>
      </c>
      <c r="D28" s="365"/>
      <c r="E28" s="366"/>
      <c r="F28" s="365"/>
      <c r="G28" s="366"/>
      <c r="H28" s="368" t="s">
        <v>1348</v>
      </c>
    </row>
    <row r="29" spans="2:8">
      <c r="B29" s="367">
        <v>17</v>
      </c>
      <c r="C29" s="184" t="s">
        <v>18</v>
      </c>
      <c r="D29" s="365"/>
      <c r="E29" s="366"/>
      <c r="F29" s="365"/>
      <c r="G29" s="366"/>
      <c r="H29" s="368" t="s">
        <v>1349</v>
      </c>
    </row>
    <row r="30" spans="2:8">
      <c r="B30" s="367">
        <v>18</v>
      </c>
      <c r="C30" s="184" t="s">
        <v>19</v>
      </c>
      <c r="D30" s="365"/>
      <c r="E30" s="366"/>
      <c r="F30" s="365"/>
      <c r="G30" s="366"/>
      <c r="H30" s="368" t="s">
        <v>1350</v>
      </c>
    </row>
    <row r="31" spans="2:8">
      <c r="B31" s="367">
        <v>19</v>
      </c>
      <c r="C31" s="184" t="s">
        <v>20</v>
      </c>
      <c r="D31" s="365"/>
      <c r="E31" s="366"/>
      <c r="F31" s="365"/>
      <c r="G31" s="366"/>
      <c r="H31" s="368" t="s">
        <v>1351</v>
      </c>
    </row>
    <row r="32" spans="2:8">
      <c r="B32" s="367">
        <v>20</v>
      </c>
      <c r="C32" s="184" t="s">
        <v>21</v>
      </c>
      <c r="D32" s="365"/>
      <c r="E32" s="366"/>
      <c r="F32" s="365"/>
      <c r="G32" s="366"/>
      <c r="H32" s="368" t="s">
        <v>1352</v>
      </c>
    </row>
    <row r="33" spans="2:8">
      <c r="B33" s="367">
        <v>21</v>
      </c>
      <c r="C33" s="184" t="s">
        <v>22</v>
      </c>
      <c r="D33" s="365"/>
      <c r="E33" s="366"/>
      <c r="F33" s="365"/>
      <c r="G33" s="366"/>
      <c r="H33" s="368" t="s">
        <v>1353</v>
      </c>
    </row>
    <row r="34" spans="2:8">
      <c r="B34" s="367">
        <v>22</v>
      </c>
      <c r="C34" s="184" t="s">
        <v>23</v>
      </c>
      <c r="D34" s="365"/>
      <c r="E34" s="366"/>
      <c r="F34" s="365"/>
      <c r="G34" s="366"/>
      <c r="H34" s="368" t="s">
        <v>1354</v>
      </c>
    </row>
    <row r="35" spans="2:8">
      <c r="B35" s="367">
        <v>23</v>
      </c>
      <c r="C35" s="184" t="s">
        <v>24</v>
      </c>
      <c r="D35" s="365"/>
      <c r="E35" s="366"/>
      <c r="F35" s="365"/>
      <c r="G35" s="366"/>
      <c r="H35" s="368" t="s">
        <v>1355</v>
      </c>
    </row>
    <row r="36" spans="2:8">
      <c r="B36" s="367">
        <v>24</v>
      </c>
      <c r="C36" s="184" t="s">
        <v>25</v>
      </c>
      <c r="D36" s="365"/>
      <c r="E36" s="366"/>
      <c r="F36" s="365"/>
      <c r="G36" s="366"/>
      <c r="H36" s="368" t="s">
        <v>1356</v>
      </c>
    </row>
    <row r="37" spans="2:8">
      <c r="B37" s="367">
        <v>25</v>
      </c>
      <c r="C37" s="184" t="s">
        <v>26</v>
      </c>
      <c r="D37" s="365"/>
      <c r="E37" s="366"/>
      <c r="F37" s="365"/>
      <c r="G37" s="366"/>
      <c r="H37" s="368" t="s">
        <v>1357</v>
      </c>
    </row>
    <row r="38" spans="2:8">
      <c r="B38" s="367">
        <v>26</v>
      </c>
      <c r="C38" s="184" t="s">
        <v>27</v>
      </c>
      <c r="D38" s="365"/>
      <c r="E38" s="366"/>
      <c r="F38" s="365"/>
      <c r="G38" s="366"/>
      <c r="H38" s="368" t="s">
        <v>1358</v>
      </c>
    </row>
    <row r="39" spans="2:8">
      <c r="B39" s="367">
        <v>27</v>
      </c>
      <c r="C39" s="184" t="s">
        <v>28</v>
      </c>
      <c r="D39" s="365"/>
      <c r="E39" s="366"/>
      <c r="F39" s="365"/>
      <c r="G39" s="366"/>
      <c r="H39" s="368" t="s">
        <v>1359</v>
      </c>
    </row>
    <row r="40" spans="2:8">
      <c r="B40" s="367">
        <v>28</v>
      </c>
      <c r="C40" s="184" t="s">
        <v>29</v>
      </c>
      <c r="D40" s="365"/>
      <c r="E40" s="366"/>
      <c r="F40" s="365"/>
      <c r="G40" s="366"/>
      <c r="H40" s="368" t="s">
        <v>1360</v>
      </c>
    </row>
    <row r="41" spans="2:8">
      <c r="B41" s="367">
        <v>29</v>
      </c>
      <c r="C41" s="184" t="s">
        <v>30</v>
      </c>
      <c r="D41" s="365"/>
      <c r="E41" s="366"/>
      <c r="F41" s="365"/>
      <c r="G41" s="366"/>
      <c r="H41" s="368" t="s">
        <v>1361</v>
      </c>
    </row>
    <row r="42" spans="2:8">
      <c r="B42" s="367">
        <v>30</v>
      </c>
      <c r="C42" s="184" t="s">
        <v>31</v>
      </c>
      <c r="D42" s="365"/>
      <c r="E42" s="366"/>
      <c r="F42" s="365"/>
      <c r="G42" s="366"/>
      <c r="H42" s="368" t="s">
        <v>1362</v>
      </c>
    </row>
    <row r="43" spans="2:8">
      <c r="B43" s="367" t="s">
        <v>1330</v>
      </c>
      <c r="C43" s="184" t="s">
        <v>182</v>
      </c>
      <c r="D43" s="365"/>
      <c r="E43" s="366"/>
      <c r="F43" s="365"/>
      <c r="G43" s="366"/>
      <c r="H43" s="368" t="s">
        <v>1363</v>
      </c>
    </row>
    <row r="44" spans="2:8">
      <c r="B44" s="367" t="s">
        <v>1331</v>
      </c>
      <c r="C44" s="184" t="s">
        <v>32</v>
      </c>
      <c r="D44" s="365"/>
      <c r="E44" s="366"/>
      <c r="F44" s="365"/>
      <c r="G44" s="366"/>
      <c r="H44" s="368" t="s">
        <v>1364</v>
      </c>
    </row>
    <row r="45" spans="2:8">
      <c r="B45" s="367" t="s">
        <v>1424</v>
      </c>
      <c r="C45" s="184" t="s">
        <v>33</v>
      </c>
      <c r="D45" s="365"/>
      <c r="E45" s="366"/>
      <c r="F45" s="365"/>
      <c r="G45" s="366"/>
      <c r="H45" s="368" t="s">
        <v>1365</v>
      </c>
    </row>
    <row r="46" spans="2:8">
      <c r="D46" s="374" t="s">
        <v>243</v>
      </c>
      <c r="E46" s="374" t="s">
        <v>243</v>
      </c>
      <c r="F46" s="374" t="s">
        <v>243</v>
      </c>
      <c r="G46" s="374" t="s">
        <v>243</v>
      </c>
    </row>
    <row r="47" spans="2:8">
      <c r="D47" s="374" t="s">
        <v>1418</v>
      </c>
      <c r="E47" s="374" t="s">
        <v>1418</v>
      </c>
      <c r="F47" s="374" t="s">
        <v>1418</v>
      </c>
      <c r="G47" s="374" t="s">
        <v>1418</v>
      </c>
    </row>
    <row r="48" spans="2:8">
      <c r="D48" s="13" t="s">
        <v>1402</v>
      </c>
      <c r="E48" s="13" t="s">
        <v>1384</v>
      </c>
      <c r="F48" s="13" t="s">
        <v>1402</v>
      </c>
      <c r="G48" s="13" t="s">
        <v>1384</v>
      </c>
    </row>
    <row r="49" spans="4:7" ht="28.8">
      <c r="D49" s="374" t="s">
        <v>1332</v>
      </c>
      <c r="E49" s="374" t="s">
        <v>1332</v>
      </c>
      <c r="F49" s="374" t="s">
        <v>1332</v>
      </c>
      <c r="G49" s="374" t="s">
        <v>1332</v>
      </c>
    </row>
    <row r="50" spans="4:7" ht="43.2">
      <c r="D50" s="7" t="s">
        <v>1378</v>
      </c>
      <c r="E50" s="7" t="s">
        <v>1378</v>
      </c>
      <c r="F50" s="7" t="s">
        <v>1379</v>
      </c>
      <c r="G50" s="7" t="s">
        <v>1379</v>
      </c>
    </row>
    <row r="51" spans="4:7">
      <c r="D51" s="104" t="s">
        <v>285</v>
      </c>
      <c r="E51" s="104" t="s">
        <v>285</v>
      </c>
      <c r="F51" s="104" t="s">
        <v>285</v>
      </c>
      <c r="G51" s="104" t="s">
        <v>285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N26"/>
  <sheetViews>
    <sheetView showGridLines="0" zoomScale="80" zoomScaleNormal="80" zoomScaleSheetLayoutView="100" workbookViewId="0"/>
  </sheetViews>
  <sheetFormatPr defaultColWidth="11.44140625" defaultRowHeight="14.4"/>
  <cols>
    <col min="1" max="1" width="50" style="2" customWidth="1"/>
    <col min="2" max="2" width="34.5546875" style="124" customWidth="1"/>
    <col min="3" max="5" width="12.5546875" style="2" customWidth="1"/>
    <col min="6" max="6" width="13.5546875" style="2" customWidth="1"/>
    <col min="7" max="7" width="14.44140625" style="2" bestFit="1" customWidth="1"/>
    <col min="8" max="8" width="54.44140625" style="2" customWidth="1"/>
    <col min="9" max="9" width="12.5546875" style="2" customWidth="1"/>
    <col min="10" max="10" width="14.5546875" style="2" bestFit="1" customWidth="1"/>
    <col min="11" max="12" width="12.5546875" style="2" customWidth="1"/>
    <col min="13" max="16384" width="11.44140625" style="2"/>
  </cols>
  <sheetData>
    <row r="1" spans="1:14">
      <c r="A1" s="45" t="s">
        <v>212</v>
      </c>
      <c r="B1" s="119"/>
      <c r="C1" s="81"/>
      <c r="D1" s="81"/>
    </row>
    <row r="2" spans="1:14">
      <c r="A2" s="28" t="s">
        <v>112</v>
      </c>
      <c r="B2" s="119"/>
      <c r="C2" s="81"/>
      <c r="D2" s="81"/>
    </row>
    <row r="3" spans="1:14">
      <c r="A3" s="82"/>
      <c r="B3" s="119"/>
      <c r="C3" s="81"/>
      <c r="D3" s="81"/>
    </row>
    <row r="4" spans="1:14">
      <c r="A4" s="45" t="s">
        <v>427</v>
      </c>
      <c r="B4" s="119"/>
      <c r="C4" s="81"/>
      <c r="D4" s="81"/>
    </row>
    <row r="5" spans="1:14">
      <c r="A5" s="82"/>
      <c r="B5" s="119"/>
      <c r="C5" s="439"/>
      <c r="D5" s="439"/>
    </row>
    <row r="6" spans="1:14">
      <c r="A6" s="28" t="s">
        <v>112</v>
      </c>
      <c r="B6" s="38"/>
      <c r="C6" s="119"/>
      <c r="D6" s="120"/>
      <c r="E6" s="121"/>
    </row>
    <row r="7" spans="1:14" ht="12" customHeight="1">
      <c r="B7" s="2"/>
      <c r="C7" s="122"/>
      <c r="D7" s="29" t="s">
        <v>151</v>
      </c>
      <c r="E7" s="29" t="s">
        <v>152</v>
      </c>
      <c r="F7" s="29" t="s">
        <v>276</v>
      </c>
      <c r="M7" s="3"/>
      <c r="N7" s="3"/>
    </row>
    <row r="8" spans="1:14" ht="12" customHeight="1">
      <c r="B8" s="2"/>
      <c r="C8" s="122"/>
      <c r="D8" s="17" t="s">
        <v>2</v>
      </c>
      <c r="E8" s="17" t="s">
        <v>53</v>
      </c>
      <c r="F8" s="17" t="s">
        <v>44</v>
      </c>
      <c r="M8" s="3"/>
      <c r="N8" s="3"/>
    </row>
    <row r="9" spans="1:14" ht="12" customHeight="1">
      <c r="B9" s="23" t="s">
        <v>112</v>
      </c>
      <c r="C9" s="17" t="s">
        <v>1457</v>
      </c>
      <c r="D9" s="69"/>
      <c r="E9" s="69"/>
      <c r="F9" s="69"/>
      <c r="M9" s="3"/>
      <c r="N9" s="3"/>
    </row>
    <row r="10" spans="1:14">
      <c r="B10" s="24" t="s">
        <v>114</v>
      </c>
      <c r="C10" s="17" t="s">
        <v>3</v>
      </c>
      <c r="D10" s="75"/>
      <c r="E10" s="75"/>
      <c r="F10" s="75"/>
      <c r="G10" s="4" t="s">
        <v>228</v>
      </c>
      <c r="H10" s="4" t="s">
        <v>277</v>
      </c>
      <c r="M10" s="3"/>
      <c r="N10" s="3"/>
    </row>
    <row r="11" spans="1:14">
      <c r="B11" s="24" t="s">
        <v>115</v>
      </c>
      <c r="C11" s="17" t="s">
        <v>4</v>
      </c>
      <c r="D11" s="75"/>
      <c r="E11" s="75"/>
      <c r="F11" s="75"/>
      <c r="G11" s="4" t="s">
        <v>228</v>
      </c>
      <c r="H11" s="4" t="s">
        <v>279</v>
      </c>
      <c r="M11" s="3"/>
      <c r="N11" s="3"/>
    </row>
    <row r="12" spans="1:14">
      <c r="B12" s="24" t="s">
        <v>116</v>
      </c>
      <c r="C12" s="17" t="s">
        <v>5</v>
      </c>
      <c r="D12" s="75"/>
      <c r="E12" s="75"/>
      <c r="F12" s="75"/>
      <c r="G12" s="4" t="s">
        <v>228</v>
      </c>
      <c r="H12" s="4" t="s">
        <v>278</v>
      </c>
      <c r="M12" s="3"/>
      <c r="N12" s="3"/>
    </row>
    <row r="13" spans="1:14" ht="12" customHeight="1">
      <c r="B13" s="23" t="s">
        <v>113</v>
      </c>
      <c r="C13" s="17" t="s">
        <v>1467</v>
      </c>
      <c r="D13" s="69"/>
      <c r="E13" s="69"/>
      <c r="F13" s="69"/>
      <c r="M13" s="3"/>
      <c r="N13" s="3"/>
    </row>
    <row r="14" spans="1:14">
      <c r="B14" s="24" t="s">
        <v>117</v>
      </c>
      <c r="C14" s="17" t="s">
        <v>6</v>
      </c>
      <c r="D14" s="75"/>
      <c r="E14" s="75"/>
      <c r="F14" s="75"/>
      <c r="G14" s="4" t="s">
        <v>228</v>
      </c>
      <c r="H14" s="4" t="s">
        <v>336</v>
      </c>
      <c r="I14" s="3" t="s">
        <v>286</v>
      </c>
      <c r="M14" s="3"/>
      <c r="N14" s="3"/>
    </row>
    <row r="15" spans="1:14">
      <c r="B15" s="24" t="s">
        <v>147</v>
      </c>
      <c r="C15" s="17" t="s">
        <v>39</v>
      </c>
      <c r="D15" s="75"/>
      <c r="E15" s="75"/>
      <c r="F15" s="75"/>
      <c r="G15" s="4" t="s">
        <v>228</v>
      </c>
      <c r="H15" s="4" t="s">
        <v>337</v>
      </c>
      <c r="I15" s="3" t="s">
        <v>286</v>
      </c>
      <c r="M15" s="3"/>
      <c r="N15" s="3"/>
    </row>
    <row r="16" spans="1:14">
      <c r="B16" s="24" t="s">
        <v>146</v>
      </c>
      <c r="C16" s="17" t="s">
        <v>7</v>
      </c>
      <c r="D16" s="75"/>
      <c r="E16" s="75"/>
      <c r="F16" s="75"/>
      <c r="G16" s="4" t="s">
        <v>228</v>
      </c>
      <c r="H16" s="4" t="s">
        <v>338</v>
      </c>
      <c r="I16" s="3" t="s">
        <v>286</v>
      </c>
      <c r="M16" s="3"/>
      <c r="N16" s="3"/>
    </row>
    <row r="17" spans="2:14">
      <c r="B17" s="24" t="s">
        <v>175</v>
      </c>
      <c r="C17" s="17" t="s">
        <v>8</v>
      </c>
      <c r="D17" s="75"/>
      <c r="E17" s="75"/>
      <c r="F17" s="75"/>
      <c r="G17" s="4" t="s">
        <v>228</v>
      </c>
      <c r="H17" s="4" t="s">
        <v>339</v>
      </c>
      <c r="I17" s="3" t="s">
        <v>286</v>
      </c>
      <c r="M17" s="3"/>
      <c r="N17" s="3"/>
    </row>
    <row r="18" spans="2:14">
      <c r="B18" s="24" t="s">
        <v>176</v>
      </c>
      <c r="C18" s="17" t="s">
        <v>9</v>
      </c>
      <c r="D18" s="75"/>
      <c r="E18" s="75"/>
      <c r="F18" s="75"/>
      <c r="G18" s="4" t="s">
        <v>228</v>
      </c>
      <c r="H18" s="4" t="s">
        <v>680</v>
      </c>
      <c r="I18" s="3" t="s">
        <v>286</v>
      </c>
      <c r="M18" s="3"/>
      <c r="N18" s="3"/>
    </row>
    <row r="19" spans="2:14">
      <c r="B19" s="25" t="s">
        <v>177</v>
      </c>
      <c r="C19" s="17" t="s">
        <v>10</v>
      </c>
      <c r="D19" s="75"/>
      <c r="E19" s="75"/>
      <c r="F19" s="75"/>
      <c r="G19" s="4" t="s">
        <v>228</v>
      </c>
      <c r="H19" s="4" t="s">
        <v>340</v>
      </c>
      <c r="I19" s="3" t="s">
        <v>286</v>
      </c>
      <c r="M19" s="3"/>
      <c r="N19" s="3"/>
    </row>
    <row r="20" spans="2:14">
      <c r="B20" s="123"/>
      <c r="C20" s="122"/>
      <c r="D20" s="16" t="s">
        <v>372</v>
      </c>
      <c r="E20" s="16" t="s">
        <v>373</v>
      </c>
      <c r="F20" s="121"/>
      <c r="M20" s="3"/>
      <c r="N20" s="3"/>
    </row>
    <row r="21" spans="2:14">
      <c r="B21" s="123"/>
      <c r="C21" s="122"/>
      <c r="D21" s="122"/>
      <c r="E21" s="122"/>
      <c r="F21" s="121"/>
      <c r="M21" s="3"/>
      <c r="N21" s="3"/>
    </row>
    <row r="22" spans="2:14">
      <c r="B22" s="123"/>
      <c r="C22" s="122"/>
      <c r="D22" s="122"/>
      <c r="E22" s="122"/>
      <c r="F22" s="121"/>
      <c r="M22" s="3"/>
      <c r="N22" s="3"/>
    </row>
    <row r="23" spans="2:14">
      <c r="B23" s="2"/>
      <c r="C23" s="124"/>
    </row>
    <row r="24" spans="2:14">
      <c r="B24" s="2"/>
      <c r="C24" s="124"/>
    </row>
    <row r="25" spans="2:14">
      <c r="B25" s="2"/>
      <c r="C25" s="124"/>
    </row>
    <row r="26" spans="2:14">
      <c r="B26" s="2"/>
      <c r="C26" s="124"/>
    </row>
  </sheetData>
  <mergeCells count="1">
    <mergeCell ref="C5:D5"/>
  </mergeCells>
  <pageMargins left="0.7" right="0.7" top="0.75" bottom="0.75" header="0.3" footer="0.3"/>
  <pageSetup paperSize="9" scale="74" fitToHeight="0" orientation="landscape" r:id="rId1"/>
  <headerFooter differentFirst="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N19"/>
  <sheetViews>
    <sheetView showGridLines="0" zoomScale="80" zoomScaleNormal="80" workbookViewId="0"/>
  </sheetViews>
  <sheetFormatPr defaultColWidth="11.44140625" defaultRowHeight="14.4"/>
  <cols>
    <col min="1" max="1" width="21" style="2" customWidth="1"/>
    <col min="2" max="2" width="32.5546875" style="124" bestFit="1" customWidth="1"/>
    <col min="3" max="5" width="12.5546875" style="2" customWidth="1"/>
    <col min="6" max="6" width="13.5546875" style="2" customWidth="1"/>
    <col min="7" max="7" width="14.44140625" style="2" bestFit="1" customWidth="1"/>
    <col min="8" max="8" width="54.44140625" style="2" customWidth="1"/>
    <col min="9" max="9" width="12.5546875" style="2" customWidth="1"/>
    <col min="10" max="10" width="14.5546875" style="2" bestFit="1" customWidth="1"/>
    <col min="11" max="12" width="12.5546875" style="2" customWidth="1"/>
    <col min="13" max="16384" width="11.44140625" style="2"/>
  </cols>
  <sheetData>
    <row r="1" spans="1:14">
      <c r="A1" s="45" t="s">
        <v>638</v>
      </c>
      <c r="B1" s="119"/>
      <c r="C1" s="81"/>
      <c r="D1" s="81"/>
    </row>
    <row r="2" spans="1:14">
      <c r="A2" s="28" t="s">
        <v>112</v>
      </c>
      <c r="B2" s="119"/>
      <c r="C2" s="81"/>
      <c r="D2" s="81"/>
    </row>
    <row r="3" spans="1:14">
      <c r="A3" s="82"/>
      <c r="B3" s="119"/>
      <c r="C3" s="81"/>
      <c r="D3" s="81"/>
    </row>
    <row r="4" spans="1:14">
      <c r="A4" s="45" t="s">
        <v>658</v>
      </c>
      <c r="B4" s="119"/>
      <c r="C4" s="81"/>
      <c r="D4" s="81"/>
    </row>
    <row r="5" spans="1:14">
      <c r="A5" s="82"/>
      <c r="B5" s="119"/>
      <c r="C5" s="439"/>
      <c r="D5" s="439"/>
    </row>
    <row r="6" spans="1:14">
      <c r="A6" s="28" t="s">
        <v>112</v>
      </c>
      <c r="B6" s="38"/>
      <c r="C6" s="119"/>
      <c r="D6" s="120"/>
      <c r="E6" s="121"/>
    </row>
    <row r="7" spans="1:14" ht="12" customHeight="1">
      <c r="B7" s="2"/>
      <c r="C7" s="122"/>
      <c r="D7" s="29" t="s">
        <v>151</v>
      </c>
      <c r="E7" s="29" t="s">
        <v>152</v>
      </c>
      <c r="F7" s="29" t="s">
        <v>276</v>
      </c>
      <c r="M7" s="3"/>
      <c r="N7" s="3"/>
    </row>
    <row r="8" spans="1:14" ht="12" customHeight="1">
      <c r="B8" s="2"/>
      <c r="C8" s="122"/>
      <c r="D8" s="17" t="s">
        <v>2</v>
      </c>
      <c r="E8" s="17" t="s">
        <v>53</v>
      </c>
      <c r="F8" s="17" t="s">
        <v>44</v>
      </c>
      <c r="M8" s="3"/>
      <c r="N8" s="3"/>
    </row>
    <row r="9" spans="1:14" ht="12" customHeight="1">
      <c r="B9" s="23" t="s">
        <v>112</v>
      </c>
      <c r="C9" s="17" t="s">
        <v>1457</v>
      </c>
      <c r="D9" s="69"/>
      <c r="E9" s="69"/>
      <c r="F9" s="69"/>
      <c r="M9" s="3"/>
      <c r="N9" s="3"/>
    </row>
    <row r="10" spans="1:14">
      <c r="B10" s="24" t="s">
        <v>114</v>
      </c>
      <c r="C10" s="17" t="s">
        <v>3</v>
      </c>
      <c r="D10" s="75"/>
      <c r="E10" s="75"/>
      <c r="F10" s="75"/>
      <c r="G10" s="4" t="s">
        <v>228</v>
      </c>
      <c r="H10" s="4" t="s">
        <v>277</v>
      </c>
      <c r="M10" s="3"/>
      <c r="N10" s="3"/>
    </row>
    <row r="11" spans="1:14">
      <c r="B11" s="24" t="s">
        <v>115</v>
      </c>
      <c r="C11" s="17" t="s">
        <v>4</v>
      </c>
      <c r="D11" s="75"/>
      <c r="E11" s="75"/>
      <c r="F11" s="75"/>
      <c r="G11" s="4" t="s">
        <v>228</v>
      </c>
      <c r="H11" s="4" t="s">
        <v>279</v>
      </c>
      <c r="M11" s="3"/>
      <c r="N11" s="3"/>
    </row>
    <row r="12" spans="1:14">
      <c r="B12" s="24" t="s">
        <v>116</v>
      </c>
      <c r="C12" s="17" t="s">
        <v>5</v>
      </c>
      <c r="D12" s="75"/>
      <c r="E12" s="75"/>
      <c r="F12" s="75"/>
      <c r="G12" s="4" t="s">
        <v>228</v>
      </c>
      <c r="H12" s="4" t="s">
        <v>278</v>
      </c>
      <c r="M12" s="3"/>
      <c r="N12" s="3"/>
    </row>
    <row r="13" spans="1:14">
      <c r="B13" s="123"/>
      <c r="C13" s="122"/>
      <c r="D13" s="16" t="s">
        <v>372</v>
      </c>
      <c r="E13" s="16" t="s">
        <v>373</v>
      </c>
      <c r="F13" s="121"/>
      <c r="M13" s="3"/>
      <c r="N13" s="3"/>
    </row>
    <row r="14" spans="1:14">
      <c r="B14" s="123"/>
      <c r="C14" s="122"/>
      <c r="D14" s="122"/>
      <c r="E14" s="122"/>
      <c r="F14" s="121"/>
      <c r="M14" s="3"/>
      <c r="N14" s="3"/>
    </row>
    <row r="15" spans="1:14">
      <c r="B15" s="123"/>
      <c r="C15" s="122"/>
      <c r="D15" s="122"/>
      <c r="E15" s="122"/>
      <c r="F15" s="121"/>
      <c r="M15" s="3"/>
      <c r="N15" s="3"/>
    </row>
    <row r="16" spans="1:14">
      <c r="B16" s="2"/>
      <c r="C16" s="124"/>
    </row>
    <row r="17" spans="2:3">
      <c r="B17" s="2"/>
      <c r="C17" s="124"/>
    </row>
    <row r="18" spans="2:3">
      <c r="B18" s="2"/>
      <c r="C18" s="124"/>
    </row>
    <row r="19" spans="2:3">
      <c r="B19" s="2"/>
      <c r="C19" s="124"/>
    </row>
  </sheetData>
  <mergeCells count="1">
    <mergeCell ref="C5:D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N30"/>
  <sheetViews>
    <sheetView showGridLines="0" zoomScale="80" zoomScaleNormal="80" workbookViewId="0"/>
  </sheetViews>
  <sheetFormatPr defaultColWidth="11.44140625" defaultRowHeight="14.4"/>
  <cols>
    <col min="1" max="1" width="50" style="2" customWidth="1"/>
    <col min="2" max="2" width="32.5546875" style="124" bestFit="1" customWidth="1"/>
    <col min="3" max="6" width="12.5546875" style="2" customWidth="1"/>
    <col min="7" max="7" width="13.5546875" style="2" customWidth="1"/>
    <col min="8" max="8" width="42.5546875" style="2" customWidth="1"/>
    <col min="9" max="9" width="54.44140625" style="2" customWidth="1"/>
    <col min="10" max="10" width="12.5546875" style="2" customWidth="1"/>
    <col min="11" max="11" width="14.5546875" style="2" bestFit="1" customWidth="1"/>
    <col min="12" max="13" width="12.5546875" style="2" customWidth="1"/>
    <col min="14" max="16384" width="11.44140625" style="2"/>
  </cols>
  <sheetData>
    <row r="1" spans="1:14">
      <c r="A1" s="45" t="s">
        <v>665</v>
      </c>
      <c r="B1" s="119"/>
      <c r="C1" s="81"/>
      <c r="D1" s="81"/>
    </row>
    <row r="2" spans="1:14">
      <c r="A2" s="28" t="s">
        <v>112</v>
      </c>
      <c r="B2" s="119"/>
      <c r="C2" s="81"/>
      <c r="D2" s="81"/>
    </row>
    <row r="3" spans="1:14">
      <c r="A3" s="82"/>
      <c r="B3" s="119"/>
      <c r="C3" s="81"/>
      <c r="D3" s="81"/>
    </row>
    <row r="4" spans="1:14">
      <c r="A4" s="45" t="s">
        <v>726</v>
      </c>
      <c r="B4" s="119"/>
      <c r="C4" s="81"/>
      <c r="D4" s="81"/>
    </row>
    <row r="5" spans="1:14">
      <c r="A5" s="82"/>
      <c r="B5" s="119"/>
      <c r="C5" s="439"/>
      <c r="D5" s="439"/>
    </row>
    <row r="6" spans="1:14">
      <c r="A6" s="28" t="s">
        <v>112</v>
      </c>
      <c r="B6" s="38"/>
      <c r="C6" s="119"/>
      <c r="D6" s="120"/>
      <c r="E6" s="121"/>
    </row>
    <row r="7" spans="1:14" ht="12" customHeight="1">
      <c r="B7" s="2"/>
      <c r="C7" s="122"/>
      <c r="D7" s="29" t="s">
        <v>151</v>
      </c>
      <c r="E7" s="29" t="s">
        <v>152</v>
      </c>
      <c r="F7" s="29" t="s">
        <v>276</v>
      </c>
      <c r="M7" s="3"/>
      <c r="N7" s="3"/>
    </row>
    <row r="8" spans="1:14" ht="12" customHeight="1">
      <c r="B8" s="2"/>
      <c r="C8" s="122"/>
      <c r="D8" s="17" t="s">
        <v>2</v>
      </c>
      <c r="E8" s="17" t="s">
        <v>53</v>
      </c>
      <c r="F8" s="17" t="s">
        <v>44</v>
      </c>
      <c r="M8" s="3"/>
      <c r="N8" s="3"/>
    </row>
    <row r="9" spans="1:14" ht="12" customHeight="1">
      <c r="B9" s="23" t="s">
        <v>112</v>
      </c>
      <c r="C9" s="17" t="s">
        <v>1471</v>
      </c>
      <c r="D9" s="69"/>
      <c r="E9" s="69"/>
      <c r="F9" s="69"/>
      <c r="M9" s="3"/>
      <c r="N9" s="3"/>
    </row>
    <row r="10" spans="1:14">
      <c r="B10" s="24" t="s">
        <v>603</v>
      </c>
      <c r="C10" s="17" t="s">
        <v>602</v>
      </c>
      <c r="D10" s="69"/>
      <c r="E10" s="69"/>
      <c r="F10" s="75"/>
      <c r="G10" s="4" t="s">
        <v>228</v>
      </c>
      <c r="H10" s="4" t="s">
        <v>601</v>
      </c>
      <c r="M10" s="3"/>
      <c r="N10" s="3"/>
    </row>
    <row r="11" spans="1:14">
      <c r="B11" s="24" t="s">
        <v>114</v>
      </c>
      <c r="C11" s="17" t="s">
        <v>3</v>
      </c>
      <c r="D11" s="75"/>
      <c r="E11" s="75"/>
      <c r="F11" s="75"/>
      <c r="G11" s="4" t="s">
        <v>228</v>
      </c>
      <c r="H11" s="4" t="s">
        <v>277</v>
      </c>
      <c r="M11" s="3"/>
      <c r="N11" s="3"/>
    </row>
    <row r="12" spans="1:14">
      <c r="B12" s="24" t="s">
        <v>115</v>
      </c>
      <c r="C12" s="17" t="s">
        <v>4</v>
      </c>
      <c r="D12" s="75"/>
      <c r="E12" s="75"/>
      <c r="F12" s="75"/>
      <c r="G12" s="4" t="s">
        <v>228</v>
      </c>
      <c r="H12" s="4" t="s">
        <v>279</v>
      </c>
      <c r="M12" s="3"/>
      <c r="N12" s="3"/>
    </row>
    <row r="13" spans="1:14">
      <c r="B13" s="24" t="s">
        <v>116</v>
      </c>
      <c r="C13" s="17" t="s">
        <v>5</v>
      </c>
      <c r="D13" s="75"/>
      <c r="E13" s="75"/>
      <c r="F13" s="75"/>
      <c r="G13" s="4" t="s">
        <v>228</v>
      </c>
      <c r="H13" s="4" t="s">
        <v>278</v>
      </c>
      <c r="M13" s="3"/>
      <c r="N13" s="3"/>
    </row>
    <row r="14" spans="1:14">
      <c r="B14" s="32" t="s">
        <v>742</v>
      </c>
      <c r="C14" s="26" t="s">
        <v>599</v>
      </c>
      <c r="D14" s="69"/>
      <c r="E14" s="69"/>
      <c r="F14" s="76"/>
      <c r="G14" s="4" t="s">
        <v>228</v>
      </c>
      <c r="H14" s="4" t="s">
        <v>600</v>
      </c>
      <c r="M14" s="3"/>
      <c r="N14" s="3"/>
    </row>
    <row r="15" spans="1:14" ht="12" customHeight="1">
      <c r="B15" s="23" t="s">
        <v>113</v>
      </c>
      <c r="C15" s="17" t="s">
        <v>1467</v>
      </c>
      <c r="D15" s="69"/>
      <c r="E15" s="69"/>
      <c r="F15" s="69"/>
      <c r="M15" s="3"/>
      <c r="N15" s="3"/>
    </row>
    <row r="16" spans="1:14">
      <c r="B16" s="24" t="s">
        <v>117</v>
      </c>
      <c r="C16" s="17" t="s">
        <v>6</v>
      </c>
      <c r="D16" s="75"/>
      <c r="E16" s="75"/>
      <c r="F16" s="75"/>
      <c r="G16" s="4" t="s">
        <v>228</v>
      </c>
      <c r="H16" s="4" t="s">
        <v>336</v>
      </c>
      <c r="I16" s="3" t="s">
        <v>286</v>
      </c>
      <c r="M16" s="3"/>
      <c r="N16" s="3"/>
    </row>
    <row r="17" spans="2:14">
      <c r="B17" s="24" t="s">
        <v>147</v>
      </c>
      <c r="C17" s="17" t="s">
        <v>39</v>
      </c>
      <c r="D17" s="75"/>
      <c r="E17" s="75"/>
      <c r="F17" s="75"/>
      <c r="G17" s="4" t="s">
        <v>228</v>
      </c>
      <c r="H17" s="4" t="s">
        <v>337</v>
      </c>
      <c r="I17" s="3" t="s">
        <v>286</v>
      </c>
      <c r="M17" s="3"/>
      <c r="N17" s="3"/>
    </row>
    <row r="18" spans="2:14">
      <c r="B18" s="24" t="s">
        <v>146</v>
      </c>
      <c r="C18" s="17" t="s">
        <v>7</v>
      </c>
      <c r="D18" s="75"/>
      <c r="E18" s="75"/>
      <c r="F18" s="75"/>
      <c r="G18" s="4" t="s">
        <v>228</v>
      </c>
      <c r="H18" s="4" t="s">
        <v>338</v>
      </c>
      <c r="I18" s="3" t="s">
        <v>286</v>
      </c>
      <c r="M18" s="3"/>
      <c r="N18" s="3"/>
    </row>
    <row r="19" spans="2:14">
      <c r="B19" s="24" t="s">
        <v>175</v>
      </c>
      <c r="C19" s="17" t="s">
        <v>8</v>
      </c>
      <c r="D19" s="75"/>
      <c r="E19" s="75"/>
      <c r="F19" s="75"/>
      <c r="G19" s="4" t="s">
        <v>228</v>
      </c>
      <c r="H19" s="4" t="s">
        <v>339</v>
      </c>
      <c r="I19" s="3" t="s">
        <v>286</v>
      </c>
      <c r="M19" s="3"/>
      <c r="N19" s="3"/>
    </row>
    <row r="20" spans="2:14">
      <c r="B20" s="24" t="s">
        <v>176</v>
      </c>
      <c r="C20" s="17" t="s">
        <v>9</v>
      </c>
      <c r="D20" s="75"/>
      <c r="E20" s="75"/>
      <c r="F20" s="75"/>
      <c r="G20" s="4" t="s">
        <v>228</v>
      </c>
      <c r="H20" s="4" t="s">
        <v>680</v>
      </c>
      <c r="I20" s="3" t="s">
        <v>286</v>
      </c>
      <c r="M20" s="3"/>
      <c r="N20" s="3"/>
    </row>
    <row r="21" spans="2:14">
      <c r="B21" s="25" t="s">
        <v>177</v>
      </c>
      <c r="C21" s="17" t="s">
        <v>10</v>
      </c>
      <c r="D21" s="75"/>
      <c r="E21" s="75"/>
      <c r="F21" s="75"/>
      <c r="G21" s="4" t="s">
        <v>228</v>
      </c>
      <c r="H21" s="4" t="s">
        <v>340</v>
      </c>
      <c r="I21" s="3" t="s">
        <v>286</v>
      </c>
      <c r="M21" s="3"/>
      <c r="N21" s="3"/>
    </row>
    <row r="22" spans="2:14">
      <c r="B22" s="123"/>
      <c r="C22" s="122"/>
      <c r="D22" s="16" t="s">
        <v>372</v>
      </c>
      <c r="E22" s="16" t="s">
        <v>373</v>
      </c>
      <c r="F22" s="121"/>
      <c r="M22" s="3"/>
      <c r="N22" s="3"/>
    </row>
    <row r="23" spans="2:14">
      <c r="B23" s="123"/>
      <c r="C23" s="122"/>
      <c r="D23" s="122"/>
      <c r="E23" s="122"/>
      <c r="F23" s="121"/>
      <c r="M23" s="3"/>
      <c r="N23" s="3"/>
    </row>
    <row r="24" spans="2:14">
      <c r="B24" s="123"/>
      <c r="C24" s="122"/>
      <c r="D24" s="122"/>
      <c r="E24" s="122"/>
      <c r="F24" s="121"/>
      <c r="M24" s="3"/>
      <c r="N24" s="3"/>
    </row>
    <row r="25" spans="2:14">
      <c r="B25" s="2"/>
      <c r="C25" s="124"/>
    </row>
    <row r="26" spans="2:14">
      <c r="B26" s="2"/>
      <c r="C26" s="124"/>
    </row>
    <row r="30" spans="2:14">
      <c r="B30" s="149"/>
    </row>
  </sheetData>
  <mergeCells count="1">
    <mergeCell ref="C5:D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K38"/>
  <sheetViews>
    <sheetView showGridLines="0" zoomScale="80" zoomScaleNormal="80" zoomScaleSheetLayoutView="100" workbookViewId="0"/>
  </sheetViews>
  <sheetFormatPr defaultColWidth="11.44140625" defaultRowHeight="14.4"/>
  <cols>
    <col min="1" max="1" width="20.6640625" style="128" customWidth="1"/>
    <col min="2" max="2" width="44.44140625" style="125" bestFit="1" customWidth="1"/>
    <col min="3" max="3" width="9.5546875" style="99" customWidth="1"/>
    <col min="4" max="4" width="10.5546875" style="99" customWidth="1"/>
    <col min="5" max="5" width="12.44140625" style="99" customWidth="1"/>
    <col min="6" max="6" width="11.44140625" style="99"/>
    <col min="7" max="7" width="16.5546875" style="99" bestFit="1" customWidth="1"/>
    <col min="8" max="8" width="38.5546875" style="99" customWidth="1"/>
    <col min="9" max="9" width="20" style="99" customWidth="1"/>
    <col min="10" max="10" width="15.44140625" style="99" bestFit="1" customWidth="1"/>
    <col min="11" max="11" width="25.33203125" style="99" bestFit="1" customWidth="1"/>
    <col min="12" max="16384" width="11.44140625" style="99"/>
  </cols>
  <sheetData>
    <row r="1" spans="1:10">
      <c r="A1" s="45" t="s">
        <v>213</v>
      </c>
    </row>
    <row r="2" spans="1:10">
      <c r="A2" s="28" t="s">
        <v>436</v>
      </c>
      <c r="B2" s="126"/>
      <c r="C2" s="126"/>
    </row>
    <row r="3" spans="1:10">
      <c r="A3" s="82"/>
      <c r="B3" s="127"/>
      <c r="C3" s="126"/>
    </row>
    <row r="4" spans="1:10">
      <c r="A4" s="45" t="s">
        <v>428</v>
      </c>
      <c r="B4" s="127"/>
      <c r="C4" s="126"/>
    </row>
    <row r="5" spans="1:10">
      <c r="A5" s="82"/>
      <c r="B5" s="99"/>
    </row>
    <row r="6" spans="1:10">
      <c r="A6" s="28" t="s">
        <v>436</v>
      </c>
      <c r="B6" s="99"/>
    </row>
    <row r="7" spans="1:10">
      <c r="B7" s="99"/>
    </row>
    <row r="8" spans="1:10">
      <c r="B8" s="99"/>
    </row>
    <row r="9" spans="1:10">
      <c r="B9" s="129"/>
      <c r="C9" s="130"/>
      <c r="D9" s="440"/>
      <c r="E9" s="441"/>
    </row>
    <row r="10" spans="1:10">
      <c r="B10" s="129"/>
      <c r="C10" s="130"/>
      <c r="D10" s="29" t="s">
        <v>151</v>
      </c>
      <c r="E10" s="29" t="s">
        <v>152</v>
      </c>
      <c r="F10" s="29" t="s">
        <v>276</v>
      </c>
    </row>
    <row r="11" spans="1:10">
      <c r="B11" s="131"/>
      <c r="C11" s="132"/>
      <c r="D11" s="17" t="s">
        <v>2</v>
      </c>
      <c r="E11" s="17" t="s">
        <v>53</v>
      </c>
      <c r="F11" s="17" t="s">
        <v>44</v>
      </c>
    </row>
    <row r="12" spans="1:10">
      <c r="B12" s="23" t="s">
        <v>1197</v>
      </c>
      <c r="C12" s="17" t="s">
        <v>1457</v>
      </c>
      <c r="D12" s="69"/>
      <c r="E12" s="69"/>
      <c r="F12" s="69"/>
    </row>
    <row r="13" spans="1:10">
      <c r="B13" s="24" t="s">
        <v>160</v>
      </c>
      <c r="C13" s="17" t="s">
        <v>3</v>
      </c>
      <c r="D13" s="75"/>
      <c r="E13" s="75"/>
      <c r="F13" s="75"/>
      <c r="G13" s="5" t="s">
        <v>243</v>
      </c>
      <c r="H13" s="5" t="s">
        <v>342</v>
      </c>
      <c r="J13" s="3" t="s">
        <v>286</v>
      </c>
    </row>
    <row r="14" spans="1:10">
      <c r="B14" s="25" t="s">
        <v>118</v>
      </c>
      <c r="C14" s="17" t="s">
        <v>4</v>
      </c>
      <c r="D14" s="75"/>
      <c r="E14" s="75"/>
      <c r="F14" s="75"/>
      <c r="G14" s="5" t="s">
        <v>243</v>
      </c>
      <c r="H14" s="5" t="s">
        <v>342</v>
      </c>
      <c r="I14" s="5" t="s">
        <v>343</v>
      </c>
      <c r="J14" s="3" t="s">
        <v>286</v>
      </c>
    </row>
    <row r="15" spans="1:10">
      <c r="B15" s="25" t="s">
        <v>119</v>
      </c>
      <c r="C15" s="17" t="s">
        <v>5</v>
      </c>
      <c r="D15" s="75"/>
      <c r="E15" s="75"/>
      <c r="F15" s="75"/>
      <c r="G15" s="5" t="s">
        <v>243</v>
      </c>
      <c r="H15" s="5" t="s">
        <v>342</v>
      </c>
      <c r="I15" s="5" t="s">
        <v>344</v>
      </c>
      <c r="J15" s="3" t="s">
        <v>286</v>
      </c>
    </row>
    <row r="16" spans="1:10">
      <c r="B16" s="24" t="s">
        <v>161</v>
      </c>
      <c r="C16" s="17" t="s">
        <v>6</v>
      </c>
      <c r="D16" s="75"/>
      <c r="E16" s="75"/>
      <c r="F16" s="75"/>
      <c r="G16" s="5" t="s">
        <v>243</v>
      </c>
      <c r="H16" s="5" t="s">
        <v>342</v>
      </c>
      <c r="I16" s="6" t="s">
        <v>261</v>
      </c>
      <c r="J16" s="3" t="s">
        <v>286</v>
      </c>
    </row>
    <row r="17" spans="2:11">
      <c r="B17" s="23" t="s">
        <v>162</v>
      </c>
      <c r="C17" s="17" t="s">
        <v>39</v>
      </c>
      <c r="D17" s="75"/>
      <c r="E17" s="75"/>
      <c r="F17" s="75"/>
      <c r="G17" s="5" t="s">
        <v>243</v>
      </c>
      <c r="H17" s="5" t="s">
        <v>342</v>
      </c>
      <c r="I17" s="6" t="s">
        <v>341</v>
      </c>
      <c r="J17" s="3" t="s">
        <v>286</v>
      </c>
    </row>
    <row r="18" spans="2:11">
      <c r="B18" s="23" t="s">
        <v>120</v>
      </c>
      <c r="C18" s="17" t="s">
        <v>1469</v>
      </c>
      <c r="D18" s="69"/>
      <c r="E18" s="69"/>
      <c r="F18" s="69"/>
    </row>
    <row r="19" spans="2:11">
      <c r="B19" s="24" t="s">
        <v>163</v>
      </c>
      <c r="C19" s="17" t="s">
        <v>7</v>
      </c>
      <c r="D19" s="75"/>
      <c r="E19" s="75"/>
      <c r="F19" s="75"/>
      <c r="G19" s="5" t="s">
        <v>243</v>
      </c>
      <c r="H19" s="5" t="s">
        <v>350</v>
      </c>
      <c r="J19" s="3" t="s">
        <v>286</v>
      </c>
    </row>
    <row r="20" spans="2:11">
      <c r="B20" s="25" t="s">
        <v>442</v>
      </c>
      <c r="C20" s="17" t="s">
        <v>8</v>
      </c>
      <c r="D20" s="75"/>
      <c r="E20" s="75"/>
      <c r="F20" s="75"/>
      <c r="G20" s="5" t="s">
        <v>243</v>
      </c>
      <c r="H20" s="5" t="s">
        <v>350</v>
      </c>
      <c r="J20" s="3" t="s">
        <v>286</v>
      </c>
      <c r="K20" s="3" t="s">
        <v>270</v>
      </c>
    </row>
    <row r="21" spans="2:11">
      <c r="B21" s="25" t="s">
        <v>443</v>
      </c>
      <c r="C21" s="17" t="s">
        <v>9</v>
      </c>
      <c r="D21" s="75"/>
      <c r="E21" s="75"/>
      <c r="F21" s="75"/>
      <c r="G21" s="5" t="s">
        <v>243</v>
      </c>
      <c r="H21" s="5" t="s">
        <v>350</v>
      </c>
      <c r="J21" s="3" t="s">
        <v>286</v>
      </c>
      <c r="K21" s="3" t="s">
        <v>390</v>
      </c>
    </row>
    <row r="22" spans="2:11">
      <c r="B22" s="24" t="s">
        <v>444</v>
      </c>
      <c r="C22" s="17" t="s">
        <v>10</v>
      </c>
      <c r="D22" s="75"/>
      <c r="E22" s="75"/>
      <c r="F22" s="75"/>
      <c r="G22" s="5" t="s">
        <v>243</v>
      </c>
      <c r="H22" s="5" t="s">
        <v>350</v>
      </c>
      <c r="I22" s="6" t="s">
        <v>261</v>
      </c>
      <c r="J22" s="3" t="s">
        <v>286</v>
      </c>
    </row>
    <row r="23" spans="2:11">
      <c r="B23" s="23" t="s">
        <v>164</v>
      </c>
      <c r="C23" s="17" t="s">
        <v>11</v>
      </c>
      <c r="D23" s="75"/>
      <c r="E23" s="75"/>
      <c r="F23" s="75"/>
      <c r="G23" s="5" t="s">
        <v>243</v>
      </c>
      <c r="H23" s="5" t="s">
        <v>350</v>
      </c>
      <c r="I23" s="6" t="s">
        <v>341</v>
      </c>
      <c r="J23" s="3" t="s">
        <v>286</v>
      </c>
    </row>
    <row r="24" spans="2:11">
      <c r="B24" s="23" t="s">
        <v>121</v>
      </c>
      <c r="C24" s="17" t="s">
        <v>1472</v>
      </c>
      <c r="D24" s="69"/>
      <c r="E24" s="69"/>
      <c r="F24" s="69"/>
    </row>
    <row r="25" spans="2:11">
      <c r="B25" s="24" t="s">
        <v>129</v>
      </c>
      <c r="C25" s="17" t="s">
        <v>12</v>
      </c>
      <c r="D25" s="75"/>
      <c r="E25" s="75"/>
      <c r="F25" s="75"/>
      <c r="G25" s="5" t="s">
        <v>243</v>
      </c>
      <c r="H25" s="5" t="s">
        <v>347</v>
      </c>
      <c r="I25" s="5" t="s">
        <v>345</v>
      </c>
      <c r="J25" s="3" t="s">
        <v>286</v>
      </c>
    </row>
    <row r="26" spans="2:11">
      <c r="B26" s="24" t="s">
        <v>130</v>
      </c>
      <c r="C26" s="17" t="s">
        <v>13</v>
      </c>
      <c r="D26" s="75"/>
      <c r="E26" s="75"/>
      <c r="F26" s="75"/>
      <c r="G26" s="5" t="s">
        <v>243</v>
      </c>
      <c r="H26" s="5" t="s">
        <v>347</v>
      </c>
      <c r="I26" s="5" t="s">
        <v>346</v>
      </c>
      <c r="J26" s="3" t="s">
        <v>286</v>
      </c>
    </row>
    <row r="27" spans="2:11">
      <c r="B27" s="128"/>
      <c r="D27" s="16" t="s">
        <v>372</v>
      </c>
      <c r="E27" s="16" t="s">
        <v>373</v>
      </c>
    </row>
    <row r="28" spans="2:11">
      <c r="B28" s="128"/>
      <c r="D28" s="3" t="s">
        <v>285</v>
      </c>
      <c r="E28" s="3" t="s">
        <v>285</v>
      </c>
      <c r="F28" s="3" t="s">
        <v>285</v>
      </c>
    </row>
    <row r="29" spans="2:11">
      <c r="B29" s="128"/>
      <c r="D29" s="125"/>
    </row>
    <row r="30" spans="2:11">
      <c r="B30" s="128"/>
      <c r="D30" s="125"/>
    </row>
    <row r="32" spans="2:11">
      <c r="C32" s="128"/>
      <c r="D32" s="98"/>
      <c r="E32" s="125"/>
    </row>
    <row r="33" spans="3:5">
      <c r="C33" s="128"/>
      <c r="D33" s="98"/>
      <c r="E33" s="125"/>
    </row>
    <row r="34" spans="3:5">
      <c r="C34" s="128"/>
      <c r="D34" s="98"/>
      <c r="E34" s="125"/>
    </row>
    <row r="35" spans="3:5">
      <c r="C35" s="128"/>
      <c r="D35" s="98"/>
      <c r="E35" s="125"/>
    </row>
    <row r="36" spans="3:5">
      <c r="C36" s="128"/>
      <c r="D36" s="98"/>
      <c r="E36" s="125"/>
    </row>
    <row r="37" spans="3:5">
      <c r="C37" s="128"/>
      <c r="D37" s="98"/>
      <c r="E37" s="125"/>
    </row>
    <row r="38" spans="3:5">
      <c r="C38" s="128"/>
      <c r="D38" s="98"/>
      <c r="E38" s="125"/>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I64"/>
  <sheetViews>
    <sheetView showGridLines="0" zoomScale="80" zoomScaleNormal="80" workbookViewId="0"/>
  </sheetViews>
  <sheetFormatPr defaultColWidth="11.44140625" defaultRowHeight="14.4"/>
  <cols>
    <col min="1" max="1" width="20.6640625" style="128" customWidth="1"/>
    <col min="2" max="2" width="44.44140625" style="125" bestFit="1" customWidth="1"/>
    <col min="3" max="3" width="9.5546875" style="99" customWidth="1"/>
    <col min="4" max="4" width="10.5546875" style="99" customWidth="1"/>
    <col min="5" max="5" width="12.44140625" style="99" customWidth="1"/>
    <col min="6" max="6" width="11.44140625" style="99"/>
    <col min="7" max="7" width="16.5546875" style="99" bestFit="1" customWidth="1"/>
    <col min="8" max="8" width="15.6640625" style="99" customWidth="1"/>
    <col min="9" max="9" width="15.44140625" style="99" bestFit="1" customWidth="1"/>
    <col min="10" max="10" width="25.33203125" style="99" bestFit="1" customWidth="1"/>
    <col min="11" max="16384" width="11.44140625" style="99"/>
  </cols>
  <sheetData>
    <row r="1" spans="1:9">
      <c r="A1" s="45" t="s">
        <v>639</v>
      </c>
    </row>
    <row r="2" spans="1:9">
      <c r="A2" s="28" t="s">
        <v>436</v>
      </c>
      <c r="B2" s="126"/>
      <c r="C2" s="126"/>
    </row>
    <row r="3" spans="1:9">
      <c r="A3" s="82"/>
      <c r="B3" s="127"/>
      <c r="C3" s="126"/>
    </row>
    <row r="4" spans="1:9">
      <c r="A4" s="45" t="s">
        <v>659</v>
      </c>
      <c r="B4" s="127"/>
      <c r="C4" s="126"/>
    </row>
    <row r="5" spans="1:9">
      <c r="A5" s="82"/>
      <c r="B5" s="99"/>
    </row>
    <row r="6" spans="1:9">
      <c r="A6" s="28" t="s">
        <v>783</v>
      </c>
      <c r="B6" s="99"/>
    </row>
    <row r="7" spans="1:9">
      <c r="B7" s="99"/>
    </row>
    <row r="8" spans="1:9">
      <c r="B8" s="99"/>
    </row>
    <row r="9" spans="1:9">
      <c r="B9" s="129"/>
      <c r="C9" s="130"/>
      <c r="D9" s="440"/>
      <c r="E9" s="441"/>
    </row>
    <row r="10" spans="1:9">
      <c r="B10" s="129"/>
      <c r="C10" s="130"/>
      <c r="D10" s="29" t="s">
        <v>151</v>
      </c>
      <c r="E10" s="29" t="s">
        <v>152</v>
      </c>
      <c r="F10" s="29" t="s">
        <v>276</v>
      </c>
    </row>
    <row r="11" spans="1:9">
      <c r="B11" s="131"/>
      <c r="C11" s="132"/>
      <c r="D11" s="17" t="s">
        <v>2</v>
      </c>
      <c r="E11" s="17" t="s">
        <v>53</v>
      </c>
      <c r="F11" s="17" t="s">
        <v>44</v>
      </c>
    </row>
    <row r="12" spans="1:9">
      <c r="B12" s="23" t="s">
        <v>1197</v>
      </c>
      <c r="C12" s="17" t="s">
        <v>1457</v>
      </c>
      <c r="D12" s="69"/>
      <c r="E12" s="69"/>
      <c r="F12" s="69"/>
    </row>
    <row r="13" spans="1:9">
      <c r="B13" s="24" t="s">
        <v>160</v>
      </c>
      <c r="C13" s="17" t="s">
        <v>3</v>
      </c>
      <c r="D13" s="75"/>
      <c r="E13" s="75"/>
      <c r="F13" s="75"/>
      <c r="G13" s="5" t="s">
        <v>243</v>
      </c>
      <c r="H13" s="5" t="s">
        <v>342</v>
      </c>
      <c r="I13" s="3" t="s">
        <v>286</v>
      </c>
    </row>
    <row r="14" spans="1:9">
      <c r="B14" s="23" t="s">
        <v>120</v>
      </c>
      <c r="C14" s="17" t="s">
        <v>1469</v>
      </c>
      <c r="D14" s="69"/>
      <c r="E14" s="69"/>
      <c r="F14" s="69"/>
    </row>
    <row r="15" spans="1:9">
      <c r="B15" s="24" t="s">
        <v>163</v>
      </c>
      <c r="C15" s="17" t="s">
        <v>7</v>
      </c>
      <c r="D15" s="75"/>
      <c r="E15" s="75"/>
      <c r="F15" s="75"/>
      <c r="G15" s="5" t="s">
        <v>243</v>
      </c>
      <c r="H15" s="5" t="s">
        <v>350</v>
      </c>
      <c r="I15" s="3" t="s">
        <v>286</v>
      </c>
    </row>
    <row r="16" spans="1:9">
      <c r="B16" s="128"/>
      <c r="D16" s="16" t="s">
        <v>372</v>
      </c>
      <c r="E16" s="16" t="s">
        <v>373</v>
      </c>
    </row>
    <row r="17" spans="2:6">
      <c r="B17" s="128"/>
      <c r="D17" s="3" t="s">
        <v>285</v>
      </c>
      <c r="E17" s="3" t="s">
        <v>285</v>
      </c>
      <c r="F17" s="3" t="s">
        <v>285</v>
      </c>
    </row>
    <row r="18" spans="2:6">
      <c r="B18" s="128"/>
      <c r="D18" s="125"/>
    </row>
    <row r="19" spans="2:6">
      <c r="B19" s="128"/>
      <c r="D19" s="125"/>
    </row>
    <row r="58" spans="3:5">
      <c r="C58" s="128"/>
      <c r="D58" s="98"/>
      <c r="E58" s="125"/>
    </row>
    <row r="59" spans="3:5">
      <c r="C59" s="128"/>
      <c r="D59" s="98"/>
      <c r="E59" s="125"/>
    </row>
    <row r="60" spans="3:5">
      <c r="C60" s="128"/>
      <c r="D60" s="98"/>
      <c r="E60" s="125"/>
    </row>
    <row r="61" spans="3:5">
      <c r="C61" s="128"/>
      <c r="D61" s="98"/>
      <c r="E61" s="125"/>
    </row>
    <row r="62" spans="3:5">
      <c r="C62" s="128"/>
      <c r="D62" s="98"/>
      <c r="E62" s="125"/>
    </row>
    <row r="63" spans="3:5">
      <c r="C63" s="128"/>
      <c r="D63" s="98"/>
      <c r="E63" s="125"/>
    </row>
    <row r="64" spans="3:5">
      <c r="C64" s="128"/>
      <c r="D64" s="98"/>
      <c r="E64" s="125"/>
    </row>
  </sheetData>
  <mergeCells count="1">
    <mergeCell ref="D9:E9"/>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D37D-5988-4F52-B046-B61CAEDF9AAB}">
  <sheetPr codeName="Sheet46"/>
  <dimension ref="A1:AC45"/>
  <sheetViews>
    <sheetView showGridLines="0" zoomScale="80" zoomScaleNormal="80" workbookViewId="0"/>
  </sheetViews>
  <sheetFormatPr defaultColWidth="9.33203125" defaultRowHeight="14.4"/>
  <cols>
    <col min="1" max="1" width="33.6640625" style="302" bestFit="1" customWidth="1"/>
    <col min="2" max="2" width="16" style="302" customWidth="1"/>
    <col min="3" max="7" width="23.44140625" style="302" customWidth="1"/>
    <col min="8" max="11" width="23.6640625" style="302" customWidth="1"/>
    <col min="12" max="12" width="27.109375" style="302" customWidth="1"/>
    <col min="13" max="21" width="23.6640625" style="302" customWidth="1"/>
    <col min="22" max="23" width="44.33203125" style="302" bestFit="1" customWidth="1"/>
    <col min="24" max="32" width="23.6640625" style="302" customWidth="1"/>
    <col min="33" max="16384" width="9.33203125" style="302"/>
  </cols>
  <sheetData>
    <row r="1" spans="1:19">
      <c r="A1" s="45" t="s">
        <v>1268</v>
      </c>
      <c r="N1"/>
      <c r="O1"/>
      <c r="P1"/>
      <c r="Q1"/>
      <c r="R1"/>
      <c r="S1"/>
    </row>
    <row r="2" spans="1:19">
      <c r="A2" s="2" t="s">
        <v>1217</v>
      </c>
      <c r="B2" s="2"/>
      <c r="C2" s="3"/>
      <c r="D2" s="3"/>
      <c r="N2"/>
      <c r="O2"/>
      <c r="P2"/>
      <c r="Q2"/>
      <c r="R2"/>
      <c r="S2"/>
    </row>
    <row r="3" spans="1:19">
      <c r="A3" s="2"/>
      <c r="B3" s="2"/>
      <c r="C3" s="3"/>
      <c r="D3" s="3"/>
      <c r="N3"/>
      <c r="O3"/>
      <c r="P3"/>
      <c r="Q3"/>
      <c r="R3"/>
      <c r="S3"/>
    </row>
    <row r="4" spans="1:19">
      <c r="A4" s="45" t="s">
        <v>1273</v>
      </c>
      <c r="B4" s="2"/>
      <c r="C4" s="2"/>
      <c r="D4" s="3"/>
      <c r="N4"/>
      <c r="O4"/>
      <c r="P4"/>
      <c r="Q4"/>
      <c r="R4"/>
      <c r="S4"/>
    </row>
    <row r="5" spans="1:19">
      <c r="A5" s="2" t="s">
        <v>1218</v>
      </c>
      <c r="B5" s="2"/>
      <c r="D5" s="2"/>
      <c r="E5" s="2"/>
      <c r="F5" s="3"/>
      <c r="N5"/>
      <c r="O5"/>
      <c r="P5"/>
      <c r="Q5"/>
      <c r="R5"/>
      <c r="S5"/>
    </row>
    <row r="6" spans="1:19">
      <c r="A6" s="2"/>
      <c r="B6" s="2"/>
      <c r="D6" s="2"/>
      <c r="E6" s="2"/>
      <c r="F6" s="3"/>
      <c r="N6"/>
      <c r="O6"/>
      <c r="P6"/>
      <c r="Q6"/>
      <c r="R6"/>
      <c r="S6"/>
    </row>
    <row r="7" spans="1:19">
      <c r="A7" s="317" t="s">
        <v>140</v>
      </c>
      <c r="B7" s="2"/>
      <c r="C7" s="2"/>
      <c r="D7" s="3"/>
      <c r="E7" s="2"/>
      <c r="F7" s="3"/>
      <c r="N7"/>
      <c r="O7"/>
      <c r="P7"/>
      <c r="Q7"/>
      <c r="R7"/>
      <c r="S7"/>
    </row>
    <row r="8" spans="1:19">
      <c r="A8" s="307" t="s">
        <v>1199</v>
      </c>
      <c r="B8" s="334" t="s">
        <v>1200</v>
      </c>
      <c r="C8" s="335" t="s">
        <v>1201</v>
      </c>
      <c r="D8" s="336" t="s">
        <v>1202</v>
      </c>
      <c r="E8" s="2"/>
      <c r="F8" s="3"/>
      <c r="N8"/>
      <c r="O8"/>
      <c r="P8"/>
      <c r="Q8"/>
      <c r="R8"/>
      <c r="S8"/>
    </row>
    <row r="9" spans="1:19">
      <c r="A9" s="2"/>
      <c r="B9" s="2"/>
      <c r="D9" s="2"/>
      <c r="E9" s="2"/>
      <c r="F9" s="3"/>
      <c r="N9"/>
      <c r="O9"/>
      <c r="P9"/>
      <c r="Q9"/>
      <c r="R9"/>
      <c r="S9"/>
    </row>
    <row r="10" spans="1:19" ht="15" customHeight="1">
      <c r="C10" s="451" t="s">
        <v>1219</v>
      </c>
      <c r="D10" s="452"/>
      <c r="E10" s="452"/>
      <c r="F10" s="452"/>
      <c r="G10" s="453"/>
      <c r="H10"/>
      <c r="I10"/>
      <c r="J10"/>
      <c r="K10"/>
      <c r="L10"/>
      <c r="M10"/>
      <c r="N10"/>
      <c r="O10"/>
      <c r="P10"/>
      <c r="Q10"/>
      <c r="R10"/>
      <c r="S10"/>
    </row>
    <row r="11" spans="1:19" ht="15" customHeight="1">
      <c r="B11"/>
      <c r="C11" s="454" t="s">
        <v>1220</v>
      </c>
      <c r="D11" s="456" t="s">
        <v>1221</v>
      </c>
      <c r="E11" s="457"/>
      <c r="F11" s="458" t="s">
        <v>1222</v>
      </c>
      <c r="G11" s="458" t="s">
        <v>1223</v>
      </c>
      <c r="H11"/>
      <c r="I11"/>
      <c r="J11"/>
      <c r="K11"/>
      <c r="L11"/>
      <c r="M11"/>
    </row>
    <row r="12" spans="1:19" ht="33" customHeight="1">
      <c r="B12"/>
      <c r="C12" s="455"/>
      <c r="D12" s="326"/>
      <c r="E12" s="301" t="s">
        <v>1224</v>
      </c>
      <c r="F12" s="458"/>
      <c r="G12" s="458"/>
      <c r="H12"/>
      <c r="I12"/>
      <c r="J12"/>
      <c r="K12"/>
      <c r="L12"/>
      <c r="M12"/>
    </row>
    <row r="13" spans="1:19">
      <c r="B13"/>
      <c r="C13" s="311" t="s">
        <v>53</v>
      </c>
      <c r="D13" s="311" t="s">
        <v>44</v>
      </c>
      <c r="E13" s="311" t="s">
        <v>45</v>
      </c>
      <c r="F13" s="311" t="s">
        <v>46</v>
      </c>
      <c r="G13" s="311" t="s">
        <v>50</v>
      </c>
      <c r="H13"/>
      <c r="I13"/>
      <c r="J13"/>
      <c r="K13"/>
      <c r="L13"/>
      <c r="M13"/>
    </row>
    <row r="14" spans="1:19" ht="41.25" customHeight="1">
      <c r="A14" s="311" t="s">
        <v>1225</v>
      </c>
      <c r="B14" s="310" t="s">
        <v>3</v>
      </c>
      <c r="C14" s="312"/>
      <c r="D14" s="313"/>
      <c r="E14" s="313"/>
      <c r="F14" s="313"/>
      <c r="G14" s="313"/>
      <c r="H14" s="327" t="s">
        <v>1226</v>
      </c>
      <c r="I14"/>
      <c r="J14"/>
      <c r="K14"/>
      <c r="L14"/>
      <c r="M14"/>
    </row>
    <row r="15" spans="1:19" ht="41.25" customHeight="1">
      <c r="A15" s="311" t="s">
        <v>1227</v>
      </c>
      <c r="B15" s="310" t="s">
        <v>6</v>
      </c>
      <c r="C15" s="313"/>
      <c r="D15" s="313"/>
      <c r="E15" s="313"/>
      <c r="F15" s="313"/>
      <c r="G15" s="322"/>
      <c r="H15" s="328" t="s">
        <v>1228</v>
      </c>
      <c r="I15"/>
      <c r="J15"/>
      <c r="K15"/>
      <c r="L15"/>
      <c r="M15"/>
    </row>
    <row r="16" spans="1:19" s="314" customFormat="1">
      <c r="B16"/>
      <c r="C16" s="8" t="s">
        <v>243</v>
      </c>
      <c r="D16" s="8" t="s">
        <v>243</v>
      </c>
      <c r="E16" s="8" t="s">
        <v>243</v>
      </c>
      <c r="F16" s="8" t="s">
        <v>243</v>
      </c>
      <c r="G16" s="8" t="s">
        <v>243</v>
      </c>
      <c r="H16"/>
      <c r="I16"/>
      <c r="J16"/>
      <c r="K16"/>
      <c r="L16"/>
      <c r="M16"/>
    </row>
    <row r="17" spans="1:29" s="314" customFormat="1">
      <c r="B17"/>
      <c r="C17" s="8" t="s">
        <v>280</v>
      </c>
      <c r="D17" s="8" t="s">
        <v>280</v>
      </c>
      <c r="E17" s="8" t="s">
        <v>280</v>
      </c>
      <c r="F17" s="8" t="s">
        <v>280</v>
      </c>
      <c r="G17" s="8" t="s">
        <v>280</v>
      </c>
      <c r="H17"/>
      <c r="I17"/>
      <c r="J17"/>
      <c r="K17"/>
      <c r="L17"/>
      <c r="M17"/>
    </row>
    <row r="18" spans="1:29" s="314" customFormat="1" ht="43.2">
      <c r="B18"/>
      <c r="C18" s="8" t="s">
        <v>281</v>
      </c>
      <c r="D18" s="8" t="s">
        <v>1230</v>
      </c>
      <c r="E18" s="8" t="s">
        <v>1231</v>
      </c>
      <c r="F18" s="8" t="s">
        <v>282</v>
      </c>
      <c r="G18" s="8" t="s">
        <v>1232</v>
      </c>
      <c r="H18"/>
      <c r="I18"/>
      <c r="J18"/>
      <c r="K18"/>
      <c r="L18"/>
      <c r="M18"/>
    </row>
    <row r="19" spans="1:29" s="314" customFormat="1">
      <c r="B19"/>
      <c r="C19" s="7" t="s">
        <v>1229</v>
      </c>
      <c r="D19" s="7" t="s">
        <v>1229</v>
      </c>
      <c r="E19" s="7" t="s">
        <v>1229</v>
      </c>
      <c r="F19" s="7" t="s">
        <v>1229</v>
      </c>
      <c r="G19" s="7" t="s">
        <v>1229</v>
      </c>
      <c r="H19"/>
      <c r="I19"/>
      <c r="J19"/>
      <c r="K19"/>
      <c r="L19"/>
      <c r="M19"/>
    </row>
    <row r="20" spans="1:29" s="314" customFormat="1">
      <c r="B20"/>
      <c r="C20" s="7" t="s">
        <v>286</v>
      </c>
      <c r="D20" s="7" t="s">
        <v>286</v>
      </c>
      <c r="E20" s="7" t="s">
        <v>286</v>
      </c>
      <c r="F20" s="7" t="s">
        <v>286</v>
      </c>
      <c r="G20" s="7" t="s">
        <v>286</v>
      </c>
      <c r="H20"/>
      <c r="I20"/>
      <c r="J20"/>
      <c r="K20"/>
      <c r="L20"/>
      <c r="M20"/>
    </row>
    <row r="21" spans="1:29">
      <c r="A21" s="315"/>
      <c r="B21" s="315"/>
      <c r="H21"/>
      <c r="I21"/>
      <c r="J21" s="316"/>
      <c r="K21" s="316"/>
      <c r="L21" s="316"/>
      <c r="M21" s="316"/>
      <c r="N21" s="316"/>
      <c r="Z21" s="9"/>
      <c r="AA21" s="9"/>
      <c r="AB21" s="9"/>
      <c r="AC21" s="9"/>
    </row>
    <row r="22" spans="1:29">
      <c r="A22" s="45" t="s">
        <v>1274</v>
      </c>
      <c r="B22" s="315"/>
      <c r="H22" s="316"/>
      <c r="I22" s="316"/>
    </row>
    <row r="23" spans="1:29">
      <c r="A23" s="2" t="s">
        <v>1233</v>
      </c>
      <c r="B23" s="2"/>
      <c r="C23" s="2"/>
      <c r="D23" s="3"/>
    </row>
    <row r="24" spans="1:29">
      <c r="A24" s="2"/>
      <c r="B24" s="2"/>
      <c r="C24" s="2"/>
      <c r="D24" s="3"/>
    </row>
    <row r="25" spans="1:29">
      <c r="A25" s="317" t="s">
        <v>140</v>
      </c>
      <c r="B25" s="2"/>
      <c r="C25" s="2"/>
      <c r="D25" s="3"/>
    </row>
    <row r="26" spans="1:29">
      <c r="A26" s="307" t="s">
        <v>1199</v>
      </c>
      <c r="B26" s="334" t="s">
        <v>1200</v>
      </c>
      <c r="C26" s="335" t="s">
        <v>1201</v>
      </c>
      <c r="D26" s="336" t="s">
        <v>1202</v>
      </c>
    </row>
    <row r="27" spans="1:29">
      <c r="A27" s="317" t="s">
        <v>1234</v>
      </c>
      <c r="B27" s="318" t="s">
        <v>1235</v>
      </c>
      <c r="C27" s="335" t="s">
        <v>1283</v>
      </c>
      <c r="D27" s="319" t="s">
        <v>1236</v>
      </c>
    </row>
    <row r="28" spans="1:29">
      <c r="A28"/>
      <c r="B28" s="2"/>
      <c r="C28" s="2"/>
      <c r="D28" s="3"/>
    </row>
    <row r="29" spans="1:29">
      <c r="A29"/>
      <c r="B29"/>
      <c r="C29" s="442" t="s">
        <v>1237</v>
      </c>
      <c r="D29" s="444" t="s">
        <v>1238</v>
      </c>
      <c r="E29" s="445"/>
      <c r="F29" s="445"/>
      <c r="G29" s="445"/>
      <c r="H29" s="445"/>
      <c r="I29" s="445"/>
      <c r="J29" s="445"/>
      <c r="K29" s="445"/>
      <c r="L29" s="445"/>
      <c r="M29" s="445"/>
      <c r="N29" s="445"/>
      <c r="O29" s="445"/>
      <c r="P29" s="445"/>
      <c r="Q29" s="445"/>
      <c r="R29" s="446"/>
      <c r="S29" s="466" t="s">
        <v>55</v>
      </c>
      <c r="T29" s="447" t="s">
        <v>1239</v>
      </c>
      <c r="U29" s="447" t="s">
        <v>1240</v>
      </c>
    </row>
    <row r="30" spans="1:29" ht="15" customHeight="1">
      <c r="A30"/>
      <c r="B30"/>
      <c r="C30" s="443"/>
      <c r="D30" s="447" t="s">
        <v>1241</v>
      </c>
      <c r="E30" s="447" t="s">
        <v>1242</v>
      </c>
      <c r="F30" s="461" t="s">
        <v>1243</v>
      </c>
      <c r="G30" s="462"/>
      <c r="H30" s="462"/>
      <c r="I30" s="462"/>
      <c r="J30" s="462"/>
      <c r="K30" s="463"/>
      <c r="L30" s="447" t="s">
        <v>1276</v>
      </c>
      <c r="M30" s="447" t="s">
        <v>1277</v>
      </c>
      <c r="N30" s="447" t="s">
        <v>1278</v>
      </c>
      <c r="O30" s="447" t="s">
        <v>1279</v>
      </c>
      <c r="P30" s="447" t="s">
        <v>1280</v>
      </c>
      <c r="Q30" s="447" t="s">
        <v>1281</v>
      </c>
      <c r="R30" s="450" t="s">
        <v>1282</v>
      </c>
      <c r="S30" s="467"/>
      <c r="T30" s="459"/>
      <c r="U30" s="459"/>
    </row>
    <row r="31" spans="1:29">
      <c r="A31"/>
      <c r="B31"/>
      <c r="C31" s="442"/>
      <c r="D31" s="448"/>
      <c r="E31" s="448"/>
      <c r="F31" s="464"/>
      <c r="G31" s="461" t="s">
        <v>1244</v>
      </c>
      <c r="H31" s="462"/>
      <c r="I31" s="462"/>
      <c r="J31" s="463"/>
      <c r="K31" s="447" t="s">
        <v>1245</v>
      </c>
      <c r="L31" s="448"/>
      <c r="M31" s="448"/>
      <c r="N31" s="448"/>
      <c r="O31" s="448"/>
      <c r="P31" s="448"/>
      <c r="Q31" s="448"/>
      <c r="R31" s="448"/>
      <c r="S31" s="467"/>
      <c r="T31" s="459"/>
      <c r="U31" s="459"/>
    </row>
    <row r="32" spans="1:29" s="306" customFormat="1" ht="54.6" customHeight="1">
      <c r="A32"/>
      <c r="B32"/>
      <c r="C32" s="442"/>
      <c r="D32" s="449"/>
      <c r="E32" s="449"/>
      <c r="F32" s="465"/>
      <c r="G32" s="331"/>
      <c r="H32" s="332" t="s">
        <v>1246</v>
      </c>
      <c r="I32" s="332" t="s">
        <v>1247</v>
      </c>
      <c r="J32" s="332" t="s">
        <v>1275</v>
      </c>
      <c r="K32" s="460"/>
      <c r="L32" s="449"/>
      <c r="M32" s="449"/>
      <c r="N32" s="449"/>
      <c r="O32" s="449"/>
      <c r="P32" s="449"/>
      <c r="Q32" s="449"/>
      <c r="R32" s="449"/>
      <c r="S32" s="468"/>
      <c r="T32" s="460"/>
      <c r="U32" s="460"/>
    </row>
    <row r="33" spans="1:23">
      <c r="A33"/>
      <c r="B33"/>
      <c r="C33" s="320" t="s">
        <v>72</v>
      </c>
      <c r="D33" s="320" t="s">
        <v>917</v>
      </c>
      <c r="E33" s="320" t="s">
        <v>79</v>
      </c>
      <c r="F33" s="320" t="s">
        <v>81</v>
      </c>
      <c r="G33" s="320" t="s">
        <v>73</v>
      </c>
      <c r="H33" s="320" t="s">
        <v>74</v>
      </c>
      <c r="I33" s="320" t="s">
        <v>75</v>
      </c>
      <c r="J33" s="320" t="s">
        <v>76</v>
      </c>
      <c r="K33" s="320" t="s">
        <v>77</v>
      </c>
      <c r="L33" s="320" t="s">
        <v>78</v>
      </c>
      <c r="M33" s="320" t="s">
        <v>173</v>
      </c>
      <c r="N33" s="320" t="s">
        <v>174</v>
      </c>
      <c r="O33" s="320" t="s">
        <v>309</v>
      </c>
      <c r="P33" s="320" t="s">
        <v>936</v>
      </c>
      <c r="Q33" s="320" t="s">
        <v>937</v>
      </c>
      <c r="R33" s="320" t="s">
        <v>1248</v>
      </c>
      <c r="S33" s="320" t="s">
        <v>1249</v>
      </c>
      <c r="T33" s="320" t="s">
        <v>938</v>
      </c>
      <c r="U33" s="320" t="s">
        <v>939</v>
      </c>
    </row>
    <row r="34" spans="1:23">
      <c r="A34" s="321" t="s">
        <v>1225</v>
      </c>
      <c r="B34" s="310" t="s">
        <v>1473</v>
      </c>
      <c r="C34" s="322"/>
      <c r="D34" s="322"/>
      <c r="E34" s="322"/>
      <c r="F34" s="322"/>
      <c r="G34" s="322"/>
      <c r="H34" s="322"/>
      <c r="I34" s="322"/>
      <c r="J34" s="322"/>
      <c r="K34" s="322"/>
      <c r="L34" s="322"/>
      <c r="M34" s="322"/>
      <c r="N34" s="322"/>
      <c r="O34" s="322"/>
      <c r="P34" s="322"/>
      <c r="Q34" s="322"/>
      <c r="R34" s="322"/>
      <c r="S34" s="322"/>
      <c r="T34" s="322"/>
      <c r="U34" s="322"/>
    </row>
    <row r="35" spans="1:23">
      <c r="A35" s="323" t="s">
        <v>1250</v>
      </c>
      <c r="B35" s="310" t="s">
        <v>4</v>
      </c>
      <c r="C35" s="324"/>
      <c r="D35" s="324"/>
      <c r="E35" s="324"/>
      <c r="F35" s="324"/>
      <c r="G35" s="324"/>
      <c r="H35" s="324"/>
      <c r="I35" s="324"/>
      <c r="J35" s="324"/>
      <c r="K35" s="324"/>
      <c r="L35" s="324"/>
      <c r="M35" s="324"/>
      <c r="N35" s="324"/>
      <c r="O35" s="324"/>
      <c r="P35" s="324"/>
      <c r="Q35" s="324"/>
      <c r="R35" s="324"/>
      <c r="S35" s="324"/>
      <c r="T35" s="324"/>
      <c r="U35" s="324"/>
      <c r="V35" s="327" t="s">
        <v>1251</v>
      </c>
      <c r="W35" s="327" t="s">
        <v>1226</v>
      </c>
    </row>
    <row r="36" spans="1:23">
      <c r="A36" s="323" t="s">
        <v>1252</v>
      </c>
      <c r="B36" s="310" t="s">
        <v>5</v>
      </c>
      <c r="C36" s="324"/>
      <c r="D36" s="324"/>
      <c r="E36" s="324"/>
      <c r="F36" s="324"/>
      <c r="G36" s="324"/>
      <c r="H36" s="324"/>
      <c r="I36" s="324"/>
      <c r="J36" s="324"/>
      <c r="K36" s="324"/>
      <c r="L36" s="324"/>
      <c r="M36" s="324"/>
      <c r="N36" s="324"/>
      <c r="O36" s="324"/>
      <c r="P36" s="324"/>
      <c r="Q36" s="324"/>
      <c r="R36" s="324"/>
      <c r="S36" s="324"/>
      <c r="T36" s="324"/>
      <c r="U36" s="324"/>
      <c r="V36" s="327" t="s">
        <v>1253</v>
      </c>
      <c r="W36" s="327" t="s">
        <v>1226</v>
      </c>
    </row>
    <row r="37" spans="1:23" s="314" customFormat="1">
      <c r="A37" s="325" t="s">
        <v>1227</v>
      </c>
      <c r="B37" s="310" t="s">
        <v>1474</v>
      </c>
      <c r="C37" s="322"/>
      <c r="D37" s="322"/>
      <c r="E37" s="322"/>
      <c r="F37" s="322"/>
      <c r="G37" s="322"/>
      <c r="H37" s="322"/>
      <c r="I37" s="322"/>
      <c r="J37" s="322"/>
      <c r="K37" s="322"/>
      <c r="L37" s="322"/>
      <c r="M37" s="322"/>
      <c r="N37" s="322"/>
      <c r="O37" s="322"/>
      <c r="P37" s="322"/>
      <c r="Q37" s="322"/>
      <c r="R37" s="322"/>
      <c r="S37" s="322"/>
      <c r="T37" s="322"/>
      <c r="U37" s="322"/>
      <c r="W37" s="328"/>
    </row>
    <row r="38" spans="1:23" s="314" customFormat="1">
      <c r="A38" s="323" t="s">
        <v>1250</v>
      </c>
      <c r="B38" s="310" t="s">
        <v>39</v>
      </c>
      <c r="C38" s="324"/>
      <c r="D38" s="324"/>
      <c r="E38" s="324"/>
      <c r="F38" s="324"/>
      <c r="G38" s="324"/>
      <c r="H38" s="324"/>
      <c r="I38" s="324"/>
      <c r="J38" s="324"/>
      <c r="K38" s="324"/>
      <c r="L38" s="324"/>
      <c r="M38" s="324"/>
      <c r="N38" s="324"/>
      <c r="O38" s="324"/>
      <c r="P38" s="324"/>
      <c r="Q38" s="324"/>
      <c r="R38" s="324"/>
      <c r="S38" s="324"/>
      <c r="T38" s="324"/>
      <c r="U38" s="324"/>
      <c r="V38" s="327" t="s">
        <v>1251</v>
      </c>
      <c r="W38" s="328" t="s">
        <v>1228</v>
      </c>
    </row>
    <row r="39" spans="1:23" s="314" customFormat="1">
      <c r="A39" s="323" t="s">
        <v>1252</v>
      </c>
      <c r="B39" s="310" t="s">
        <v>7</v>
      </c>
      <c r="C39" s="324"/>
      <c r="D39" s="324"/>
      <c r="E39" s="324"/>
      <c r="F39" s="324"/>
      <c r="G39" s="324"/>
      <c r="H39" s="324"/>
      <c r="I39" s="324"/>
      <c r="J39" s="324"/>
      <c r="K39" s="324"/>
      <c r="L39" s="324"/>
      <c r="M39" s="324"/>
      <c r="N39" s="324"/>
      <c r="O39" s="324"/>
      <c r="P39" s="324"/>
      <c r="Q39" s="324"/>
      <c r="R39" s="324"/>
      <c r="S39" s="324"/>
      <c r="T39" s="324"/>
      <c r="U39" s="324"/>
      <c r="V39" s="327" t="s">
        <v>1253</v>
      </c>
      <c r="W39" s="328" t="s">
        <v>1228</v>
      </c>
    </row>
    <row r="40" spans="1:23" s="314" customFormat="1">
      <c r="A40"/>
      <c r="B40"/>
      <c r="C40" s="8" t="s">
        <v>228</v>
      </c>
      <c r="D40" s="8" t="s">
        <v>243</v>
      </c>
      <c r="E40" s="8" t="s">
        <v>243</v>
      </c>
      <c r="F40" s="8" t="s">
        <v>243</v>
      </c>
      <c r="G40" s="8" t="s">
        <v>243</v>
      </c>
      <c r="H40" s="8" t="s">
        <v>243</v>
      </c>
      <c r="I40" s="8" t="s">
        <v>243</v>
      </c>
      <c r="J40" s="8" t="s">
        <v>243</v>
      </c>
      <c r="K40" s="8" t="s">
        <v>243</v>
      </c>
      <c r="L40" s="8" t="s">
        <v>228</v>
      </c>
      <c r="M40" s="8" t="s">
        <v>228</v>
      </c>
      <c r="N40" s="8" t="s">
        <v>228</v>
      </c>
      <c r="O40" s="8" t="s">
        <v>228</v>
      </c>
      <c r="P40" s="8" t="s">
        <v>243</v>
      </c>
      <c r="Q40" s="8" t="s">
        <v>228</v>
      </c>
      <c r="R40" s="8" t="s">
        <v>243</v>
      </c>
      <c r="S40" s="8" t="s">
        <v>243</v>
      </c>
      <c r="T40" s="8" t="s">
        <v>243</v>
      </c>
      <c r="U40" s="8" t="s">
        <v>228</v>
      </c>
    </row>
    <row r="41" spans="1:23" s="314" customFormat="1" ht="72">
      <c r="A41"/>
      <c r="B41"/>
      <c r="C41" s="8" t="s">
        <v>1254</v>
      </c>
      <c r="D41" s="8" t="s">
        <v>342</v>
      </c>
      <c r="E41" s="8" t="s">
        <v>1255</v>
      </c>
      <c r="F41" s="8" t="s">
        <v>350</v>
      </c>
      <c r="G41" s="8" t="s">
        <v>350</v>
      </c>
      <c r="H41" s="8" t="s">
        <v>350</v>
      </c>
      <c r="I41" s="8" t="s">
        <v>350</v>
      </c>
      <c r="J41" s="8" t="s">
        <v>350</v>
      </c>
      <c r="K41" s="8" t="s">
        <v>350</v>
      </c>
      <c r="L41" s="8" t="s">
        <v>1256</v>
      </c>
      <c r="M41" s="8" t="s">
        <v>1257</v>
      </c>
      <c r="N41" s="8" t="s">
        <v>1258</v>
      </c>
      <c r="O41" s="8" t="s">
        <v>1259</v>
      </c>
      <c r="P41" s="8" t="s">
        <v>1260</v>
      </c>
      <c r="Q41" s="8" t="s">
        <v>1261</v>
      </c>
      <c r="R41" s="8" t="s">
        <v>1260</v>
      </c>
      <c r="S41" s="13" t="s">
        <v>246</v>
      </c>
      <c r="T41" s="333" t="s">
        <v>265</v>
      </c>
      <c r="U41" s="8" t="s">
        <v>1262</v>
      </c>
    </row>
    <row r="42" spans="1:23" ht="28.8">
      <c r="A42" s="315"/>
      <c r="B42" s="315"/>
      <c r="C42" s="8"/>
      <c r="D42" s="315"/>
      <c r="E42"/>
      <c r="F42" s="8"/>
      <c r="G42" s="7"/>
      <c r="H42" s="8" t="s">
        <v>1263</v>
      </c>
      <c r="I42" s="8" t="s">
        <v>1264</v>
      </c>
      <c r="J42" s="8" t="s">
        <v>1265</v>
      </c>
      <c r="K42" s="7"/>
      <c r="L42" s="8"/>
      <c r="M42" s="8"/>
      <c r="N42" s="8"/>
      <c r="O42" s="8"/>
      <c r="P42" s="8" t="s">
        <v>1266</v>
      </c>
      <c r="Q42" s="13"/>
      <c r="R42" s="8" t="s">
        <v>1267</v>
      </c>
      <c r="S42" s="13" t="s">
        <v>248</v>
      </c>
      <c r="T42" s="333" t="s">
        <v>266</v>
      </c>
    </row>
    <row r="43" spans="1:23">
      <c r="A43" s="315"/>
      <c r="B43" s="315"/>
      <c r="C43" s="315"/>
      <c r="D43" s="11" t="s">
        <v>1229</v>
      </c>
      <c r="E43" s="7" t="s">
        <v>1229</v>
      </c>
      <c r="F43" s="50" t="s">
        <v>1229</v>
      </c>
      <c r="G43" s="50" t="s">
        <v>1229</v>
      </c>
      <c r="H43" s="50" t="s">
        <v>1229</v>
      </c>
      <c r="I43" s="50" t="s">
        <v>1229</v>
      </c>
      <c r="J43" s="50" t="s">
        <v>1229</v>
      </c>
      <c r="K43" s="50" t="s">
        <v>1229</v>
      </c>
      <c r="P43" s="7" t="s">
        <v>1229</v>
      </c>
      <c r="R43" s="7" t="s">
        <v>1229</v>
      </c>
      <c r="S43" s="11" t="s">
        <v>1229</v>
      </c>
      <c r="T43" s="7" t="s">
        <v>1229</v>
      </c>
    </row>
    <row r="44" spans="1:23">
      <c r="A44" s="315"/>
      <c r="B44" s="315"/>
      <c r="C44" s="315"/>
      <c r="D44" s="7" t="s">
        <v>286</v>
      </c>
      <c r="E44" s="7" t="s">
        <v>286</v>
      </c>
      <c r="F44" s="7" t="s">
        <v>286</v>
      </c>
      <c r="G44" s="7" t="s">
        <v>286</v>
      </c>
      <c r="H44" s="7" t="s">
        <v>286</v>
      </c>
      <c r="I44" s="7" t="s">
        <v>286</v>
      </c>
      <c r="J44" s="7" t="s">
        <v>286</v>
      </c>
      <c r="K44" s="7" t="s">
        <v>286</v>
      </c>
      <c r="L44" s="7" t="s">
        <v>286</v>
      </c>
      <c r="M44" s="7" t="s">
        <v>286</v>
      </c>
      <c r="N44" s="7" t="s">
        <v>286</v>
      </c>
      <c r="O44" s="7" t="s">
        <v>286</v>
      </c>
      <c r="P44" s="7" t="s">
        <v>286</v>
      </c>
      <c r="Q44" s="7" t="s">
        <v>286</v>
      </c>
      <c r="R44" s="7" t="s">
        <v>286</v>
      </c>
      <c r="U44" s="7" t="s">
        <v>286</v>
      </c>
    </row>
    <row r="45" spans="1:23">
      <c r="A45" s="315"/>
      <c r="B45" s="315"/>
      <c r="C45" s="315"/>
      <c r="D45" s="315"/>
      <c r="E45"/>
      <c r="F45"/>
      <c r="G45" s="7" t="s">
        <v>270</v>
      </c>
      <c r="H45" s="7" t="s">
        <v>270</v>
      </c>
      <c r="I45" s="7" t="s">
        <v>270</v>
      </c>
      <c r="J45" s="7" t="s">
        <v>270</v>
      </c>
      <c r="K45" s="7" t="s">
        <v>390</v>
      </c>
      <c r="P45" s="7"/>
      <c r="Q45" s="7"/>
      <c r="R45" s="7"/>
      <c r="U45" s="7"/>
    </row>
  </sheetData>
  <mergeCells count="23">
    <mergeCell ref="U29:U32"/>
    <mergeCell ref="D30:D32"/>
    <mergeCell ref="E30:E32"/>
    <mergeCell ref="F30:K30"/>
    <mergeCell ref="L30:L32"/>
    <mergeCell ref="M30:M32"/>
    <mergeCell ref="N30:N32"/>
    <mergeCell ref="O30:O32"/>
    <mergeCell ref="F31:F32"/>
    <mergeCell ref="G31:J31"/>
    <mergeCell ref="K31:K32"/>
    <mergeCell ref="S29:S32"/>
    <mergeCell ref="T29:T32"/>
    <mergeCell ref="C10:G10"/>
    <mergeCell ref="C11:C12"/>
    <mergeCell ref="D11:E11"/>
    <mergeCell ref="F11:F12"/>
    <mergeCell ref="G11:G12"/>
    <mergeCell ref="C29:C32"/>
    <mergeCell ref="D29:R29"/>
    <mergeCell ref="P30:P32"/>
    <mergeCell ref="Q30:Q32"/>
    <mergeCell ref="R30:R32"/>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AE23"/>
  <sheetViews>
    <sheetView showGridLines="0" zoomScale="80" zoomScaleNormal="80" workbookViewId="0"/>
  </sheetViews>
  <sheetFormatPr defaultColWidth="9.33203125" defaultRowHeight="14.4"/>
  <cols>
    <col min="1" max="1" width="12.44140625" style="38" customWidth="1"/>
    <col min="2" max="2" width="66.33203125" style="38" bestFit="1" customWidth="1"/>
    <col min="3" max="3" width="13.44140625" style="38" customWidth="1"/>
    <col min="4" max="4" width="7.6640625" style="38" customWidth="1"/>
    <col min="5" max="7" width="9.33203125" style="38" customWidth="1"/>
    <col min="8" max="8" width="10.44140625" style="38" customWidth="1"/>
    <col min="9" max="9" width="28.5546875" style="38" customWidth="1"/>
    <col min="10" max="11" width="9.33203125" style="38" customWidth="1"/>
    <col min="12" max="12" width="25" style="38" customWidth="1"/>
    <col min="13" max="13" width="25.44140625" style="38" customWidth="1"/>
    <col min="14" max="14" width="9.33203125" style="38" customWidth="1"/>
    <col min="15" max="15" width="16.5546875" style="38" customWidth="1"/>
    <col min="16" max="18" width="9.33203125" style="38" customWidth="1"/>
    <col min="19" max="19" width="10.44140625" style="38" customWidth="1"/>
    <col min="20" max="20" width="28.5546875" style="38" customWidth="1"/>
    <col min="21" max="21" width="9.33203125" style="38" customWidth="1"/>
    <col min="22" max="22" width="43.5546875" style="38" customWidth="1"/>
    <col min="23" max="23" width="25" style="38" customWidth="1"/>
    <col min="24" max="24" width="25.44140625" style="38" customWidth="1"/>
    <col min="25" max="25" width="9.33203125" style="38" customWidth="1"/>
    <col min="26" max="26" width="16.5546875" style="38" customWidth="1"/>
    <col min="27" max="27" width="18.44140625" style="38" customWidth="1"/>
    <col min="28" max="16384" width="9.33203125" style="38"/>
  </cols>
  <sheetData>
    <row r="1" spans="1:27">
      <c r="A1" s="45" t="s">
        <v>704</v>
      </c>
    </row>
    <row r="2" spans="1:27" ht="12" customHeight="1">
      <c r="A2" s="28" t="s">
        <v>701</v>
      </c>
    </row>
    <row r="3" spans="1:27" ht="12" customHeight="1">
      <c r="A3" s="28"/>
    </row>
    <row r="4" spans="1:27" ht="12" customHeight="1">
      <c r="A4" s="45" t="s">
        <v>705</v>
      </c>
      <c r="J4" s="45"/>
      <c r="U4" s="45"/>
    </row>
    <row r="5" spans="1:27" ht="12" customHeight="1"/>
    <row r="6" spans="1:27" ht="12" customHeight="1">
      <c r="A6" s="28" t="s">
        <v>701</v>
      </c>
    </row>
    <row r="8" spans="1:27" s="97" customFormat="1">
      <c r="A8" s="1" t="s">
        <v>140</v>
      </c>
      <c r="B8" s="42"/>
      <c r="C8" s="42"/>
      <c r="D8" s="42"/>
    </row>
    <row r="9" spans="1:27" s="97" customFormat="1">
      <c r="A9" s="1" t="s">
        <v>578</v>
      </c>
      <c r="B9" s="139" t="s">
        <v>745</v>
      </c>
      <c r="C9" s="43" t="s">
        <v>744</v>
      </c>
      <c r="D9" s="134" t="s">
        <v>579</v>
      </c>
    </row>
    <row r="10" spans="1:27" s="97" customFormat="1">
      <c r="A10" s="38"/>
      <c r="C10" s="44"/>
      <c r="D10" s="135"/>
    </row>
    <row r="12" spans="1:27" ht="14.7" customHeight="1">
      <c r="D12" s="472" t="s">
        <v>276</v>
      </c>
      <c r="E12" s="473"/>
      <c r="F12" s="473"/>
      <c r="G12" s="473"/>
      <c r="H12" s="473"/>
      <c r="I12" s="473"/>
      <c r="J12" s="473"/>
      <c r="K12" s="473"/>
      <c r="L12" s="473"/>
      <c r="M12" s="473"/>
      <c r="N12" s="473"/>
      <c r="O12" s="473"/>
      <c r="P12" s="473"/>
      <c r="Q12" s="473"/>
      <c r="R12" s="473"/>
      <c r="S12" s="473"/>
      <c r="T12" s="473"/>
      <c r="U12" s="473"/>
      <c r="V12" s="473"/>
      <c r="W12" s="473"/>
      <c r="X12" s="473"/>
      <c r="Y12" s="473"/>
      <c r="Z12" s="473"/>
      <c r="AA12" s="474"/>
    </row>
    <row r="13" spans="1:27" ht="43.35" customHeight="1">
      <c r="D13" s="475"/>
      <c r="E13" s="472" t="s">
        <v>694</v>
      </c>
      <c r="F13" s="473"/>
      <c r="G13" s="473"/>
      <c r="H13" s="473"/>
      <c r="I13" s="473"/>
      <c r="J13" s="473"/>
      <c r="K13" s="473"/>
      <c r="L13" s="473"/>
      <c r="M13" s="473"/>
      <c r="N13" s="473"/>
      <c r="O13" s="474"/>
      <c r="P13" s="472" t="s">
        <v>695</v>
      </c>
      <c r="Q13" s="473"/>
      <c r="R13" s="473"/>
      <c r="S13" s="473"/>
      <c r="T13" s="473"/>
      <c r="U13" s="473"/>
      <c r="V13" s="473"/>
      <c r="W13" s="473"/>
      <c r="X13" s="473"/>
      <c r="Y13" s="473"/>
      <c r="Z13" s="474"/>
      <c r="AA13" s="471" t="s">
        <v>635</v>
      </c>
    </row>
    <row r="14" spans="1:27">
      <c r="D14" s="475"/>
      <c r="E14" s="475"/>
      <c r="F14" s="470" t="s">
        <v>887</v>
      </c>
      <c r="G14" s="471" t="s">
        <v>454</v>
      </c>
      <c r="H14" s="470"/>
      <c r="I14" s="470"/>
      <c r="J14" s="470"/>
      <c r="K14" s="470"/>
      <c r="L14" s="470"/>
      <c r="M14" s="470"/>
      <c r="N14" s="470"/>
      <c r="O14" s="470"/>
      <c r="P14" s="475"/>
      <c r="Q14" s="470" t="s">
        <v>887</v>
      </c>
      <c r="R14" s="471" t="s">
        <v>454</v>
      </c>
      <c r="S14" s="470"/>
      <c r="T14" s="470"/>
      <c r="U14" s="470"/>
      <c r="V14" s="470"/>
      <c r="W14" s="470"/>
      <c r="X14" s="470"/>
      <c r="Y14" s="470"/>
      <c r="Z14" s="470"/>
      <c r="AA14" s="475"/>
    </row>
    <row r="15" spans="1:27">
      <c r="B15" s="37"/>
      <c r="C15" s="37"/>
      <c r="D15" s="475"/>
      <c r="E15" s="475"/>
      <c r="F15" s="470"/>
      <c r="G15" s="469"/>
      <c r="H15" s="470" t="s">
        <v>633</v>
      </c>
      <c r="I15" s="471" t="s">
        <v>455</v>
      </c>
      <c r="J15" s="470"/>
      <c r="K15" s="470"/>
      <c r="L15" s="470"/>
      <c r="M15" s="470"/>
      <c r="N15" s="470"/>
      <c r="O15" s="470"/>
      <c r="P15" s="475"/>
      <c r="Q15" s="470"/>
      <c r="R15" s="469"/>
      <c r="S15" s="470" t="s">
        <v>633</v>
      </c>
      <c r="T15" s="471" t="s">
        <v>455</v>
      </c>
      <c r="U15" s="470"/>
      <c r="V15" s="470"/>
      <c r="W15" s="470"/>
      <c r="X15" s="470"/>
      <c r="Y15" s="470"/>
      <c r="Z15" s="470"/>
      <c r="AA15" s="475"/>
    </row>
    <row r="16" spans="1:27" ht="79.349999999999994" customHeight="1">
      <c r="B16" s="37"/>
      <c r="C16" s="37"/>
      <c r="D16" s="469"/>
      <c r="E16" s="469"/>
      <c r="F16" s="470"/>
      <c r="G16" s="470"/>
      <c r="H16" s="470"/>
      <c r="I16" s="426"/>
      <c r="J16" s="427" t="s">
        <v>456</v>
      </c>
      <c r="K16" s="427" t="s">
        <v>634</v>
      </c>
      <c r="L16" s="427" t="s">
        <v>457</v>
      </c>
      <c r="M16" s="427" t="s">
        <v>458</v>
      </c>
      <c r="N16" s="427" t="s">
        <v>459</v>
      </c>
      <c r="O16" s="427" t="s">
        <v>460</v>
      </c>
      <c r="P16" s="469"/>
      <c r="Q16" s="470"/>
      <c r="R16" s="470"/>
      <c r="S16" s="470"/>
      <c r="T16" s="426"/>
      <c r="U16" s="427" t="s">
        <v>456</v>
      </c>
      <c r="V16" s="427" t="s">
        <v>634</v>
      </c>
      <c r="W16" s="427" t="s">
        <v>457</v>
      </c>
      <c r="X16" s="427" t="s">
        <v>458</v>
      </c>
      <c r="Y16" s="427" t="s">
        <v>459</v>
      </c>
      <c r="Z16" s="427" t="s">
        <v>460</v>
      </c>
      <c r="AA16" s="469"/>
    </row>
    <row r="17" spans="2:31">
      <c r="B17" s="37"/>
      <c r="C17" s="37"/>
      <c r="D17" s="292" t="s">
        <v>461</v>
      </c>
      <c r="E17" s="292" t="s">
        <v>462</v>
      </c>
      <c r="F17" s="292" t="s">
        <v>463</v>
      </c>
      <c r="G17" s="292" t="s">
        <v>1476</v>
      </c>
      <c r="H17" s="292" t="s">
        <v>465</v>
      </c>
      <c r="I17" s="292" t="s">
        <v>1475</v>
      </c>
      <c r="J17" s="292" t="s">
        <v>467</v>
      </c>
      <c r="K17" s="292" t="s">
        <v>468</v>
      </c>
      <c r="L17" s="292" t="s">
        <v>469</v>
      </c>
      <c r="M17" s="292" t="s">
        <v>470</v>
      </c>
      <c r="N17" s="292" t="s">
        <v>471</v>
      </c>
      <c r="O17" s="292" t="s">
        <v>472</v>
      </c>
      <c r="P17" s="292" t="s">
        <v>473</v>
      </c>
      <c r="Q17" s="292" t="s">
        <v>517</v>
      </c>
      <c r="R17" s="292" t="s">
        <v>1478</v>
      </c>
      <c r="S17" s="292" t="s">
        <v>519</v>
      </c>
      <c r="T17" s="292" t="s">
        <v>1477</v>
      </c>
      <c r="U17" s="292" t="s">
        <v>521</v>
      </c>
      <c r="V17" s="292" t="s">
        <v>522</v>
      </c>
      <c r="W17" s="292" t="s">
        <v>523</v>
      </c>
      <c r="X17" s="292" t="s">
        <v>524</v>
      </c>
      <c r="Y17" s="292" t="s">
        <v>525</v>
      </c>
      <c r="Z17" s="292" t="s">
        <v>526</v>
      </c>
      <c r="AA17" s="292" t="s">
        <v>527</v>
      </c>
    </row>
    <row r="18" spans="2:31">
      <c r="B18" s="168" t="s">
        <v>453</v>
      </c>
      <c r="C18" s="168" t="s">
        <v>1473</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4" t="s">
        <v>243</v>
      </c>
      <c r="AC18" s="4" t="s">
        <v>246</v>
      </c>
      <c r="AD18" s="4"/>
    </row>
    <row r="19" spans="2:31">
      <c r="B19" s="55" t="s">
        <v>474</v>
      </c>
      <c r="C19" s="168" t="s">
        <v>491</v>
      </c>
      <c r="D19" s="63"/>
      <c r="E19" s="63"/>
      <c r="F19" s="169"/>
      <c r="G19" s="169"/>
      <c r="H19" s="169"/>
      <c r="I19" s="169"/>
      <c r="J19" s="169"/>
      <c r="K19" s="63"/>
      <c r="L19" s="63"/>
      <c r="M19" s="63"/>
      <c r="N19" s="63"/>
      <c r="O19" s="169"/>
      <c r="P19" s="63"/>
      <c r="Q19" s="169"/>
      <c r="R19" s="169"/>
      <c r="S19" s="169"/>
      <c r="T19" s="169"/>
      <c r="U19" s="169"/>
      <c r="V19" s="63"/>
      <c r="W19" s="63"/>
      <c r="X19" s="63"/>
      <c r="Y19" s="63"/>
      <c r="Z19" s="169"/>
      <c r="AA19" s="63"/>
      <c r="AB19" s="4" t="s">
        <v>243</v>
      </c>
      <c r="AC19" s="4" t="s">
        <v>246</v>
      </c>
      <c r="AD19" s="4" t="s">
        <v>573</v>
      </c>
    </row>
    <row r="20" spans="2:31">
      <c r="B20" s="62" t="s">
        <v>713</v>
      </c>
      <c r="C20" s="168" t="s">
        <v>492</v>
      </c>
      <c r="D20" s="63"/>
      <c r="E20" s="63"/>
      <c r="F20" s="63"/>
      <c r="G20" s="169"/>
      <c r="H20" s="63"/>
      <c r="I20" s="169"/>
      <c r="J20" s="63"/>
      <c r="K20" s="63"/>
      <c r="L20" s="63"/>
      <c r="M20" s="63"/>
      <c r="N20" s="63"/>
      <c r="O20" s="169"/>
      <c r="P20" s="63"/>
      <c r="Q20" s="63"/>
      <c r="R20" s="169"/>
      <c r="S20" s="63"/>
      <c r="T20" s="169"/>
      <c r="U20" s="63"/>
      <c r="V20" s="63"/>
      <c r="W20" s="63"/>
      <c r="X20" s="63"/>
      <c r="Y20" s="63"/>
      <c r="Z20" s="169"/>
      <c r="AA20" s="63"/>
      <c r="AB20" s="4" t="s">
        <v>243</v>
      </c>
      <c r="AC20" s="4" t="s">
        <v>246</v>
      </c>
      <c r="AD20" s="4" t="s">
        <v>573</v>
      </c>
      <c r="AE20" s="52" t="s">
        <v>588</v>
      </c>
    </row>
    <row r="21" spans="2:31">
      <c r="B21" s="32" t="s">
        <v>735</v>
      </c>
      <c r="C21" s="168" t="s">
        <v>493</v>
      </c>
      <c r="D21" s="63"/>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4" t="s">
        <v>243</v>
      </c>
      <c r="AC21" s="4" t="s">
        <v>246</v>
      </c>
      <c r="AD21" s="4" t="s">
        <v>260</v>
      </c>
    </row>
    <row r="22" spans="2:31">
      <c r="F22" s="38" t="s">
        <v>557</v>
      </c>
      <c r="G22" s="38" t="s">
        <v>558</v>
      </c>
      <c r="H22" s="38" t="s">
        <v>554</v>
      </c>
      <c r="I22" s="38" t="s">
        <v>559</v>
      </c>
      <c r="J22" s="38" t="s">
        <v>551</v>
      </c>
      <c r="K22" s="38" t="s">
        <v>556</v>
      </c>
      <c r="L22" s="38" t="s">
        <v>552</v>
      </c>
      <c r="M22" s="38" t="s">
        <v>553</v>
      </c>
      <c r="N22" s="38" t="s">
        <v>445</v>
      </c>
      <c r="O22" s="38" t="s">
        <v>555</v>
      </c>
      <c r="Q22" s="38" t="s">
        <v>557</v>
      </c>
      <c r="R22" s="38" t="s">
        <v>558</v>
      </c>
      <c r="S22" s="38" t="s">
        <v>554</v>
      </c>
      <c r="T22" s="38" t="s">
        <v>559</v>
      </c>
      <c r="U22" s="38" t="s">
        <v>551</v>
      </c>
      <c r="V22" s="38" t="s">
        <v>556</v>
      </c>
      <c r="W22" s="38" t="s">
        <v>552</v>
      </c>
      <c r="X22" s="38" t="s">
        <v>553</v>
      </c>
      <c r="Y22" s="38" t="s">
        <v>445</v>
      </c>
      <c r="Z22" s="38" t="s">
        <v>555</v>
      </c>
    </row>
    <row r="23" spans="2:31">
      <c r="E23" s="38" t="s">
        <v>831</v>
      </c>
      <c r="F23" s="38" t="s">
        <v>831</v>
      </c>
      <c r="G23" s="38" t="s">
        <v>831</v>
      </c>
      <c r="H23" s="38" t="s">
        <v>831</v>
      </c>
      <c r="I23" s="38" t="s">
        <v>831</v>
      </c>
      <c r="J23" s="38" t="s">
        <v>831</v>
      </c>
      <c r="K23" s="38" t="s">
        <v>831</v>
      </c>
      <c r="L23" s="38" t="s">
        <v>831</v>
      </c>
      <c r="M23" s="38" t="s">
        <v>831</v>
      </c>
      <c r="N23" s="38" t="s">
        <v>831</v>
      </c>
      <c r="O23" s="38" t="s">
        <v>831</v>
      </c>
      <c r="P23" s="38" t="s">
        <v>832</v>
      </c>
      <c r="Q23" s="38" t="s">
        <v>832</v>
      </c>
      <c r="R23" s="38" t="s">
        <v>832</v>
      </c>
      <c r="S23" s="38" t="s">
        <v>832</v>
      </c>
      <c r="T23" s="38" t="s">
        <v>832</v>
      </c>
      <c r="U23" s="38" t="s">
        <v>832</v>
      </c>
      <c r="V23" s="38" t="s">
        <v>832</v>
      </c>
      <c r="W23" s="38" t="s">
        <v>832</v>
      </c>
      <c r="X23" s="38" t="s">
        <v>832</v>
      </c>
      <c r="Y23" s="38" t="s">
        <v>832</v>
      </c>
      <c r="Z23" s="38" t="s">
        <v>832</v>
      </c>
      <c r="AA23" s="38" t="s">
        <v>833</v>
      </c>
    </row>
  </sheetData>
  <mergeCells count="17">
    <mergeCell ref="I15:O15"/>
    <mergeCell ref="R15:R16"/>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A1:AF34"/>
  <sheetViews>
    <sheetView showGridLines="0" zoomScale="80" zoomScaleNormal="80" workbookViewId="0"/>
  </sheetViews>
  <sheetFormatPr defaultColWidth="9.33203125" defaultRowHeight="14.4"/>
  <cols>
    <col min="1" max="1" width="15" style="38" customWidth="1"/>
    <col min="2" max="2" width="66.33203125" style="38" bestFit="1" customWidth="1"/>
    <col min="3" max="3" width="7.6640625" style="38" bestFit="1" customWidth="1"/>
    <col min="4" max="4" width="7.6640625" style="38" customWidth="1"/>
    <col min="5" max="9" width="9.33203125" style="38" customWidth="1"/>
    <col min="10" max="10" width="10.44140625" style="38" customWidth="1"/>
    <col min="11" max="11" width="28.5546875" style="38" customWidth="1"/>
    <col min="12" max="13" width="9.33203125" style="38" customWidth="1"/>
    <col min="14" max="14" width="25" style="38" customWidth="1"/>
    <col min="15" max="15" width="25.44140625" style="38" customWidth="1"/>
    <col min="16" max="20" width="9.33203125" style="38" customWidth="1"/>
    <col min="21" max="21" width="10.44140625" style="38" customWidth="1"/>
    <col min="22" max="22" width="28.5546875" style="38" customWidth="1"/>
    <col min="23" max="23" width="14.21875" style="38" customWidth="1"/>
    <col min="24" max="24" width="9.33203125" style="38" customWidth="1"/>
    <col min="25" max="25" width="25" style="38" customWidth="1"/>
    <col min="26" max="26" width="25.44140625" style="38" customWidth="1"/>
    <col min="27" max="27" width="9.33203125" style="38" customWidth="1"/>
    <col min="28" max="29" width="22.44140625" style="38" customWidth="1"/>
    <col min="30" max="30" width="48.6640625" style="38" bestFit="1" customWidth="1"/>
    <col min="31" max="31" width="9.33203125" style="38"/>
    <col min="32" max="32" width="58.33203125" style="38" customWidth="1"/>
    <col min="33" max="16384" width="9.33203125" style="38"/>
  </cols>
  <sheetData>
    <row r="1" spans="1:27">
      <c r="A1" s="45" t="s">
        <v>696</v>
      </c>
    </row>
    <row r="2" spans="1:27" ht="12" customHeight="1">
      <c r="A2" s="28" t="s">
        <v>703</v>
      </c>
    </row>
    <row r="3" spans="1:27" ht="12" customHeight="1">
      <c r="A3" s="28"/>
    </row>
    <row r="4" spans="1:27">
      <c r="A4" s="45" t="s">
        <v>697</v>
      </c>
      <c r="L4" s="45"/>
      <c r="W4" s="45"/>
    </row>
    <row r="5" spans="1:27" ht="12" customHeight="1"/>
    <row r="6" spans="1:27">
      <c r="A6" s="28" t="s">
        <v>703</v>
      </c>
    </row>
    <row r="7" spans="1:27" ht="12" customHeight="1">
      <c r="A7" s="28"/>
    </row>
    <row r="8" spans="1:27" s="97" customFormat="1">
      <c r="A8" s="1" t="s">
        <v>140</v>
      </c>
      <c r="B8" s="42"/>
      <c r="C8" s="42"/>
      <c r="D8" s="42"/>
    </row>
    <row r="9" spans="1:27" s="97" customFormat="1">
      <c r="A9" s="1" t="s">
        <v>578</v>
      </c>
      <c r="B9" s="139" t="s">
        <v>745</v>
      </c>
      <c r="C9" s="43" t="s">
        <v>744</v>
      </c>
      <c r="D9" s="133" t="s">
        <v>579</v>
      </c>
    </row>
    <row r="11" spans="1:27" ht="14.7" customHeight="1">
      <c r="D11" s="472" t="s">
        <v>276</v>
      </c>
      <c r="E11" s="473"/>
      <c r="F11" s="473"/>
      <c r="G11" s="473"/>
      <c r="H11" s="473"/>
      <c r="I11" s="473"/>
      <c r="J11" s="473"/>
      <c r="K11" s="473"/>
      <c r="L11" s="473"/>
      <c r="M11" s="473"/>
      <c r="N11" s="473"/>
      <c r="O11" s="473"/>
      <c r="P11" s="473"/>
      <c r="Q11" s="473"/>
      <c r="R11" s="473"/>
      <c r="S11" s="473"/>
      <c r="T11" s="473"/>
      <c r="U11" s="473"/>
      <c r="V11" s="473"/>
      <c r="W11" s="473"/>
      <c r="X11" s="473"/>
      <c r="Y11" s="473"/>
      <c r="Z11" s="473"/>
      <c r="AA11" s="474"/>
    </row>
    <row r="12" spans="1:27" ht="29.1" customHeight="1">
      <c r="D12" s="475"/>
      <c r="E12" s="471" t="s">
        <v>694</v>
      </c>
      <c r="F12" s="470"/>
      <c r="G12" s="470"/>
      <c r="H12" s="470"/>
      <c r="I12" s="470"/>
      <c r="J12" s="470"/>
      <c r="K12" s="470"/>
      <c r="L12" s="470"/>
      <c r="M12" s="470"/>
      <c r="N12" s="470"/>
      <c r="O12" s="470"/>
      <c r="P12" s="471" t="s">
        <v>695</v>
      </c>
      <c r="Q12" s="470"/>
      <c r="R12" s="470"/>
      <c r="S12" s="470"/>
      <c r="T12" s="470"/>
      <c r="U12" s="470"/>
      <c r="V12" s="470"/>
      <c r="W12" s="470"/>
      <c r="X12" s="470"/>
      <c r="Y12" s="470"/>
      <c r="Z12" s="470"/>
      <c r="AA12" s="471" t="s">
        <v>635</v>
      </c>
    </row>
    <row r="13" spans="1:27">
      <c r="D13" s="475"/>
      <c r="E13" s="475"/>
      <c r="F13" s="475" t="s">
        <v>887</v>
      </c>
      <c r="G13" s="475" t="s">
        <v>454</v>
      </c>
      <c r="H13" s="469"/>
      <c r="I13" s="469"/>
      <c r="J13" s="469"/>
      <c r="K13" s="469"/>
      <c r="L13" s="469"/>
      <c r="M13" s="469"/>
      <c r="N13" s="469"/>
      <c r="O13" s="469"/>
      <c r="P13" s="475"/>
      <c r="Q13" s="475" t="s">
        <v>887</v>
      </c>
      <c r="R13" s="475" t="s">
        <v>454</v>
      </c>
      <c r="S13" s="469"/>
      <c r="T13" s="469"/>
      <c r="U13" s="469"/>
      <c r="V13" s="469"/>
      <c r="W13" s="469"/>
      <c r="X13" s="469"/>
      <c r="Y13" s="469"/>
      <c r="Z13" s="469"/>
      <c r="AA13" s="475"/>
    </row>
    <row r="14" spans="1:27">
      <c r="B14" s="37"/>
      <c r="C14" s="37"/>
      <c r="D14" s="475"/>
      <c r="E14" s="475"/>
      <c r="F14" s="475"/>
      <c r="G14" s="475"/>
      <c r="H14" s="476" t="s">
        <v>633</v>
      </c>
      <c r="I14" s="476" t="s">
        <v>455</v>
      </c>
      <c r="J14" s="470"/>
      <c r="K14" s="470"/>
      <c r="L14" s="470"/>
      <c r="M14" s="470"/>
      <c r="N14" s="470"/>
      <c r="O14" s="470"/>
      <c r="P14" s="475"/>
      <c r="Q14" s="475"/>
      <c r="R14" s="475"/>
      <c r="S14" s="476" t="s">
        <v>633</v>
      </c>
      <c r="T14" s="476" t="s">
        <v>455</v>
      </c>
      <c r="U14" s="470"/>
      <c r="V14" s="470"/>
      <c r="W14" s="470"/>
      <c r="X14" s="470"/>
      <c r="Y14" s="470"/>
      <c r="Z14" s="470"/>
      <c r="AA14" s="475"/>
    </row>
    <row r="15" spans="1:27" ht="79.349999999999994" customHeight="1">
      <c r="B15" s="37"/>
      <c r="C15" s="37"/>
      <c r="D15" s="469"/>
      <c r="E15" s="469"/>
      <c r="F15" s="469"/>
      <c r="G15" s="469"/>
      <c r="H15" s="469"/>
      <c r="I15" s="426"/>
      <c r="J15" s="427" t="s">
        <v>456</v>
      </c>
      <c r="K15" s="427" t="s">
        <v>634</v>
      </c>
      <c r="L15" s="427" t="s">
        <v>457</v>
      </c>
      <c r="M15" s="427" t="s">
        <v>458</v>
      </c>
      <c r="N15" s="427" t="s">
        <v>459</v>
      </c>
      <c r="O15" s="427" t="s">
        <v>460</v>
      </c>
      <c r="P15" s="469"/>
      <c r="Q15" s="469"/>
      <c r="R15" s="469"/>
      <c r="S15" s="469"/>
      <c r="T15" s="426"/>
      <c r="U15" s="427" t="s">
        <v>456</v>
      </c>
      <c r="V15" s="427" t="s">
        <v>634</v>
      </c>
      <c r="W15" s="427" t="s">
        <v>457</v>
      </c>
      <c r="X15" s="427" t="s">
        <v>458</v>
      </c>
      <c r="Y15" s="427" t="s">
        <v>459</v>
      </c>
      <c r="Z15" s="427" t="s">
        <v>460</v>
      </c>
      <c r="AA15" s="469"/>
    </row>
    <row r="16" spans="1:27">
      <c r="B16" s="37"/>
      <c r="C16" s="37"/>
      <c r="D16" s="292" t="s">
        <v>461</v>
      </c>
      <c r="E16" s="292" t="s">
        <v>462</v>
      </c>
      <c r="F16" s="292" t="s">
        <v>463</v>
      </c>
      <c r="G16" s="292" t="s">
        <v>1476</v>
      </c>
      <c r="H16" s="292" t="s">
        <v>465</v>
      </c>
      <c r="I16" s="292" t="s">
        <v>1475</v>
      </c>
      <c r="J16" s="292" t="s">
        <v>467</v>
      </c>
      <c r="K16" s="292" t="s">
        <v>468</v>
      </c>
      <c r="L16" s="292" t="s">
        <v>469</v>
      </c>
      <c r="M16" s="292" t="s">
        <v>470</v>
      </c>
      <c r="N16" s="292" t="s">
        <v>471</v>
      </c>
      <c r="O16" s="292" t="s">
        <v>472</v>
      </c>
      <c r="P16" s="292" t="s">
        <v>473</v>
      </c>
      <c r="Q16" s="292" t="s">
        <v>517</v>
      </c>
      <c r="R16" s="292" t="s">
        <v>1478</v>
      </c>
      <c r="S16" s="292" t="s">
        <v>519</v>
      </c>
      <c r="T16" s="292" t="s">
        <v>1477</v>
      </c>
      <c r="U16" s="292" t="s">
        <v>521</v>
      </c>
      <c r="V16" s="292" t="s">
        <v>522</v>
      </c>
      <c r="W16" s="292" t="s">
        <v>523</v>
      </c>
      <c r="X16" s="292" t="s">
        <v>524</v>
      </c>
      <c r="Y16" s="292" t="s">
        <v>525</v>
      </c>
      <c r="Z16" s="292" t="s">
        <v>526</v>
      </c>
      <c r="AA16" s="292" t="s">
        <v>527</v>
      </c>
    </row>
    <row r="17" spans="2:32">
      <c r="B17" s="168" t="s">
        <v>495</v>
      </c>
      <c r="C17" s="168" t="s">
        <v>1473</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row>
    <row r="18" spans="2:32">
      <c r="B18" s="55" t="s">
        <v>499</v>
      </c>
      <c r="C18" s="168" t="s">
        <v>476</v>
      </c>
      <c r="D18" s="63"/>
      <c r="E18" s="63"/>
      <c r="F18" s="63"/>
      <c r="G18" s="169"/>
      <c r="H18" s="63"/>
      <c r="I18" s="169"/>
      <c r="J18" s="63"/>
      <c r="K18" s="63"/>
      <c r="L18" s="63"/>
      <c r="M18" s="63"/>
      <c r="N18" s="63"/>
      <c r="O18" s="63"/>
      <c r="P18" s="63"/>
      <c r="Q18" s="63"/>
      <c r="R18" s="169"/>
      <c r="S18" s="63"/>
      <c r="T18" s="169"/>
      <c r="U18" s="63"/>
      <c r="V18" s="63"/>
      <c r="W18" s="63"/>
      <c r="X18" s="63"/>
      <c r="Y18" s="63"/>
      <c r="Z18" s="63"/>
      <c r="AA18" s="63"/>
      <c r="AB18" s="4" t="s">
        <v>243</v>
      </c>
      <c r="AC18" s="4" t="s">
        <v>265</v>
      </c>
      <c r="AD18" s="4" t="s">
        <v>587</v>
      </c>
    </row>
    <row r="19" spans="2:32">
      <c r="B19" s="62" t="s">
        <v>496</v>
      </c>
      <c r="C19" s="168" t="s">
        <v>477</v>
      </c>
      <c r="D19" s="63"/>
      <c r="E19" s="63"/>
      <c r="F19" s="63"/>
      <c r="G19" s="169"/>
      <c r="H19" s="63"/>
      <c r="I19" s="169"/>
      <c r="J19" s="63"/>
      <c r="K19" s="63"/>
      <c r="L19" s="63"/>
      <c r="M19" s="63"/>
      <c r="N19" s="63"/>
      <c r="O19" s="63"/>
      <c r="P19" s="63"/>
      <c r="Q19" s="63"/>
      <c r="R19" s="169"/>
      <c r="S19" s="63"/>
      <c r="T19" s="169"/>
      <c r="U19" s="63"/>
      <c r="V19" s="63"/>
      <c r="W19" s="63"/>
      <c r="X19" s="63"/>
      <c r="Y19" s="63"/>
      <c r="Z19" s="63"/>
      <c r="AA19" s="63"/>
      <c r="AB19" s="4" t="s">
        <v>243</v>
      </c>
      <c r="AC19" s="4" t="s">
        <v>265</v>
      </c>
      <c r="AD19" s="4" t="s">
        <v>587</v>
      </c>
      <c r="AE19" s="38" t="s">
        <v>575</v>
      </c>
    </row>
    <row r="20" spans="2:32">
      <c r="B20" s="62" t="s">
        <v>497</v>
      </c>
      <c r="C20" s="168" t="s">
        <v>478</v>
      </c>
      <c r="D20" s="63"/>
      <c r="E20" s="63"/>
      <c r="F20" s="63"/>
      <c r="G20" s="169"/>
      <c r="H20" s="63"/>
      <c r="I20" s="169"/>
      <c r="J20" s="63"/>
      <c r="K20" s="63"/>
      <c r="L20" s="63"/>
      <c r="M20" s="63"/>
      <c r="N20" s="63"/>
      <c r="O20" s="63"/>
      <c r="P20" s="63"/>
      <c r="Q20" s="63"/>
      <c r="R20" s="169"/>
      <c r="S20" s="63"/>
      <c r="T20" s="169"/>
      <c r="U20" s="63"/>
      <c r="V20" s="63"/>
      <c r="W20" s="63"/>
      <c r="X20" s="63"/>
      <c r="Y20" s="63"/>
      <c r="Z20" s="63"/>
      <c r="AA20" s="63"/>
      <c r="AB20" s="4" t="s">
        <v>243</v>
      </c>
      <c r="AC20" s="4" t="s">
        <v>265</v>
      </c>
      <c r="AD20" s="4" t="s">
        <v>587</v>
      </c>
      <c r="AE20" s="38" t="s">
        <v>576</v>
      </c>
    </row>
    <row r="21" spans="2:32">
      <c r="B21" s="62" t="s">
        <v>498</v>
      </c>
      <c r="C21" s="168" t="s">
        <v>479</v>
      </c>
      <c r="D21" s="63"/>
      <c r="E21" s="63"/>
      <c r="F21" s="63"/>
      <c r="G21" s="169"/>
      <c r="H21" s="63"/>
      <c r="I21" s="169"/>
      <c r="J21" s="63"/>
      <c r="K21" s="63"/>
      <c r="L21" s="63"/>
      <c r="M21" s="63"/>
      <c r="N21" s="63"/>
      <c r="O21" s="63"/>
      <c r="P21" s="63"/>
      <c r="Q21" s="63"/>
      <c r="R21" s="169"/>
      <c r="S21" s="63"/>
      <c r="T21" s="169"/>
      <c r="U21" s="63"/>
      <c r="V21" s="63"/>
      <c r="W21" s="63"/>
      <c r="X21" s="63"/>
      <c r="Y21" s="63"/>
      <c r="Z21" s="63"/>
      <c r="AA21" s="63"/>
      <c r="AB21" s="4" t="s">
        <v>243</v>
      </c>
      <c r="AC21" s="4" t="s">
        <v>265</v>
      </c>
      <c r="AD21" s="4" t="s">
        <v>587</v>
      </c>
      <c r="AE21" s="38" t="s">
        <v>577</v>
      </c>
    </row>
    <row r="22" spans="2:32">
      <c r="B22" s="55" t="s">
        <v>500</v>
      </c>
      <c r="C22" s="168" t="s">
        <v>480</v>
      </c>
      <c r="D22" s="63"/>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4" t="s">
        <v>243</v>
      </c>
      <c r="AC22" s="4" t="s">
        <v>265</v>
      </c>
      <c r="AD22" s="4" t="s">
        <v>714</v>
      </c>
    </row>
    <row r="23" spans="2:32">
      <c r="B23" s="55" t="s">
        <v>501</v>
      </c>
      <c r="C23" s="168" t="s">
        <v>481</v>
      </c>
      <c r="D23" s="63"/>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4" t="s">
        <v>243</v>
      </c>
      <c r="AC23" s="4" t="s">
        <v>715</v>
      </c>
      <c r="AD23" s="4"/>
    </row>
    <row r="24" spans="2:32">
      <c r="B24" s="55" t="s">
        <v>811</v>
      </c>
      <c r="C24" s="168" t="s">
        <v>482</v>
      </c>
      <c r="D24" s="63"/>
      <c r="E24" s="63"/>
      <c r="F24" s="169"/>
      <c r="G24" s="169"/>
      <c r="H24" s="169"/>
      <c r="I24" s="169"/>
      <c r="J24" s="169"/>
      <c r="K24" s="169"/>
      <c r="L24" s="169"/>
      <c r="M24" s="169"/>
      <c r="N24" s="169"/>
      <c r="O24" s="169"/>
      <c r="P24" s="63"/>
      <c r="Q24" s="169"/>
      <c r="R24" s="169"/>
      <c r="S24" s="169"/>
      <c r="T24" s="169"/>
      <c r="U24" s="169"/>
      <c r="V24" s="169"/>
      <c r="W24" s="169"/>
      <c r="X24" s="169"/>
      <c r="Y24" s="169"/>
      <c r="Z24" s="169"/>
      <c r="AA24" s="63"/>
      <c r="AB24" s="4" t="s">
        <v>243</v>
      </c>
      <c r="AC24" s="4" t="s">
        <v>265</v>
      </c>
      <c r="AD24" s="4" t="s">
        <v>892</v>
      </c>
      <c r="AE24" s="42"/>
      <c r="AF24" s="42"/>
    </row>
    <row r="25" spans="2:32">
      <c r="B25" s="62" t="s">
        <v>807</v>
      </c>
      <c r="C25" s="168" t="s">
        <v>483</v>
      </c>
      <c r="D25" s="63"/>
      <c r="E25" s="63"/>
      <c r="F25" s="169"/>
      <c r="G25" s="169"/>
      <c r="H25" s="169"/>
      <c r="I25" s="169"/>
      <c r="J25" s="169"/>
      <c r="K25" s="169"/>
      <c r="L25" s="169"/>
      <c r="M25" s="169"/>
      <c r="N25" s="169"/>
      <c r="O25" s="63"/>
      <c r="P25" s="63"/>
      <c r="Q25" s="169"/>
      <c r="R25" s="169"/>
      <c r="S25" s="169"/>
      <c r="T25" s="169"/>
      <c r="U25" s="169"/>
      <c r="V25" s="169"/>
      <c r="W25" s="169"/>
      <c r="X25" s="169"/>
      <c r="Y25" s="169"/>
      <c r="Z25" s="63"/>
      <c r="AA25" s="63"/>
      <c r="AB25" s="4" t="s">
        <v>243</v>
      </c>
      <c r="AC25" s="4" t="s">
        <v>265</v>
      </c>
      <c r="AD25" s="4" t="s">
        <v>892</v>
      </c>
      <c r="AE25" s="52" t="s">
        <v>586</v>
      </c>
    </row>
    <row r="26" spans="2:32">
      <c r="B26" s="170" t="s">
        <v>808</v>
      </c>
      <c r="C26" s="168" t="s">
        <v>484</v>
      </c>
      <c r="D26" s="63"/>
      <c r="E26" s="63"/>
      <c r="F26" s="169"/>
      <c r="G26" s="169"/>
      <c r="H26" s="169"/>
      <c r="I26" s="169"/>
      <c r="J26" s="169"/>
      <c r="K26" s="169"/>
      <c r="L26" s="169"/>
      <c r="M26" s="169"/>
      <c r="N26" s="169"/>
      <c r="O26" s="63"/>
      <c r="P26" s="63"/>
      <c r="Q26" s="169"/>
      <c r="R26" s="169"/>
      <c r="S26" s="169"/>
      <c r="T26" s="169"/>
      <c r="U26" s="169"/>
      <c r="V26" s="169"/>
      <c r="W26" s="169"/>
      <c r="X26" s="169"/>
      <c r="Y26" s="169"/>
      <c r="Z26" s="63"/>
      <c r="AA26" s="63"/>
      <c r="AB26" s="4" t="s">
        <v>243</v>
      </c>
      <c r="AC26" s="4" t="s">
        <v>265</v>
      </c>
      <c r="AD26" s="4" t="s">
        <v>892</v>
      </c>
      <c r="AE26" s="52" t="s">
        <v>586</v>
      </c>
      <c r="AF26" s="52" t="s">
        <v>373</v>
      </c>
    </row>
    <row r="27" spans="2:32">
      <c r="B27" s="170" t="s">
        <v>812</v>
      </c>
      <c r="C27" s="168" t="s">
        <v>485</v>
      </c>
      <c r="D27" s="63"/>
      <c r="E27" s="63"/>
      <c r="F27" s="169"/>
      <c r="G27" s="169"/>
      <c r="H27" s="169"/>
      <c r="I27" s="169"/>
      <c r="J27" s="169"/>
      <c r="K27" s="169"/>
      <c r="L27" s="169"/>
      <c r="M27" s="169"/>
      <c r="N27" s="169"/>
      <c r="O27" s="63"/>
      <c r="P27" s="63"/>
      <c r="Q27" s="169"/>
      <c r="R27" s="169"/>
      <c r="S27" s="169"/>
      <c r="T27" s="169"/>
      <c r="U27" s="169"/>
      <c r="V27" s="169"/>
      <c r="W27" s="169"/>
      <c r="X27" s="169"/>
      <c r="Y27" s="169"/>
      <c r="Z27" s="63"/>
      <c r="AA27" s="63"/>
      <c r="AB27" s="4" t="s">
        <v>243</v>
      </c>
      <c r="AC27" s="4" t="s">
        <v>265</v>
      </c>
      <c r="AD27" s="4" t="s">
        <v>892</v>
      </c>
      <c r="AE27" s="52" t="s">
        <v>586</v>
      </c>
      <c r="AF27" s="52" t="s">
        <v>372</v>
      </c>
    </row>
    <row r="28" spans="2:32">
      <c r="B28" s="62" t="s">
        <v>809</v>
      </c>
      <c r="C28" s="168" t="s">
        <v>486</v>
      </c>
      <c r="D28" s="63"/>
      <c r="E28" s="63"/>
      <c r="F28" s="63"/>
      <c r="G28" s="169"/>
      <c r="H28" s="63"/>
      <c r="I28" s="169"/>
      <c r="J28" s="63"/>
      <c r="K28" s="63"/>
      <c r="L28" s="63"/>
      <c r="M28" s="63"/>
      <c r="N28" s="63"/>
      <c r="O28" s="169"/>
      <c r="P28" s="63"/>
      <c r="Q28" s="63"/>
      <c r="R28" s="169"/>
      <c r="S28" s="63"/>
      <c r="T28" s="169"/>
      <c r="U28" s="63"/>
      <c r="V28" s="63"/>
      <c r="W28" s="63"/>
      <c r="X28" s="63"/>
      <c r="Y28" s="63"/>
      <c r="Z28" s="169"/>
      <c r="AA28" s="63"/>
      <c r="AB28" s="4" t="s">
        <v>243</v>
      </c>
      <c r="AC28" s="4" t="s">
        <v>265</v>
      </c>
      <c r="AD28" s="4" t="s">
        <v>892</v>
      </c>
      <c r="AE28" s="52" t="s">
        <v>588</v>
      </c>
    </row>
    <row r="29" spans="2:32">
      <c r="B29" s="62" t="s">
        <v>810</v>
      </c>
      <c r="C29" s="168" t="s">
        <v>487</v>
      </c>
      <c r="D29" s="63"/>
      <c r="E29" s="169"/>
      <c r="F29" s="169"/>
      <c r="G29" s="169"/>
      <c r="H29" s="169"/>
      <c r="I29" s="169"/>
      <c r="J29" s="169"/>
      <c r="K29" s="169"/>
      <c r="L29" s="169"/>
      <c r="M29" s="169"/>
      <c r="N29" s="169"/>
      <c r="O29" s="63"/>
      <c r="P29" s="169"/>
      <c r="Q29" s="169"/>
      <c r="R29" s="169"/>
      <c r="S29" s="169"/>
      <c r="T29" s="169"/>
      <c r="U29" s="169"/>
      <c r="V29" s="169"/>
      <c r="W29" s="169"/>
      <c r="X29" s="169"/>
      <c r="Y29" s="169"/>
      <c r="Z29" s="63"/>
      <c r="AA29" s="169"/>
      <c r="AB29" s="4" t="s">
        <v>243</v>
      </c>
      <c r="AC29" s="4" t="s">
        <v>265</v>
      </c>
      <c r="AD29" s="4" t="s">
        <v>892</v>
      </c>
      <c r="AE29" s="52" t="s">
        <v>589</v>
      </c>
    </row>
    <row r="30" spans="2:32">
      <c r="B30" s="55" t="s">
        <v>502</v>
      </c>
      <c r="C30" s="168" t="s">
        <v>488</v>
      </c>
      <c r="D30" s="63"/>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4" t="s">
        <v>243</v>
      </c>
      <c r="AC30" s="4" t="s">
        <v>265</v>
      </c>
      <c r="AD30" s="4" t="s">
        <v>590</v>
      </c>
    </row>
    <row r="31" spans="2:32">
      <c r="B31" s="55" t="s">
        <v>503</v>
      </c>
      <c r="C31" s="168" t="s">
        <v>489</v>
      </c>
      <c r="D31" s="63"/>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4" t="s">
        <v>243</v>
      </c>
      <c r="AC31" s="4" t="s">
        <v>265</v>
      </c>
      <c r="AD31" s="4" t="s">
        <v>716</v>
      </c>
    </row>
    <row r="32" spans="2:32">
      <c r="B32" s="55" t="s">
        <v>504</v>
      </c>
      <c r="C32" s="168" t="s">
        <v>490</v>
      </c>
      <c r="D32" s="63"/>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4" t="s">
        <v>243</v>
      </c>
      <c r="AC32" s="4" t="s">
        <v>717</v>
      </c>
    </row>
    <row r="33" spans="5:27">
      <c r="F33" s="38" t="s">
        <v>557</v>
      </c>
      <c r="G33" s="38" t="s">
        <v>558</v>
      </c>
      <c r="H33" s="38" t="s">
        <v>554</v>
      </c>
      <c r="I33" s="38" t="s">
        <v>559</v>
      </c>
      <c r="J33" s="38" t="s">
        <v>551</v>
      </c>
      <c r="K33" s="38" t="s">
        <v>556</v>
      </c>
      <c r="L33" s="38" t="s">
        <v>552</v>
      </c>
      <c r="M33" s="38" t="s">
        <v>553</v>
      </c>
      <c r="N33" s="38" t="s">
        <v>445</v>
      </c>
      <c r="O33" s="38" t="s">
        <v>555</v>
      </c>
      <c r="Q33" s="38" t="s">
        <v>557</v>
      </c>
      <c r="R33" s="38" t="s">
        <v>558</v>
      </c>
      <c r="S33" s="38" t="s">
        <v>554</v>
      </c>
      <c r="T33" s="38" t="s">
        <v>559</v>
      </c>
      <c r="U33" s="38" t="s">
        <v>551</v>
      </c>
      <c r="V33" s="38" t="s">
        <v>556</v>
      </c>
      <c r="W33" s="38" t="s">
        <v>552</v>
      </c>
      <c r="X33" s="38" t="s">
        <v>553</v>
      </c>
      <c r="Y33" s="38" t="s">
        <v>445</v>
      </c>
      <c r="Z33" s="38" t="s">
        <v>555</v>
      </c>
    </row>
    <row r="34" spans="5:27">
      <c r="E34" s="38" t="s">
        <v>831</v>
      </c>
      <c r="F34" s="38" t="s">
        <v>831</v>
      </c>
      <c r="G34" s="38" t="s">
        <v>831</v>
      </c>
      <c r="H34" s="38" t="s">
        <v>831</v>
      </c>
      <c r="I34" s="38" t="s">
        <v>831</v>
      </c>
      <c r="J34" s="38" t="s">
        <v>831</v>
      </c>
      <c r="K34" s="38" t="s">
        <v>831</v>
      </c>
      <c r="L34" s="38" t="s">
        <v>831</v>
      </c>
      <c r="M34" s="38" t="s">
        <v>831</v>
      </c>
      <c r="N34" s="38" t="s">
        <v>831</v>
      </c>
      <c r="O34" s="38" t="s">
        <v>831</v>
      </c>
      <c r="P34" s="38" t="s">
        <v>832</v>
      </c>
      <c r="Q34" s="38" t="s">
        <v>832</v>
      </c>
      <c r="R34" s="38" t="s">
        <v>832</v>
      </c>
      <c r="S34" s="38" t="s">
        <v>832</v>
      </c>
      <c r="T34" s="38" t="s">
        <v>832</v>
      </c>
      <c r="U34" s="38" t="s">
        <v>832</v>
      </c>
      <c r="V34" s="38" t="s">
        <v>832</v>
      </c>
      <c r="W34" s="38" t="s">
        <v>832</v>
      </c>
      <c r="X34" s="38" t="s">
        <v>832</v>
      </c>
      <c r="Y34" s="38" t="s">
        <v>832</v>
      </c>
      <c r="Z34" s="38" t="s">
        <v>832</v>
      </c>
      <c r="AA34" s="38" t="s">
        <v>833</v>
      </c>
    </row>
  </sheetData>
  <mergeCells count="17">
    <mergeCell ref="I14:O14"/>
    <mergeCell ref="R14:R15"/>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Y20"/>
  <sheetViews>
    <sheetView showGridLines="0" zoomScale="80" zoomScaleNormal="80" workbookViewId="0"/>
  </sheetViews>
  <sheetFormatPr defaultColWidth="11.44140625" defaultRowHeight="14.4"/>
  <cols>
    <col min="1" max="1" width="64" style="136" customWidth="1"/>
    <col min="2" max="2" width="36" style="136" customWidth="1"/>
    <col min="3" max="3" width="7.5546875" style="136" bestFit="1" customWidth="1"/>
    <col min="4" max="4" width="11.5546875" style="136" bestFit="1" customWidth="1"/>
    <col min="5" max="5" width="12.44140625" style="136" bestFit="1" customWidth="1"/>
    <col min="6" max="6" width="11.44140625" style="136" bestFit="1" customWidth="1"/>
    <col min="7" max="7" width="11.33203125" style="136" bestFit="1" customWidth="1"/>
    <col min="8" max="8" width="10.44140625" style="136" bestFit="1" customWidth="1"/>
    <col min="9" max="9" width="9" style="136" bestFit="1" customWidth="1"/>
    <col min="10" max="10" width="10.44140625" style="136" bestFit="1" customWidth="1"/>
    <col min="11" max="11" width="8.44140625" style="136" bestFit="1" customWidth="1"/>
    <col min="12" max="12" width="10.44140625" style="136" bestFit="1" customWidth="1"/>
    <col min="13" max="13" width="9.5546875" style="136" bestFit="1" customWidth="1"/>
    <col min="14" max="14" width="13.33203125" style="136" bestFit="1" customWidth="1"/>
    <col min="15" max="15" width="16.33203125" style="136" bestFit="1" customWidth="1"/>
    <col min="16" max="16" width="9.5546875" style="136" bestFit="1" customWidth="1"/>
    <col min="17" max="17" width="16.33203125" style="136" bestFit="1" customWidth="1"/>
    <col min="18" max="18" width="11.33203125" style="136" bestFit="1" customWidth="1"/>
    <col min="19" max="19" width="13" style="136" bestFit="1" customWidth="1"/>
    <col min="20" max="21" width="12.44140625" style="136" bestFit="1" customWidth="1"/>
    <col min="22" max="22" width="12.44140625" style="136" customWidth="1"/>
    <col min="23" max="23" width="11.5546875" style="136" bestFit="1" customWidth="1"/>
    <col min="24" max="24" width="12.44140625" style="136" customWidth="1"/>
    <col min="25" max="25" width="12.5546875" style="136" bestFit="1" customWidth="1"/>
    <col min="26" max="26" width="18.6640625" style="136" bestFit="1" customWidth="1"/>
    <col min="27" max="27" width="12.5546875" style="136" bestFit="1" customWidth="1"/>
    <col min="28" max="28" width="12.44140625" style="136" bestFit="1" customWidth="1"/>
    <col min="29" max="29" width="11.44140625" style="136" bestFit="1" customWidth="1"/>
    <col min="30" max="30" width="12.44140625" style="136" bestFit="1" customWidth="1"/>
    <col min="31" max="31" width="11.44140625" style="136" bestFit="1" customWidth="1"/>
    <col min="32" max="32" width="19.5546875" style="136" customWidth="1"/>
    <col min="33" max="33" width="14.6640625" style="136" customWidth="1"/>
    <col min="34" max="34" width="10.5546875" style="136" customWidth="1"/>
    <col min="35" max="35" width="18.6640625" style="136" customWidth="1"/>
    <col min="36" max="39" width="11.44140625" style="136"/>
    <col min="40" max="40" width="12.33203125" style="136" customWidth="1"/>
    <col min="41" max="42" width="11.44140625" style="136"/>
    <col min="43" max="43" width="12.6640625" style="136" customWidth="1"/>
    <col min="44" max="45" width="19.6640625" style="136" customWidth="1"/>
    <col min="46" max="16384" width="11.44140625" style="136"/>
  </cols>
  <sheetData>
    <row r="1" spans="1:51">
      <c r="A1" s="45" t="s">
        <v>698</v>
      </c>
      <c r="B1" s="97"/>
    </row>
    <row r="2" spans="1:51">
      <c r="A2" s="46" t="s">
        <v>700</v>
      </c>
      <c r="B2" s="4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5" t="s">
        <v>699</v>
      </c>
    </row>
    <row r="5" spans="1:51">
      <c r="A5" s="45"/>
    </row>
    <row r="6" spans="1:51">
      <c r="A6" s="46" t="s">
        <v>700</v>
      </c>
    </row>
    <row r="8" spans="1:51">
      <c r="A8" s="48" t="s">
        <v>140</v>
      </c>
    </row>
    <row r="9" spans="1:51">
      <c r="A9" s="48" t="s">
        <v>578</v>
      </c>
      <c r="B9" s="140" t="s">
        <v>745</v>
      </c>
      <c r="C9" s="140" t="s">
        <v>744</v>
      </c>
      <c r="D9" s="140" t="s">
        <v>579</v>
      </c>
    </row>
    <row r="11" spans="1:51">
      <c r="A11" s="49"/>
      <c r="B11" s="50"/>
      <c r="C11" s="477" t="s">
        <v>591</v>
      </c>
      <c r="D11" s="478"/>
      <c r="E11" s="478"/>
      <c r="F11" s="478"/>
      <c r="G11" s="478"/>
      <c r="H11" s="478"/>
      <c r="I11" s="478"/>
      <c r="J11" s="478"/>
      <c r="K11" s="478"/>
      <c r="L11" s="478"/>
      <c r="M11" s="478"/>
      <c r="N11" s="478"/>
      <c r="O11" s="478"/>
      <c r="P11" s="478"/>
      <c r="Q11" s="478"/>
      <c r="R11" s="478"/>
      <c r="S11" s="478"/>
      <c r="T11" s="478"/>
      <c r="U11" s="478"/>
      <c r="V11" s="479"/>
      <c r="W11" s="480"/>
      <c r="X11" s="477" t="s">
        <v>541</v>
      </c>
      <c r="Y11" s="478"/>
      <c r="Z11" s="478"/>
      <c r="AA11" s="478"/>
      <c r="AB11" s="478"/>
      <c r="AC11" s="478"/>
      <c r="AD11" s="478"/>
      <c r="AE11" s="478"/>
      <c r="AF11" s="481" t="s">
        <v>606</v>
      </c>
      <c r="AG11" s="432"/>
      <c r="AH11" s="432"/>
      <c r="AI11" s="432"/>
      <c r="AJ11" s="432"/>
      <c r="AK11" s="432"/>
      <c r="AL11" s="432"/>
      <c r="AM11" s="432"/>
      <c r="AN11" s="432"/>
      <c r="AO11" s="432"/>
      <c r="AP11" s="482"/>
      <c r="AQ11" s="432"/>
      <c r="AR11" s="432"/>
      <c r="AS11" s="433"/>
    </row>
    <row r="12" spans="1:51" ht="28.8">
      <c r="A12" s="49"/>
      <c r="B12" s="50"/>
      <c r="C12" s="164"/>
      <c r="D12" s="165" t="s">
        <v>505</v>
      </c>
      <c r="E12" s="39" t="s">
        <v>506</v>
      </c>
      <c r="F12" s="39" t="s">
        <v>507</v>
      </c>
      <c r="G12" s="39" t="s">
        <v>508</v>
      </c>
      <c r="H12" s="39" t="s">
        <v>509</v>
      </c>
      <c r="I12" s="39" t="s">
        <v>510</v>
      </c>
      <c r="J12" s="39" t="s">
        <v>511</v>
      </c>
      <c r="K12" s="39" t="s">
        <v>512</v>
      </c>
      <c r="L12" s="39" t="s">
        <v>513</v>
      </c>
      <c r="M12" s="39" t="s">
        <v>514</v>
      </c>
      <c r="N12" s="39" t="s">
        <v>515</v>
      </c>
      <c r="O12" s="165" t="s">
        <v>516</v>
      </c>
      <c r="P12" s="165" t="s">
        <v>534</v>
      </c>
      <c r="Q12" s="165" t="s">
        <v>535</v>
      </c>
      <c r="R12" s="165" t="s">
        <v>536</v>
      </c>
      <c r="S12" s="165" t="s">
        <v>537</v>
      </c>
      <c r="T12" s="165" t="s">
        <v>538</v>
      </c>
      <c r="U12" s="165" t="s">
        <v>539</v>
      </c>
      <c r="V12" s="165" t="s">
        <v>540</v>
      </c>
      <c r="W12" s="165" t="s">
        <v>545</v>
      </c>
      <c r="X12" s="164"/>
      <c r="Y12" s="165" t="s">
        <v>542</v>
      </c>
      <c r="Z12" s="165" t="s">
        <v>543</v>
      </c>
      <c r="AA12" s="165" t="s">
        <v>544</v>
      </c>
      <c r="AB12" s="165" t="s">
        <v>546</v>
      </c>
      <c r="AC12" s="165" t="s">
        <v>547</v>
      </c>
      <c r="AD12" s="165" t="s">
        <v>548</v>
      </c>
      <c r="AE12" s="165" t="s">
        <v>549</v>
      </c>
      <c r="AF12" s="164"/>
      <c r="AG12" s="165" t="s">
        <v>607</v>
      </c>
      <c r="AH12" s="165" t="s">
        <v>608</v>
      </c>
      <c r="AI12" s="165" t="s">
        <v>609</v>
      </c>
      <c r="AJ12" s="165" t="s">
        <v>610</v>
      </c>
      <c r="AK12" s="165" t="s">
        <v>611</v>
      </c>
      <c r="AL12" s="165" t="s">
        <v>612</v>
      </c>
      <c r="AM12" s="165" t="s">
        <v>613</v>
      </c>
      <c r="AN12" s="165" t="s">
        <v>614</v>
      </c>
      <c r="AO12" s="165" t="s">
        <v>615</v>
      </c>
      <c r="AP12" s="165" t="s">
        <v>550</v>
      </c>
      <c r="AQ12" s="165" t="s">
        <v>616</v>
      </c>
      <c r="AR12" s="165" t="s">
        <v>617</v>
      </c>
      <c r="AS12" s="165" t="s">
        <v>618</v>
      </c>
    </row>
    <row r="13" spans="1:51">
      <c r="A13" s="49"/>
      <c r="B13" s="50"/>
      <c r="C13" s="292" t="s">
        <v>461</v>
      </c>
      <c r="D13" s="292" t="s">
        <v>462</v>
      </c>
      <c r="E13" s="292" t="s">
        <v>463</v>
      </c>
      <c r="F13" s="292" t="s">
        <v>464</v>
      </c>
      <c r="G13" s="292" t="s">
        <v>465</v>
      </c>
      <c r="H13" s="292" t="s">
        <v>466</v>
      </c>
      <c r="I13" s="292" t="s">
        <v>467</v>
      </c>
      <c r="J13" s="292" t="s">
        <v>468</v>
      </c>
      <c r="K13" s="292" t="s">
        <v>469</v>
      </c>
      <c r="L13" s="292" t="s">
        <v>470</v>
      </c>
      <c r="M13" s="292" t="s">
        <v>471</v>
      </c>
      <c r="N13" s="292" t="s">
        <v>472</v>
      </c>
      <c r="O13" s="292" t="s">
        <v>473</v>
      </c>
      <c r="P13" s="292" t="s">
        <v>517</v>
      </c>
      <c r="Q13" s="292" t="s">
        <v>518</v>
      </c>
      <c r="R13" s="292" t="s">
        <v>519</v>
      </c>
      <c r="S13" s="292" t="s">
        <v>520</v>
      </c>
      <c r="T13" s="292" t="s">
        <v>521</v>
      </c>
      <c r="U13" s="292" t="s">
        <v>522</v>
      </c>
      <c r="V13" s="292" t="s">
        <v>523</v>
      </c>
      <c r="W13" s="292" t="s">
        <v>528</v>
      </c>
      <c r="X13" s="292" t="s">
        <v>524</v>
      </c>
      <c r="Y13" s="292" t="s">
        <v>525</v>
      </c>
      <c r="Z13" s="292" t="s">
        <v>526</v>
      </c>
      <c r="AA13" s="292" t="s">
        <v>527</v>
      </c>
      <c r="AB13" s="292" t="s">
        <v>529</v>
      </c>
      <c r="AC13" s="292" t="s">
        <v>530</v>
      </c>
      <c r="AD13" s="292" t="s">
        <v>531</v>
      </c>
      <c r="AE13" s="292" t="s">
        <v>532</v>
      </c>
      <c r="AF13" s="292" t="s">
        <v>592</v>
      </c>
      <c r="AG13" s="292" t="s">
        <v>619</v>
      </c>
      <c r="AH13" s="292" t="s">
        <v>620</v>
      </c>
      <c r="AI13" s="292" t="s">
        <v>621</v>
      </c>
      <c r="AJ13" s="292" t="s">
        <v>622</v>
      </c>
      <c r="AK13" s="292" t="s">
        <v>623</v>
      </c>
      <c r="AL13" s="292" t="s">
        <v>624</v>
      </c>
      <c r="AM13" s="292" t="s">
        <v>625</v>
      </c>
      <c r="AN13" s="292" t="s">
        <v>626</v>
      </c>
      <c r="AO13" s="292" t="s">
        <v>627</v>
      </c>
      <c r="AP13" s="292" t="s">
        <v>1162</v>
      </c>
      <c r="AQ13" s="292" t="s">
        <v>628</v>
      </c>
      <c r="AR13" s="292" t="s">
        <v>629</v>
      </c>
      <c r="AS13" s="292" t="s">
        <v>630</v>
      </c>
    </row>
    <row r="14" spans="1:51">
      <c r="A14" s="51" t="s">
        <v>585</v>
      </c>
      <c r="B14" s="137" t="s">
        <v>494</v>
      </c>
      <c r="C14" s="69"/>
      <c r="D14" s="63"/>
      <c r="E14" s="63"/>
      <c r="F14" s="63"/>
      <c r="G14" s="63"/>
      <c r="H14" s="63"/>
      <c r="I14" s="63"/>
      <c r="J14" s="63"/>
      <c r="K14" s="63"/>
      <c r="L14" s="63"/>
      <c r="M14" s="63"/>
      <c r="N14" s="63"/>
      <c r="O14" s="63"/>
      <c r="P14" s="63"/>
      <c r="Q14" s="63"/>
      <c r="R14" s="63"/>
      <c r="S14" s="63"/>
      <c r="T14" s="63"/>
      <c r="U14" s="63"/>
      <c r="V14" s="63"/>
      <c r="W14" s="63"/>
      <c r="X14" s="69"/>
      <c r="Y14" s="63"/>
      <c r="Z14" s="63"/>
      <c r="AA14" s="63"/>
      <c r="AB14" s="63"/>
      <c r="AC14" s="63"/>
      <c r="AD14" s="63"/>
      <c r="AE14" s="63"/>
      <c r="AF14" s="69"/>
      <c r="AG14" s="63"/>
      <c r="AH14" s="63"/>
      <c r="AI14" s="63"/>
      <c r="AJ14" s="63"/>
      <c r="AK14" s="63"/>
      <c r="AL14" s="63"/>
      <c r="AM14" s="63"/>
      <c r="AN14" s="63"/>
      <c r="AO14" s="63"/>
      <c r="AP14" s="63"/>
      <c r="AQ14" s="69"/>
      <c r="AR14" s="69"/>
      <c r="AS14" s="63"/>
      <c r="AT14" s="52" t="s">
        <v>586</v>
      </c>
      <c r="AU14" s="4" t="s">
        <v>243</v>
      </c>
      <c r="AV14" s="4" t="s">
        <v>265</v>
      </c>
      <c r="AW14" s="4" t="s">
        <v>892</v>
      </c>
      <c r="AY14" s="53"/>
    </row>
    <row r="15" spans="1:51">
      <c r="C15" s="38" t="s">
        <v>834</v>
      </c>
      <c r="D15" s="38" t="s">
        <v>835</v>
      </c>
      <c r="E15" s="38" t="s">
        <v>836</v>
      </c>
      <c r="F15" s="38" t="s">
        <v>837</v>
      </c>
      <c r="G15" s="38" t="s">
        <v>838</v>
      </c>
      <c r="H15" s="38" t="s">
        <v>839</v>
      </c>
      <c r="I15" s="38" t="s">
        <v>840</v>
      </c>
      <c r="J15" s="38" t="s">
        <v>841</v>
      </c>
      <c r="K15" s="38" t="s">
        <v>842</v>
      </c>
      <c r="L15" s="38" t="s">
        <v>843</v>
      </c>
      <c r="M15" s="38" t="s">
        <v>844</v>
      </c>
      <c r="N15" s="38" t="s">
        <v>845</v>
      </c>
      <c r="O15" s="38" t="s">
        <v>846</v>
      </c>
      <c r="P15" s="38" t="s">
        <v>847</v>
      </c>
      <c r="Q15" s="38" t="s">
        <v>848</v>
      </c>
      <c r="R15" s="38" t="s">
        <v>849</v>
      </c>
      <c r="S15" s="38" t="s">
        <v>850</v>
      </c>
      <c r="T15" s="38" t="s">
        <v>851</v>
      </c>
      <c r="U15" s="38" t="s">
        <v>852</v>
      </c>
      <c r="V15" s="38" t="s">
        <v>853</v>
      </c>
      <c r="W15" s="38" t="s">
        <v>858</v>
      </c>
      <c r="X15" s="38" t="s">
        <v>854</v>
      </c>
      <c r="Y15" s="38" t="s">
        <v>855</v>
      </c>
      <c r="Z15" s="38" t="s">
        <v>856</v>
      </c>
      <c r="AA15" s="38" t="s">
        <v>857</v>
      </c>
      <c r="AB15" s="38" t="s">
        <v>859</v>
      </c>
      <c r="AC15" s="38" t="s">
        <v>860</v>
      </c>
      <c r="AD15" s="38" t="s">
        <v>861</v>
      </c>
      <c r="AE15" s="38" t="s">
        <v>862</v>
      </c>
      <c r="AF15" s="52" t="s">
        <v>864</v>
      </c>
      <c r="AG15" s="52" t="s">
        <v>865</v>
      </c>
      <c r="AH15" s="52" t="s">
        <v>866</v>
      </c>
      <c r="AI15" s="52" t="s">
        <v>867</v>
      </c>
      <c r="AJ15" s="52" t="s">
        <v>868</v>
      </c>
      <c r="AK15" s="52" t="s">
        <v>869</v>
      </c>
      <c r="AL15" s="52" t="s">
        <v>870</v>
      </c>
      <c r="AM15" s="52" t="s">
        <v>871</v>
      </c>
      <c r="AN15" s="52" t="s">
        <v>872</v>
      </c>
      <c r="AO15" s="52" t="s">
        <v>873</v>
      </c>
      <c r="AP15" s="52" t="s">
        <v>863</v>
      </c>
      <c r="AQ15" s="52" t="s">
        <v>874</v>
      </c>
      <c r="AR15" s="52" t="s">
        <v>875</v>
      </c>
      <c r="AS15" s="52" t="s">
        <v>876</v>
      </c>
    </row>
    <row r="18" spans="1:36">
      <c r="AJ18" s="5"/>
    </row>
    <row r="19" spans="1:36">
      <c r="A19" s="54"/>
      <c r="AJ19" s="5"/>
    </row>
    <row r="20" spans="1:36">
      <c r="A20" s="54"/>
      <c r="AJ20" s="5"/>
    </row>
  </sheetData>
  <mergeCells count="3">
    <mergeCell ref="C11:W11"/>
    <mergeCell ref="X11:AE11"/>
    <mergeCell ref="AF11:AS11"/>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A1:L12"/>
  <sheetViews>
    <sheetView showGridLines="0" zoomScale="80" zoomScaleNormal="80" workbookViewId="0"/>
  </sheetViews>
  <sheetFormatPr defaultColWidth="26.6640625" defaultRowHeight="14.4"/>
  <cols>
    <col min="1" max="16384" width="26.6640625" style="155"/>
  </cols>
  <sheetData>
    <row r="1" spans="1:12">
      <c r="A1" s="74" t="s">
        <v>877</v>
      </c>
    </row>
    <row r="2" spans="1:12">
      <c r="A2" s="83" t="s">
        <v>806</v>
      </c>
    </row>
    <row r="4" spans="1:12">
      <c r="A4" s="74" t="s">
        <v>878</v>
      </c>
    </row>
    <row r="5" spans="1:12">
      <c r="A5" s="83" t="s">
        <v>806</v>
      </c>
    </row>
    <row r="7" spans="1:12" s="156" customFormat="1">
      <c r="A7" s="39" t="s">
        <v>805</v>
      </c>
      <c r="B7" s="39" t="s">
        <v>804</v>
      </c>
      <c r="C7" s="39" t="s">
        <v>803</v>
      </c>
      <c r="D7" s="39" t="s">
        <v>802</v>
      </c>
      <c r="E7" s="39" t="s">
        <v>801</v>
      </c>
      <c r="F7" s="39" t="s">
        <v>800</v>
      </c>
      <c r="G7" s="39" t="s">
        <v>799</v>
      </c>
      <c r="H7" s="39" t="s">
        <v>798</v>
      </c>
      <c r="I7" s="39" t="s">
        <v>797</v>
      </c>
      <c r="J7" s="39" t="s">
        <v>796</v>
      </c>
      <c r="K7" s="39" t="s">
        <v>795</v>
      </c>
      <c r="L7" s="39" t="s">
        <v>794</v>
      </c>
    </row>
    <row r="8" spans="1:12" s="156" customFormat="1">
      <c r="A8" s="158" t="s">
        <v>2</v>
      </c>
      <c r="B8" s="158" t="s">
        <v>53</v>
      </c>
      <c r="C8" s="158" t="s">
        <v>54</v>
      </c>
      <c r="D8" s="158" t="s">
        <v>44</v>
      </c>
      <c r="E8" s="158" t="s">
        <v>45</v>
      </c>
      <c r="F8" s="158" t="s">
        <v>46</v>
      </c>
      <c r="G8" s="158" t="s">
        <v>47</v>
      </c>
      <c r="H8" s="158" t="s">
        <v>48</v>
      </c>
      <c r="I8" s="158" t="s">
        <v>49</v>
      </c>
      <c r="J8" s="158" t="s">
        <v>50</v>
      </c>
      <c r="K8" s="158" t="s">
        <v>51</v>
      </c>
      <c r="L8" s="158" t="s">
        <v>52</v>
      </c>
    </row>
    <row r="9" spans="1:12" s="156" customFormat="1">
      <c r="A9" s="157"/>
      <c r="B9" s="157"/>
      <c r="C9" s="157"/>
      <c r="D9" s="157"/>
      <c r="E9" s="157"/>
      <c r="F9" s="157"/>
      <c r="G9" s="157"/>
      <c r="H9" s="157"/>
      <c r="I9" s="157"/>
      <c r="J9" s="157"/>
      <c r="K9" s="157"/>
      <c r="L9" s="157"/>
    </row>
    <row r="10" spans="1:12" s="156" customFormat="1">
      <c r="A10" s="7" t="s">
        <v>298</v>
      </c>
      <c r="B10" s="7" t="s">
        <v>793</v>
      </c>
      <c r="C10" s="7" t="s">
        <v>793</v>
      </c>
      <c r="D10" s="7" t="s">
        <v>793</v>
      </c>
      <c r="E10" s="8" t="s">
        <v>217</v>
      </c>
      <c r="F10" s="8" t="s">
        <v>243</v>
      </c>
      <c r="G10" s="8" t="s">
        <v>217</v>
      </c>
      <c r="H10" s="8" t="s">
        <v>222</v>
      </c>
      <c r="I10" s="8" t="s">
        <v>228</v>
      </c>
      <c r="J10" s="8" t="s">
        <v>241</v>
      </c>
      <c r="K10" s="8" t="s">
        <v>593</v>
      </c>
      <c r="L10" s="8" t="s">
        <v>792</v>
      </c>
    </row>
    <row r="11" spans="1:12" s="156" customFormat="1" ht="28.8">
      <c r="A11" s="171" t="s">
        <v>879</v>
      </c>
      <c r="B11" s="171" t="s">
        <v>880</v>
      </c>
      <c r="C11" s="171" t="s">
        <v>881</v>
      </c>
      <c r="D11" s="171" t="s">
        <v>882</v>
      </c>
      <c r="E11" s="8" t="s">
        <v>791</v>
      </c>
      <c r="F11" s="10"/>
      <c r="G11" s="8"/>
      <c r="H11" s="8"/>
      <c r="I11" s="8"/>
      <c r="J11" s="8"/>
      <c r="K11" s="8"/>
      <c r="L11" s="8"/>
    </row>
    <row r="12" spans="1:12" s="156" customFormat="1">
      <c r="C12" s="7"/>
      <c r="D12" s="7"/>
      <c r="I12" s="8"/>
      <c r="J12" s="8"/>
      <c r="K12" s="8"/>
      <c r="L12" s="8"/>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22DD-5E1D-474A-8ECC-1BE70C973C6E}">
  <sheetPr codeName="Sheet43">
    <tabColor theme="0" tint="-0.34998626667073579"/>
  </sheetPr>
  <dimension ref="A1:R41"/>
  <sheetViews>
    <sheetView showGridLines="0" zoomScale="80" zoomScaleNormal="80" workbookViewId="0"/>
  </sheetViews>
  <sheetFormatPr defaultColWidth="9.33203125" defaultRowHeight="14.4" outlineLevelCol="1"/>
  <cols>
    <col min="1" max="1" width="10.5546875" style="208" customWidth="1"/>
    <col min="2" max="2" width="11.5546875" style="209" customWidth="1"/>
    <col min="3" max="3" width="58.44140625" style="208" bestFit="1" customWidth="1"/>
    <col min="4" max="4" width="11" style="208" bestFit="1" customWidth="1"/>
    <col min="5" max="5" width="11.44140625" style="208" bestFit="1" customWidth="1"/>
    <col min="6" max="6" width="12.44140625" style="208" customWidth="1"/>
    <col min="7" max="7" width="11.44140625" style="208" customWidth="1"/>
    <col min="8" max="8" width="13" style="208" customWidth="1"/>
    <col min="9" max="9" width="16.44140625" style="208" bestFit="1" customWidth="1"/>
    <col min="10" max="10" width="10.6640625" style="282" customWidth="1"/>
    <col min="11" max="12" width="10" style="282" customWidth="1" outlineLevel="1"/>
    <col min="13" max="13" width="11.44140625" style="282" customWidth="1" outlineLevel="1"/>
    <col min="14" max="14" width="10.5546875" style="282" bestFit="1" customWidth="1"/>
    <col min="15" max="17" width="10.5546875" style="282" customWidth="1" outlineLevel="1"/>
    <col min="18" max="18" width="10.5546875" style="282" customWidth="1"/>
    <col min="19" max="16384" width="9.33203125" style="208"/>
  </cols>
  <sheetData>
    <row r="1" spans="1:18" ht="15" thickBot="1">
      <c r="G1" s="208" t="s">
        <v>1018</v>
      </c>
    </row>
    <row r="2" spans="1:18" ht="16.8" thickBot="1">
      <c r="D2" s="488" t="s">
        <v>1017</v>
      </c>
      <c r="E2" s="488"/>
      <c r="F2" s="488"/>
      <c r="G2" s="488" t="s">
        <v>1016</v>
      </c>
      <c r="H2" s="488"/>
      <c r="I2" s="488"/>
      <c r="J2" s="489" t="s">
        <v>1015</v>
      </c>
      <c r="K2" s="489"/>
      <c r="L2" s="489"/>
      <c r="M2" s="489"/>
      <c r="N2" s="489"/>
      <c r="O2" s="489"/>
      <c r="P2" s="489"/>
      <c r="Q2" s="489"/>
      <c r="R2" s="489"/>
    </row>
    <row r="3" spans="1:18" ht="19.5" customHeight="1">
      <c r="D3" s="259" t="s">
        <v>1014</v>
      </c>
      <c r="E3" s="258" t="s">
        <v>1013</v>
      </c>
      <c r="F3" s="257" t="s">
        <v>1012</v>
      </c>
      <c r="G3" s="259" t="s">
        <v>1011</v>
      </c>
      <c r="H3" s="258" t="s">
        <v>1010</v>
      </c>
      <c r="I3" s="257" t="s">
        <v>1009</v>
      </c>
      <c r="J3" s="490" t="s">
        <v>1008</v>
      </c>
      <c r="K3" s="492" t="s">
        <v>1007</v>
      </c>
      <c r="L3" s="492" t="s">
        <v>1006</v>
      </c>
      <c r="M3" s="492" t="s">
        <v>1005</v>
      </c>
      <c r="N3" s="494" t="s">
        <v>1004</v>
      </c>
      <c r="O3" s="492" t="s">
        <v>1003</v>
      </c>
      <c r="P3" s="492" t="s">
        <v>1002</v>
      </c>
      <c r="Q3" s="492" t="s">
        <v>1001</v>
      </c>
      <c r="R3" s="483" t="s">
        <v>1000</v>
      </c>
    </row>
    <row r="4" spans="1:18" ht="56.25" customHeight="1" thickBot="1">
      <c r="A4" s="256" t="s">
        <v>999</v>
      </c>
      <c r="B4" s="256" t="s">
        <v>998</v>
      </c>
      <c r="C4" s="255" t="s">
        <v>997</v>
      </c>
      <c r="D4" s="253" t="s">
        <v>996</v>
      </c>
      <c r="E4" s="252" t="s">
        <v>995</v>
      </c>
      <c r="F4" s="254" t="s">
        <v>994</v>
      </c>
      <c r="G4" s="253" t="s">
        <v>993</v>
      </c>
      <c r="H4" s="252" t="s">
        <v>992</v>
      </c>
      <c r="I4" s="251" t="s">
        <v>991</v>
      </c>
      <c r="J4" s="491"/>
      <c r="K4" s="493"/>
      <c r="L4" s="493"/>
      <c r="M4" s="493"/>
      <c r="N4" s="495"/>
      <c r="O4" s="493"/>
      <c r="P4" s="493"/>
      <c r="Q4" s="493"/>
      <c r="R4" s="484"/>
    </row>
    <row r="5" spans="1:18">
      <c r="A5" s="485" t="s">
        <v>990</v>
      </c>
      <c r="B5" s="250" t="s">
        <v>195</v>
      </c>
      <c r="C5" s="233" t="s">
        <v>186</v>
      </c>
      <c r="D5" s="242">
        <v>24</v>
      </c>
      <c r="E5" s="241">
        <v>24</v>
      </c>
      <c r="F5" s="240">
        <v>28</v>
      </c>
      <c r="G5" s="242" t="s">
        <v>983</v>
      </c>
      <c r="H5" s="241" t="s">
        <v>983</v>
      </c>
      <c r="I5" s="240"/>
      <c r="J5" s="242"/>
      <c r="K5" s="236"/>
      <c r="L5" s="236"/>
      <c r="M5" s="236"/>
      <c r="N5" s="241"/>
      <c r="O5" s="236"/>
      <c r="P5" s="236"/>
      <c r="Q5" s="236"/>
      <c r="R5" s="235"/>
    </row>
    <row r="6" spans="1:18">
      <c r="A6" s="486"/>
      <c r="B6" s="226" t="s">
        <v>194</v>
      </c>
      <c r="C6" s="233" t="s">
        <v>188</v>
      </c>
      <c r="D6" s="230">
        <v>24</v>
      </c>
      <c r="E6" s="229">
        <v>24</v>
      </c>
      <c r="F6" s="231">
        <v>28</v>
      </c>
      <c r="G6" s="230" t="s">
        <v>983</v>
      </c>
      <c r="H6" s="229" t="s">
        <v>983</v>
      </c>
      <c r="I6" s="231" t="s">
        <v>983</v>
      </c>
      <c r="J6" s="230">
        <v>30</v>
      </c>
      <c r="K6" s="228">
        <v>30</v>
      </c>
      <c r="L6" s="228">
        <v>30</v>
      </c>
      <c r="M6" s="228">
        <v>30</v>
      </c>
      <c r="N6" s="229">
        <v>30</v>
      </c>
      <c r="O6" s="228">
        <v>30</v>
      </c>
      <c r="P6" s="228">
        <v>30</v>
      </c>
      <c r="Q6" s="228">
        <v>30</v>
      </c>
      <c r="R6" s="227">
        <v>32</v>
      </c>
    </row>
    <row r="7" spans="1:18">
      <c r="A7" s="486"/>
      <c r="B7" s="226" t="s">
        <v>196</v>
      </c>
      <c r="C7" s="233" t="s">
        <v>189</v>
      </c>
      <c r="D7" s="230">
        <v>24</v>
      </c>
      <c r="E7" s="229">
        <v>24</v>
      </c>
      <c r="F7" s="231">
        <v>28</v>
      </c>
      <c r="G7" s="230"/>
      <c r="H7" s="229"/>
      <c r="I7" s="231"/>
      <c r="J7" s="230"/>
      <c r="K7" s="228"/>
      <c r="L7" s="228"/>
      <c r="M7" s="228"/>
      <c r="N7" s="229"/>
      <c r="O7" s="228"/>
      <c r="P7" s="228"/>
      <c r="Q7" s="228"/>
      <c r="R7" s="227"/>
    </row>
    <row r="8" spans="1:18">
      <c r="A8" s="486"/>
      <c r="B8" s="226" t="s">
        <v>207</v>
      </c>
      <c r="C8" s="225" t="s">
        <v>157</v>
      </c>
      <c r="D8" s="223">
        <v>24</v>
      </c>
      <c r="E8" s="222">
        <v>24</v>
      </c>
      <c r="F8" s="224"/>
      <c r="G8" s="223"/>
      <c r="H8" s="222"/>
      <c r="I8" s="224"/>
      <c r="J8" s="223">
        <v>30</v>
      </c>
      <c r="K8" s="221">
        <v>30</v>
      </c>
      <c r="L8" s="221">
        <v>30</v>
      </c>
      <c r="M8" s="221">
        <v>30</v>
      </c>
      <c r="N8" s="222">
        <v>30</v>
      </c>
      <c r="O8" s="221">
        <v>30</v>
      </c>
      <c r="P8" s="221"/>
      <c r="Q8" s="221"/>
      <c r="R8" s="220"/>
    </row>
    <row r="9" spans="1:18">
      <c r="A9" s="486"/>
      <c r="B9" s="226" t="s">
        <v>210</v>
      </c>
      <c r="C9" s="225" t="s">
        <v>145</v>
      </c>
      <c r="D9" s="223">
        <v>24</v>
      </c>
      <c r="E9" s="222">
        <v>24</v>
      </c>
      <c r="F9" s="224"/>
      <c r="G9" s="223"/>
      <c r="H9" s="222"/>
      <c r="I9" s="224"/>
      <c r="J9" s="223">
        <v>30</v>
      </c>
      <c r="K9" s="221">
        <v>30</v>
      </c>
      <c r="L9" s="221">
        <v>30</v>
      </c>
      <c r="M9" s="221">
        <v>30</v>
      </c>
      <c r="N9" s="222">
        <v>30</v>
      </c>
      <c r="O9" s="221">
        <v>30</v>
      </c>
      <c r="P9" s="221"/>
      <c r="Q9" s="221"/>
      <c r="R9" s="220"/>
    </row>
    <row r="10" spans="1:18" ht="16.2">
      <c r="A10" s="486"/>
      <c r="B10" s="232" t="s">
        <v>199</v>
      </c>
      <c r="C10" s="225" t="s">
        <v>0</v>
      </c>
      <c r="D10" s="223" t="s">
        <v>989</v>
      </c>
      <c r="E10" s="222"/>
      <c r="F10" s="224"/>
      <c r="G10" s="223"/>
      <c r="H10" s="222"/>
      <c r="I10" s="224"/>
      <c r="J10" s="223"/>
      <c r="K10" s="221"/>
      <c r="L10" s="221"/>
      <c r="M10" s="221"/>
      <c r="N10" s="222"/>
      <c r="O10" s="221"/>
      <c r="P10" s="221"/>
      <c r="Q10" s="221"/>
      <c r="R10" s="220"/>
    </row>
    <row r="11" spans="1:18" ht="16.2">
      <c r="A11" s="486"/>
      <c r="B11" s="232" t="s">
        <v>200</v>
      </c>
      <c r="C11" s="225" t="s">
        <v>1</v>
      </c>
      <c r="D11" s="223" t="s">
        <v>989</v>
      </c>
      <c r="E11" s="222">
        <v>24</v>
      </c>
      <c r="F11" s="224"/>
      <c r="G11" s="223"/>
      <c r="H11" s="222"/>
      <c r="I11" s="224"/>
      <c r="J11" s="223" t="s">
        <v>988</v>
      </c>
      <c r="K11" s="221" t="s">
        <v>988</v>
      </c>
      <c r="L11" s="221" t="s">
        <v>988</v>
      </c>
      <c r="M11" s="221">
        <v>30</v>
      </c>
      <c r="N11" s="222">
        <v>30</v>
      </c>
      <c r="O11" s="221">
        <v>30</v>
      </c>
      <c r="P11" s="221"/>
      <c r="Q11" s="221"/>
      <c r="R11" s="220"/>
    </row>
    <row r="12" spans="1:18" ht="16.2">
      <c r="A12" s="486"/>
      <c r="B12" s="232" t="s">
        <v>902</v>
      </c>
      <c r="C12" s="225" t="s">
        <v>903</v>
      </c>
      <c r="D12" s="223" t="s">
        <v>987</v>
      </c>
      <c r="E12" s="222"/>
      <c r="F12" s="224"/>
      <c r="G12" s="223"/>
      <c r="H12" s="222"/>
      <c r="I12" s="224"/>
      <c r="J12" s="223" t="s">
        <v>986</v>
      </c>
      <c r="K12" s="221" t="s">
        <v>986</v>
      </c>
      <c r="L12" s="221" t="s">
        <v>986</v>
      </c>
      <c r="M12" s="221" t="s">
        <v>986</v>
      </c>
      <c r="N12" s="222" t="s">
        <v>986</v>
      </c>
      <c r="O12" s="221" t="s">
        <v>986</v>
      </c>
      <c r="P12" s="221"/>
      <c r="Q12" s="221"/>
      <c r="R12" s="220"/>
    </row>
    <row r="13" spans="1:18">
      <c r="A13" s="486"/>
      <c r="B13" s="226" t="s">
        <v>203</v>
      </c>
      <c r="C13" s="225" t="s">
        <v>141</v>
      </c>
      <c r="D13" s="223">
        <v>24</v>
      </c>
      <c r="E13" s="222">
        <v>24</v>
      </c>
      <c r="F13" s="224"/>
      <c r="G13" s="223"/>
      <c r="H13" s="222"/>
      <c r="I13" s="224"/>
      <c r="J13" s="223">
        <v>30</v>
      </c>
      <c r="K13" s="221">
        <v>30</v>
      </c>
      <c r="L13" s="221">
        <v>30</v>
      </c>
      <c r="M13" s="221">
        <v>30</v>
      </c>
      <c r="N13" s="222">
        <v>30</v>
      </c>
      <c r="O13" s="221">
        <v>30</v>
      </c>
      <c r="P13" s="221"/>
      <c r="Q13" s="221"/>
      <c r="R13" s="220"/>
    </row>
    <row r="14" spans="1:18">
      <c r="A14" s="486"/>
      <c r="B14" s="226" t="s">
        <v>211</v>
      </c>
      <c r="C14" s="225" t="s">
        <v>148</v>
      </c>
      <c r="D14" s="223">
        <v>24</v>
      </c>
      <c r="E14" s="222">
        <v>24</v>
      </c>
      <c r="F14" s="224"/>
      <c r="G14" s="223"/>
      <c r="H14" s="222"/>
      <c r="I14" s="224"/>
      <c r="J14" s="223">
        <v>30</v>
      </c>
      <c r="K14" s="221">
        <v>30</v>
      </c>
      <c r="L14" s="221">
        <v>30</v>
      </c>
      <c r="M14" s="221">
        <v>30</v>
      </c>
      <c r="N14" s="222">
        <v>30</v>
      </c>
      <c r="O14" s="221">
        <v>30</v>
      </c>
      <c r="P14" s="221"/>
      <c r="Q14" s="221"/>
      <c r="R14" s="220"/>
    </row>
    <row r="15" spans="1:18">
      <c r="A15" s="486"/>
      <c r="B15" s="226" t="s">
        <v>208</v>
      </c>
      <c r="C15" s="225" t="s">
        <v>112</v>
      </c>
      <c r="D15" s="223">
        <v>24</v>
      </c>
      <c r="E15" s="222">
        <v>24</v>
      </c>
      <c r="F15" s="224">
        <v>28</v>
      </c>
      <c r="G15" s="223"/>
      <c r="H15" s="222"/>
      <c r="I15" s="224"/>
      <c r="J15" s="223"/>
      <c r="K15" s="221"/>
      <c r="L15" s="221"/>
      <c r="M15" s="221"/>
      <c r="N15" s="222"/>
      <c r="O15" s="221"/>
      <c r="P15" s="221"/>
      <c r="Q15" s="221"/>
      <c r="R15" s="220">
        <v>32</v>
      </c>
    </row>
    <row r="16" spans="1:18">
      <c r="A16" s="486"/>
      <c r="B16" s="226" t="s">
        <v>209</v>
      </c>
      <c r="C16" s="225" t="s">
        <v>122</v>
      </c>
      <c r="D16" s="223">
        <v>24</v>
      </c>
      <c r="E16" s="222">
        <v>24</v>
      </c>
      <c r="F16" s="224">
        <v>28</v>
      </c>
      <c r="G16" s="223"/>
      <c r="H16" s="222"/>
      <c r="I16" s="224" t="s">
        <v>983</v>
      </c>
      <c r="J16" s="223">
        <v>30</v>
      </c>
      <c r="K16" s="221">
        <v>30</v>
      </c>
      <c r="L16" s="221">
        <v>30</v>
      </c>
      <c r="M16" s="221">
        <v>30</v>
      </c>
      <c r="N16" s="222">
        <v>30</v>
      </c>
      <c r="O16" s="221">
        <v>30</v>
      </c>
      <c r="P16" s="221">
        <v>30</v>
      </c>
      <c r="Q16" s="221">
        <v>30</v>
      </c>
      <c r="R16" s="220">
        <v>32</v>
      </c>
    </row>
    <row r="17" spans="1:18">
      <c r="A17" s="486"/>
      <c r="B17" s="226" t="s">
        <v>679</v>
      </c>
      <c r="C17" s="225" t="s">
        <v>632</v>
      </c>
      <c r="D17" s="223"/>
      <c r="E17" s="222"/>
      <c r="F17" s="224"/>
      <c r="G17" s="223" t="s">
        <v>983</v>
      </c>
      <c r="H17" s="222" t="s">
        <v>983</v>
      </c>
      <c r="I17" s="224" t="s">
        <v>983</v>
      </c>
      <c r="J17" s="223">
        <v>30</v>
      </c>
      <c r="K17" s="221">
        <v>30</v>
      </c>
      <c r="L17" s="221">
        <v>30</v>
      </c>
      <c r="M17" s="221">
        <v>30</v>
      </c>
      <c r="N17" s="222">
        <v>30</v>
      </c>
      <c r="O17" s="221">
        <v>30</v>
      </c>
      <c r="P17" s="221">
        <v>30</v>
      </c>
      <c r="Q17" s="221">
        <v>30</v>
      </c>
      <c r="R17" s="220">
        <v>32</v>
      </c>
    </row>
    <row r="18" spans="1:18">
      <c r="A18" s="486"/>
      <c r="B18" s="226" t="s">
        <v>584</v>
      </c>
      <c r="C18" s="225" t="s">
        <v>571</v>
      </c>
      <c r="D18" s="223"/>
      <c r="E18" s="222"/>
      <c r="F18" s="224"/>
      <c r="G18" s="223" t="s">
        <v>983</v>
      </c>
      <c r="H18" s="222" t="s">
        <v>983</v>
      </c>
      <c r="I18" s="224" t="s">
        <v>983</v>
      </c>
      <c r="J18" s="223">
        <v>30</v>
      </c>
      <c r="K18" s="221">
        <v>30</v>
      </c>
      <c r="L18" s="249">
        <v>30</v>
      </c>
      <c r="M18" s="221">
        <v>30</v>
      </c>
      <c r="N18" s="222">
        <v>30</v>
      </c>
      <c r="O18" s="221">
        <v>30</v>
      </c>
      <c r="P18" s="221">
        <v>30</v>
      </c>
      <c r="Q18" s="221">
        <v>30</v>
      </c>
      <c r="R18" s="220">
        <v>32</v>
      </c>
    </row>
    <row r="19" spans="1:18" s="246" customFormat="1" ht="16.2">
      <c r="A19" s="486"/>
      <c r="B19" s="232" t="s">
        <v>583</v>
      </c>
      <c r="C19" s="225" t="s">
        <v>570</v>
      </c>
      <c r="D19" s="223"/>
      <c r="E19" s="222"/>
      <c r="F19" s="224"/>
      <c r="G19" s="223" t="s">
        <v>983</v>
      </c>
      <c r="H19" s="222" t="s">
        <v>983</v>
      </c>
      <c r="I19" s="224"/>
      <c r="J19" s="223">
        <v>30</v>
      </c>
      <c r="K19" s="221">
        <v>30</v>
      </c>
      <c r="L19" s="221" t="s">
        <v>985</v>
      </c>
      <c r="M19" s="221">
        <v>30</v>
      </c>
      <c r="N19" s="248">
        <v>30</v>
      </c>
      <c r="O19" s="221"/>
      <c r="P19" s="247">
        <v>30</v>
      </c>
      <c r="Q19" s="221">
        <v>30</v>
      </c>
      <c r="R19" s="220"/>
    </row>
    <row r="20" spans="1:18" ht="16.2">
      <c r="A20" s="486"/>
      <c r="B20" s="226" t="s">
        <v>604</v>
      </c>
      <c r="C20" s="245" t="s">
        <v>605</v>
      </c>
      <c r="D20" s="223"/>
      <c r="E20" s="222"/>
      <c r="F20" s="224"/>
      <c r="G20" s="223" t="s">
        <v>983</v>
      </c>
      <c r="H20" s="222"/>
      <c r="I20" s="224"/>
      <c r="J20" s="223">
        <v>30</v>
      </c>
      <c r="K20" s="221" t="s">
        <v>984</v>
      </c>
      <c r="L20" s="221" t="s">
        <v>984</v>
      </c>
      <c r="M20" s="221">
        <v>30</v>
      </c>
      <c r="N20" s="222" t="s">
        <v>984</v>
      </c>
      <c r="O20" s="221" t="s">
        <v>984</v>
      </c>
      <c r="P20" s="221">
        <v>30</v>
      </c>
      <c r="Q20" s="221" t="s">
        <v>984</v>
      </c>
      <c r="R20" s="220"/>
    </row>
    <row r="21" spans="1:18">
      <c r="A21" s="486"/>
      <c r="B21" s="226" t="s">
        <v>688</v>
      </c>
      <c r="C21" s="244" t="s">
        <v>701</v>
      </c>
      <c r="D21" s="223"/>
      <c r="E21" s="222"/>
      <c r="F21" s="224"/>
      <c r="G21" s="223" t="s">
        <v>983</v>
      </c>
      <c r="H21" s="222" t="s">
        <v>983</v>
      </c>
      <c r="I21" s="224"/>
      <c r="J21" s="223">
        <v>30</v>
      </c>
      <c r="K21" s="221">
        <v>30</v>
      </c>
      <c r="L21" s="221"/>
      <c r="M21" s="221">
        <v>30</v>
      </c>
      <c r="N21" s="222">
        <v>30</v>
      </c>
      <c r="O21" s="221"/>
      <c r="P21" s="221">
        <v>30</v>
      </c>
      <c r="Q21" s="221">
        <v>30</v>
      </c>
      <c r="R21" s="220"/>
    </row>
    <row r="22" spans="1:18">
      <c r="A22" s="486"/>
      <c r="B22" s="226" t="s">
        <v>689</v>
      </c>
      <c r="C22" s="244" t="s">
        <v>703</v>
      </c>
      <c r="D22" s="223"/>
      <c r="E22" s="222"/>
      <c r="F22" s="224"/>
      <c r="G22" s="223" t="s">
        <v>983</v>
      </c>
      <c r="H22" s="222"/>
      <c r="I22" s="224"/>
      <c r="J22" s="223">
        <v>30</v>
      </c>
      <c r="K22" s="221"/>
      <c r="L22" s="221"/>
      <c r="M22" s="221">
        <v>30</v>
      </c>
      <c r="N22" s="222"/>
      <c r="O22" s="221"/>
      <c r="P22" s="221">
        <v>30</v>
      </c>
      <c r="Q22" s="221"/>
      <c r="R22" s="220"/>
    </row>
    <row r="23" spans="1:18" ht="15" thickBot="1">
      <c r="A23" s="487"/>
      <c r="B23" s="219" t="s">
        <v>690</v>
      </c>
      <c r="C23" s="218" t="s">
        <v>700</v>
      </c>
      <c r="D23" s="216"/>
      <c r="E23" s="215"/>
      <c r="F23" s="217"/>
      <c r="G23" s="216" t="s">
        <v>983</v>
      </c>
      <c r="H23" s="215"/>
      <c r="I23" s="217"/>
      <c r="J23" s="216">
        <v>30</v>
      </c>
      <c r="K23" s="214"/>
      <c r="L23" s="214"/>
      <c r="M23" s="214">
        <v>30</v>
      </c>
      <c r="N23" s="215"/>
      <c r="O23" s="214"/>
      <c r="P23" s="214">
        <v>30</v>
      </c>
      <c r="Q23" s="214"/>
      <c r="R23" s="213"/>
    </row>
    <row r="24" spans="1:18">
      <c r="A24" s="485" t="s">
        <v>982</v>
      </c>
      <c r="B24" s="243" t="s">
        <v>195</v>
      </c>
      <c r="C24" s="233" t="s">
        <v>186</v>
      </c>
      <c r="D24" s="242">
        <v>25</v>
      </c>
      <c r="E24" s="241"/>
      <c r="F24" s="240"/>
      <c r="G24" s="242"/>
      <c r="H24" s="241"/>
      <c r="I24" s="240"/>
      <c r="J24" s="239"/>
      <c r="K24" s="237">
        <v>25</v>
      </c>
      <c r="L24" s="237">
        <v>25</v>
      </c>
      <c r="M24" s="237"/>
      <c r="N24" s="238"/>
      <c r="O24" s="237"/>
      <c r="P24" s="237"/>
      <c r="Q24" s="236"/>
      <c r="R24" s="235"/>
    </row>
    <row r="25" spans="1:18">
      <c r="A25" s="486"/>
      <c r="B25" s="234" t="s">
        <v>194</v>
      </c>
      <c r="C25" s="233" t="s">
        <v>188</v>
      </c>
      <c r="D25" s="223">
        <v>25</v>
      </c>
      <c r="E25" s="229"/>
      <c r="F25" s="231"/>
      <c r="G25" s="230" t="s">
        <v>979</v>
      </c>
      <c r="H25" s="229"/>
      <c r="I25" s="231"/>
      <c r="J25" s="223">
        <v>31</v>
      </c>
      <c r="K25" s="221">
        <v>25</v>
      </c>
      <c r="L25" s="221">
        <v>25</v>
      </c>
      <c r="M25" s="221">
        <v>31</v>
      </c>
      <c r="N25" s="222"/>
      <c r="O25" s="221"/>
      <c r="P25" s="221">
        <v>31</v>
      </c>
      <c r="Q25" s="228"/>
      <c r="R25" s="227"/>
    </row>
    <row r="26" spans="1:18">
      <c r="A26" s="486"/>
      <c r="B26" s="226" t="s">
        <v>196</v>
      </c>
      <c r="C26" s="233" t="s">
        <v>189</v>
      </c>
      <c r="D26" s="223">
        <v>25</v>
      </c>
      <c r="E26" s="229"/>
      <c r="F26" s="231"/>
      <c r="G26" s="230"/>
      <c r="H26" s="229"/>
      <c r="I26" s="231"/>
      <c r="J26" s="230"/>
      <c r="K26" s="221">
        <v>25</v>
      </c>
      <c r="L26" s="221">
        <v>25</v>
      </c>
      <c r="M26" s="228"/>
      <c r="N26" s="229"/>
      <c r="O26" s="228"/>
      <c r="P26" s="228"/>
      <c r="Q26" s="228"/>
      <c r="R26" s="227"/>
    </row>
    <row r="27" spans="1:18" ht="16.2">
      <c r="A27" s="486"/>
      <c r="B27" s="232" t="s">
        <v>199</v>
      </c>
      <c r="C27" s="225" t="s">
        <v>0</v>
      </c>
      <c r="D27" s="223" t="s">
        <v>981</v>
      </c>
      <c r="E27" s="229"/>
      <c r="F27" s="231"/>
      <c r="G27" s="230"/>
      <c r="H27" s="229"/>
      <c r="I27" s="231"/>
      <c r="J27" s="230"/>
      <c r="K27" s="221">
        <v>25</v>
      </c>
      <c r="L27" s="221">
        <v>25</v>
      </c>
      <c r="M27" s="228"/>
      <c r="N27" s="229"/>
      <c r="O27" s="228"/>
      <c r="P27" s="228"/>
      <c r="Q27" s="228"/>
      <c r="R27" s="227"/>
    </row>
    <row r="28" spans="1:18" ht="16.2">
      <c r="A28" s="486"/>
      <c r="B28" s="232" t="s">
        <v>902</v>
      </c>
      <c r="C28" s="225" t="s">
        <v>903</v>
      </c>
      <c r="D28" s="223" t="s">
        <v>980</v>
      </c>
      <c r="E28" s="229"/>
      <c r="F28" s="231"/>
      <c r="G28" s="230"/>
      <c r="H28" s="229"/>
      <c r="I28" s="231"/>
      <c r="J28" s="230"/>
      <c r="K28" s="221" t="s">
        <v>980</v>
      </c>
      <c r="L28" s="221" t="s">
        <v>980</v>
      </c>
      <c r="M28" s="228"/>
      <c r="N28" s="229"/>
      <c r="O28" s="228"/>
      <c r="P28" s="228"/>
      <c r="Q28" s="228"/>
      <c r="R28" s="227"/>
    </row>
    <row r="29" spans="1:18">
      <c r="A29" s="486"/>
      <c r="B29" s="226" t="s">
        <v>679</v>
      </c>
      <c r="C29" s="225" t="s">
        <v>632</v>
      </c>
      <c r="D29" s="223"/>
      <c r="E29" s="222"/>
      <c r="F29" s="224"/>
      <c r="G29" s="223" t="s">
        <v>979</v>
      </c>
      <c r="H29" s="222"/>
      <c r="I29" s="224"/>
      <c r="J29" s="223">
        <v>31</v>
      </c>
      <c r="K29" s="221"/>
      <c r="L29" s="221"/>
      <c r="M29" s="221">
        <v>31</v>
      </c>
      <c r="N29" s="222"/>
      <c r="O29" s="221"/>
      <c r="P29" s="221">
        <v>31</v>
      </c>
      <c r="Q29" s="221"/>
      <c r="R29" s="220"/>
    </row>
    <row r="30" spans="1:18">
      <c r="A30" s="486"/>
      <c r="B30" s="226" t="s">
        <v>584</v>
      </c>
      <c r="C30" s="225" t="s">
        <v>571</v>
      </c>
      <c r="D30" s="223"/>
      <c r="E30" s="222"/>
      <c r="F30" s="224"/>
      <c r="G30" s="223" t="s">
        <v>979</v>
      </c>
      <c r="H30" s="222"/>
      <c r="I30" s="224"/>
      <c r="J30" s="223">
        <v>31</v>
      </c>
      <c r="K30" s="221"/>
      <c r="L30" s="221"/>
      <c r="M30" s="221">
        <v>31</v>
      </c>
      <c r="N30" s="222"/>
      <c r="O30" s="221"/>
      <c r="P30" s="221">
        <v>31</v>
      </c>
      <c r="Q30" s="221"/>
      <c r="R30" s="220"/>
    </row>
    <row r="31" spans="1:18">
      <c r="A31" s="486"/>
      <c r="B31" s="226" t="s">
        <v>583</v>
      </c>
      <c r="C31" s="225" t="s">
        <v>570</v>
      </c>
      <c r="D31" s="223"/>
      <c r="E31" s="222"/>
      <c r="F31" s="224"/>
      <c r="G31" s="223" t="s">
        <v>979</v>
      </c>
      <c r="H31" s="222"/>
      <c r="I31" s="224"/>
      <c r="J31" s="223">
        <v>31</v>
      </c>
      <c r="K31" s="221"/>
      <c r="L31" s="221"/>
      <c r="M31" s="221">
        <v>31</v>
      </c>
      <c r="N31" s="222"/>
      <c r="O31" s="221"/>
      <c r="P31" s="221">
        <v>31</v>
      </c>
      <c r="Q31" s="221"/>
      <c r="R31" s="220"/>
    </row>
    <row r="32" spans="1:18" ht="15" thickBot="1">
      <c r="A32" s="487"/>
      <c r="B32" s="219" t="s">
        <v>688</v>
      </c>
      <c r="C32" s="218" t="s">
        <v>701</v>
      </c>
      <c r="D32" s="216"/>
      <c r="E32" s="215"/>
      <c r="F32" s="217"/>
      <c r="G32" s="216" t="s">
        <v>979</v>
      </c>
      <c r="H32" s="215"/>
      <c r="I32" s="217"/>
      <c r="J32" s="216">
        <v>31</v>
      </c>
      <c r="K32" s="214"/>
      <c r="L32" s="214"/>
      <c r="M32" s="214">
        <v>31</v>
      </c>
      <c r="N32" s="215"/>
      <c r="O32" s="214"/>
      <c r="P32" s="214">
        <v>31</v>
      </c>
      <c r="Q32" s="214"/>
      <c r="R32" s="213"/>
    </row>
    <row r="33" spans="1:6" ht="15" thickBot="1">
      <c r="A33" s="210" t="s">
        <v>978</v>
      </c>
      <c r="B33" s="212" t="s">
        <v>977</v>
      </c>
    </row>
    <row r="34" spans="1:6" ht="15" thickBot="1">
      <c r="A34" s="210" t="s">
        <v>976</v>
      </c>
      <c r="B34" s="212" t="s">
        <v>975</v>
      </c>
      <c r="E34" s="211"/>
      <c r="F34" s="208" t="s">
        <v>974</v>
      </c>
    </row>
    <row r="35" spans="1:6">
      <c r="A35" s="210" t="s">
        <v>973</v>
      </c>
      <c r="B35" s="209" t="s">
        <v>972</v>
      </c>
    </row>
    <row r="36" spans="1:6">
      <c r="A36" s="210" t="s">
        <v>971</v>
      </c>
      <c r="B36" s="283" t="s">
        <v>1053</v>
      </c>
    </row>
    <row r="41" spans="1:6" ht="30" customHeight="1"/>
  </sheetData>
  <mergeCells count="14">
    <mergeCell ref="R3:R4"/>
    <mergeCell ref="A5:A23"/>
    <mergeCell ref="A24:A32"/>
    <mergeCell ref="D2:F2"/>
    <mergeCell ref="G2:I2"/>
    <mergeCell ref="J2:R2"/>
    <mergeCell ref="J3:J4"/>
    <mergeCell ref="K3:K4"/>
    <mergeCell ref="L3:L4"/>
    <mergeCell ref="M3:M4"/>
    <mergeCell ref="N3:N4"/>
    <mergeCell ref="O3:O4"/>
    <mergeCell ref="P3:P4"/>
    <mergeCell ref="Q3:Q4"/>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83B1-01E7-432F-9614-56F89EC2B75D}">
  <sheetPr codeName="Sheet44">
    <tabColor rgb="FF92D050"/>
  </sheetPr>
  <dimension ref="A1:H28"/>
  <sheetViews>
    <sheetView showGridLines="0" zoomScale="80" zoomScaleNormal="80" workbookViewId="0"/>
  </sheetViews>
  <sheetFormatPr defaultColWidth="8.6640625" defaultRowHeight="11.4"/>
  <cols>
    <col min="1" max="8" width="32.44140625" style="260" customWidth="1"/>
    <col min="9" max="16384" width="8.6640625" style="260"/>
  </cols>
  <sheetData>
    <row r="1" spans="1:8" s="208" customFormat="1" ht="30.75" customHeight="1" thickBot="1">
      <c r="A1" s="302" t="s">
        <v>1052</v>
      </c>
    </row>
    <row r="2" spans="1:8" s="3" customFormat="1" ht="30.75" customHeight="1" thickBot="1">
      <c r="A2" s="281" t="s">
        <v>1051</v>
      </c>
      <c r="B2" s="280" t="s">
        <v>1050</v>
      </c>
      <c r="C2" s="511" t="s">
        <v>1049</v>
      </c>
      <c r="D2" s="512"/>
      <c r="E2" s="512"/>
      <c r="F2" s="512"/>
      <c r="G2" s="513"/>
      <c r="H2" s="280" t="s">
        <v>1048</v>
      </c>
    </row>
    <row r="3" spans="1:8" s="208" customFormat="1" ht="30.75" customHeight="1" thickTop="1" thickBot="1">
      <c r="A3" s="279" t="s">
        <v>1047</v>
      </c>
      <c r="B3" s="278" t="s">
        <v>1403</v>
      </c>
      <c r="C3" s="514" t="s">
        <v>1405</v>
      </c>
      <c r="D3" s="515"/>
      <c r="E3" s="515"/>
      <c r="F3" s="515"/>
      <c r="G3" s="516"/>
      <c r="H3" s="509" t="s">
        <v>1046</v>
      </c>
    </row>
    <row r="4" spans="1:8" s="208" customFormat="1" ht="30.75" customHeight="1" thickBot="1">
      <c r="A4" s="277" t="s">
        <v>1408</v>
      </c>
      <c r="B4" s="276" t="s">
        <v>1045</v>
      </c>
      <c r="C4" s="514"/>
      <c r="D4" s="515"/>
      <c r="E4" s="515"/>
      <c r="F4" s="515"/>
      <c r="G4" s="516"/>
      <c r="H4" s="510"/>
    </row>
    <row r="5" spans="1:8" s="208" customFormat="1" ht="30.75" customHeight="1" thickBot="1">
      <c r="A5" s="268" t="s">
        <v>1044</v>
      </c>
      <c r="B5" s="498" t="s">
        <v>1404</v>
      </c>
      <c r="C5" s="517" t="s">
        <v>1406</v>
      </c>
      <c r="D5" s="518"/>
      <c r="E5" s="518"/>
      <c r="F5" s="518"/>
      <c r="G5" s="519"/>
      <c r="H5" s="498" t="s">
        <v>1043</v>
      </c>
    </row>
    <row r="6" spans="1:8" s="208" customFormat="1" ht="30.75" customHeight="1" thickBot="1">
      <c r="A6" s="268" t="s">
        <v>1042</v>
      </c>
      <c r="B6" s="499"/>
      <c r="C6" s="517"/>
      <c r="D6" s="518"/>
      <c r="E6" s="518"/>
      <c r="F6" s="518"/>
      <c r="G6" s="519"/>
      <c r="H6" s="499"/>
    </row>
    <row r="7" spans="1:8" s="208" customFormat="1" ht="30.75" customHeight="1" thickBot="1">
      <c r="A7" s="268" t="s">
        <v>1407</v>
      </c>
      <c r="B7" s="500"/>
      <c r="C7" s="517"/>
      <c r="D7" s="518"/>
      <c r="E7" s="518"/>
      <c r="F7" s="518"/>
      <c r="G7" s="519"/>
      <c r="H7" s="500"/>
    </row>
    <row r="8" spans="1:8" s="208" customFormat="1" ht="15" thickBot="1"/>
    <row r="9" spans="1:8" s="208" customFormat="1" ht="15" thickBot="1">
      <c r="A9" s="271" t="s">
        <v>1041</v>
      </c>
      <c r="B9" s="266"/>
      <c r="C9" s="266"/>
      <c r="D9" s="266"/>
      <c r="E9" s="266"/>
      <c r="F9" s="266"/>
      <c r="G9" s="266"/>
    </row>
    <row r="10" spans="1:8" s="208" customFormat="1" ht="29.4" thickTop="1">
      <c r="A10" s="501" t="s">
        <v>1022</v>
      </c>
      <c r="B10" s="275" t="s">
        <v>770</v>
      </c>
      <c r="C10" s="275" t="s">
        <v>771</v>
      </c>
      <c r="D10" s="275" t="s">
        <v>772</v>
      </c>
      <c r="E10" s="275" t="s">
        <v>773</v>
      </c>
      <c r="F10" s="275" t="s">
        <v>1412</v>
      </c>
      <c r="G10" s="275" t="s">
        <v>1413</v>
      </c>
    </row>
    <row r="11" spans="1:8" s="208" customFormat="1" ht="15" thickBot="1">
      <c r="A11" s="502"/>
      <c r="B11" s="274">
        <v>24</v>
      </c>
      <c r="C11" s="274">
        <v>25</v>
      </c>
      <c r="D11" s="274">
        <v>26</v>
      </c>
      <c r="E11" s="274">
        <v>27</v>
      </c>
      <c r="F11" s="274">
        <v>28</v>
      </c>
      <c r="G11" s="274">
        <v>29</v>
      </c>
    </row>
    <row r="12" spans="1:8" s="208" customFormat="1" ht="31.2" thickBot="1">
      <c r="A12" s="263" t="s">
        <v>1020</v>
      </c>
      <c r="B12" s="262" t="s">
        <v>1409</v>
      </c>
      <c r="C12" s="262" t="s">
        <v>1040</v>
      </c>
      <c r="D12" s="262" t="s">
        <v>1024</v>
      </c>
      <c r="E12" s="262" t="s">
        <v>1024</v>
      </c>
      <c r="F12" s="262" t="s">
        <v>1410</v>
      </c>
      <c r="G12" s="262" t="s">
        <v>1024</v>
      </c>
    </row>
    <row r="13" spans="1:8" s="208" customFormat="1" ht="28.8">
      <c r="A13" s="503" t="s">
        <v>1039</v>
      </c>
      <c r="B13" s="273" t="s">
        <v>1038</v>
      </c>
      <c r="C13" s="273" t="s">
        <v>1038</v>
      </c>
      <c r="D13" s="273" t="s">
        <v>1411</v>
      </c>
      <c r="E13" s="273" t="s">
        <v>1019</v>
      </c>
      <c r="F13" s="273" t="s">
        <v>1410</v>
      </c>
      <c r="G13" s="273" t="s">
        <v>1410</v>
      </c>
    </row>
    <row r="14" spans="1:8" s="208" customFormat="1" ht="29.4" thickBot="1">
      <c r="A14" s="504"/>
      <c r="B14" s="272" t="s">
        <v>1037</v>
      </c>
      <c r="C14" s="272" t="s">
        <v>1037</v>
      </c>
      <c r="D14" s="272" t="s">
        <v>1036</v>
      </c>
      <c r="E14" s="272" t="s">
        <v>1036</v>
      </c>
      <c r="F14" s="272" t="s">
        <v>1036</v>
      </c>
      <c r="G14" s="272" t="s">
        <v>1036</v>
      </c>
    </row>
    <row r="15" spans="1:8" s="208" customFormat="1" ht="15" thickBot="1"/>
    <row r="16" spans="1:8" s="208" customFormat="1" ht="15" thickBot="1">
      <c r="A16" s="271" t="s">
        <v>1035</v>
      </c>
      <c r="B16" s="266"/>
      <c r="C16" s="266"/>
      <c r="D16" s="266"/>
      <c r="E16" s="266"/>
      <c r="F16" s="266"/>
    </row>
    <row r="17" spans="1:6" s="208" customFormat="1" ht="29.4" thickTop="1">
      <c r="A17" s="505" t="s">
        <v>1022</v>
      </c>
      <c r="B17" s="270" t="s">
        <v>1034</v>
      </c>
      <c r="C17" s="270" t="s">
        <v>1033</v>
      </c>
      <c r="D17" s="270" t="s">
        <v>1032</v>
      </c>
      <c r="E17" s="270" t="s">
        <v>1031</v>
      </c>
      <c r="F17" s="270" t="s">
        <v>1030</v>
      </c>
    </row>
    <row r="18" spans="1:6" s="208" customFormat="1" ht="15" thickBot="1">
      <c r="A18" s="506"/>
      <c r="B18" s="269">
        <v>33</v>
      </c>
      <c r="C18" s="269">
        <v>34</v>
      </c>
      <c r="D18" s="269">
        <v>35</v>
      </c>
      <c r="E18" s="269">
        <v>36</v>
      </c>
      <c r="F18" s="269">
        <v>37</v>
      </c>
    </row>
    <row r="19" spans="1:6" s="208" customFormat="1" ht="29.4" thickBot="1">
      <c r="A19" s="263" t="s">
        <v>1029</v>
      </c>
      <c r="B19" s="262" t="s">
        <v>1019</v>
      </c>
      <c r="C19" s="262" t="s">
        <v>1019</v>
      </c>
      <c r="D19" s="262" t="s">
        <v>1024</v>
      </c>
      <c r="E19" s="262" t="s">
        <v>1024</v>
      </c>
      <c r="F19" s="262" t="s">
        <v>1028</v>
      </c>
    </row>
    <row r="20" spans="1:6" s="208" customFormat="1" ht="29.4" thickBot="1">
      <c r="A20" s="268" t="s">
        <v>1027</v>
      </c>
      <c r="B20" s="267" t="s">
        <v>1024</v>
      </c>
      <c r="C20" s="267" t="s">
        <v>1024</v>
      </c>
      <c r="D20" s="267" t="s">
        <v>1026</v>
      </c>
      <c r="E20" s="267" t="s">
        <v>1025</v>
      </c>
      <c r="F20" s="267" t="s">
        <v>1024</v>
      </c>
    </row>
    <row r="21" spans="1:6" s="208" customFormat="1" ht="15" thickBot="1"/>
    <row r="22" spans="1:6" s="208" customFormat="1" ht="15" thickBot="1">
      <c r="A22" s="507" t="s">
        <v>1023</v>
      </c>
      <c r="B22" s="508"/>
      <c r="C22" s="266"/>
      <c r="D22" s="266"/>
    </row>
    <row r="23" spans="1:6" s="208" customFormat="1" ht="43.8" thickTop="1">
      <c r="A23" s="496" t="s">
        <v>1022</v>
      </c>
      <c r="B23" s="265" t="s">
        <v>775</v>
      </c>
      <c r="C23" s="265" t="s">
        <v>776</v>
      </c>
      <c r="D23" s="265" t="s">
        <v>1021</v>
      </c>
    </row>
    <row r="24" spans="1:6" s="208" customFormat="1" ht="15" thickBot="1">
      <c r="A24" s="497"/>
      <c r="B24" s="264">
        <v>30</v>
      </c>
      <c r="C24" s="264">
        <v>31</v>
      </c>
      <c r="D24" s="264">
        <v>32</v>
      </c>
    </row>
    <row r="25" spans="1:6" s="208" customFormat="1" ht="60" customHeight="1" thickBot="1">
      <c r="A25" s="263" t="s">
        <v>1020</v>
      </c>
      <c r="B25" s="262" t="s">
        <v>1414</v>
      </c>
      <c r="C25" s="262" t="s">
        <v>1019</v>
      </c>
      <c r="D25" s="262" t="s">
        <v>1410</v>
      </c>
    </row>
    <row r="26" spans="1:6" s="208" customFormat="1" ht="14.4"/>
    <row r="27" spans="1:6" s="208" customFormat="1" ht="14.4">
      <c r="A27" s="302" t="s">
        <v>1415</v>
      </c>
    </row>
    <row r="28" spans="1:6" s="208" customFormat="1" ht="14.4">
      <c r="A28" s="261" t="s">
        <v>1198</v>
      </c>
    </row>
  </sheetData>
  <mergeCells count="11">
    <mergeCell ref="H3:H4"/>
    <mergeCell ref="H5:H7"/>
    <mergeCell ref="C2:G2"/>
    <mergeCell ref="C3:G4"/>
    <mergeCell ref="C5:G7"/>
    <mergeCell ref="A23:A24"/>
    <mergeCell ref="B5:B7"/>
    <mergeCell ref="A10:A11"/>
    <mergeCell ref="A13:A14"/>
    <mergeCell ref="A17:A18"/>
    <mergeCell ref="A22:B22"/>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BF59-014F-4C58-9E52-566AA759C23D}">
  <sheetPr codeName="Sheet45">
    <tabColor theme="0" tint="-0.34998626667073579"/>
  </sheetPr>
  <dimension ref="A1:L46"/>
  <sheetViews>
    <sheetView zoomScale="80" zoomScaleNormal="80" workbookViewId="0">
      <selection sqref="A1:L1"/>
    </sheetView>
  </sheetViews>
  <sheetFormatPr defaultRowHeight="14.4"/>
  <cols>
    <col min="1" max="1" width="9.109375" customWidth="1"/>
    <col min="2" max="2" width="44.88671875" customWidth="1"/>
    <col min="3" max="3" width="32.109375" customWidth="1"/>
    <col min="4" max="4" width="21.6640625" customWidth="1"/>
    <col min="5" max="12" width="15.6640625" customWidth="1"/>
  </cols>
  <sheetData>
    <row r="1" spans="1:12">
      <c r="A1" s="526" t="s">
        <v>1163</v>
      </c>
      <c r="B1" s="527"/>
      <c r="C1" s="527"/>
      <c r="D1" s="527"/>
      <c r="E1" s="527"/>
      <c r="F1" s="527"/>
      <c r="G1" s="527"/>
      <c r="H1" s="527"/>
      <c r="I1" s="527"/>
      <c r="J1" s="527"/>
      <c r="K1" s="527"/>
      <c r="L1" s="527"/>
    </row>
    <row r="2" spans="1:12">
      <c r="A2" s="526" t="s">
        <v>1164</v>
      </c>
      <c r="B2" s="528"/>
      <c r="C2" s="528"/>
      <c r="D2" s="528"/>
      <c r="E2" s="528"/>
      <c r="F2" s="528"/>
      <c r="G2" s="528"/>
      <c r="H2" s="528"/>
      <c r="I2" s="528"/>
      <c r="J2" s="528"/>
      <c r="K2" s="528"/>
      <c r="L2" s="528"/>
    </row>
    <row r="3" spans="1:12">
      <c r="A3" s="529" t="s">
        <v>1165</v>
      </c>
      <c r="B3" s="530"/>
      <c r="C3" s="530"/>
      <c r="D3" s="530"/>
      <c r="E3" s="530"/>
      <c r="F3" s="530"/>
      <c r="G3" s="530"/>
      <c r="H3" s="530"/>
      <c r="I3" s="530"/>
      <c r="J3" s="530"/>
      <c r="K3" s="530"/>
      <c r="L3" s="530"/>
    </row>
    <row r="4" spans="1:12" ht="22.95" customHeight="1">
      <c r="A4" s="293" t="s">
        <v>1166</v>
      </c>
      <c r="B4" s="294" t="s">
        <v>1167</v>
      </c>
      <c r="C4" s="521" t="s">
        <v>1168</v>
      </c>
      <c r="D4" s="521"/>
      <c r="E4" s="521"/>
      <c r="F4" s="521"/>
      <c r="G4" s="521"/>
      <c r="H4" s="521"/>
      <c r="I4" s="521"/>
      <c r="J4" s="521"/>
      <c r="K4" s="521"/>
      <c r="L4" s="521"/>
    </row>
    <row r="5" spans="1:12">
      <c r="A5" s="531" t="s">
        <v>1169</v>
      </c>
      <c r="B5" s="533" t="s">
        <v>1170</v>
      </c>
      <c r="C5" s="295">
        <v>1</v>
      </c>
      <c r="D5" s="295">
        <v>2</v>
      </c>
      <c r="E5" s="295">
        <v>3</v>
      </c>
      <c r="F5" s="295">
        <v>4</v>
      </c>
      <c r="G5" s="295">
        <v>5</v>
      </c>
      <c r="H5" s="295">
        <v>6</v>
      </c>
      <c r="I5" s="295">
        <v>7</v>
      </c>
      <c r="J5" s="296">
        <v>8</v>
      </c>
      <c r="K5" s="296">
        <v>9</v>
      </c>
      <c r="L5" s="296">
        <v>0</v>
      </c>
    </row>
    <row r="6" spans="1:12" ht="36">
      <c r="A6" s="532"/>
      <c r="B6" s="534"/>
      <c r="C6" s="296" t="s">
        <v>1088</v>
      </c>
      <c r="D6" s="295" t="s">
        <v>1094</v>
      </c>
      <c r="E6" s="295" t="s">
        <v>1171</v>
      </c>
      <c r="F6" s="295" t="s">
        <v>1172</v>
      </c>
      <c r="G6" s="295" t="s">
        <v>1173</v>
      </c>
      <c r="H6" s="295" t="s">
        <v>1119</v>
      </c>
      <c r="I6" s="296" t="s">
        <v>1120</v>
      </c>
      <c r="J6" s="296" t="s">
        <v>1126</v>
      </c>
      <c r="K6" s="296" t="s">
        <v>1129</v>
      </c>
      <c r="L6" s="296" t="s">
        <v>63</v>
      </c>
    </row>
    <row r="7" spans="1:12">
      <c r="A7" s="520" t="s">
        <v>1174</v>
      </c>
      <c r="B7" s="521" t="s">
        <v>1175</v>
      </c>
      <c r="C7" s="295">
        <v>1</v>
      </c>
      <c r="D7" s="295">
        <v>1</v>
      </c>
      <c r="E7" s="295">
        <v>1</v>
      </c>
      <c r="F7" s="295">
        <v>1</v>
      </c>
      <c r="G7" s="295">
        <v>1</v>
      </c>
      <c r="H7" s="295">
        <v>1</v>
      </c>
      <c r="I7" s="295">
        <v>1</v>
      </c>
      <c r="J7" s="296">
        <v>1</v>
      </c>
      <c r="K7" s="295">
        <v>1</v>
      </c>
      <c r="L7" s="297"/>
    </row>
    <row r="8" spans="1:12" ht="24.6">
      <c r="A8" s="520"/>
      <c r="B8" s="521"/>
      <c r="C8" s="295" t="s">
        <v>1089</v>
      </c>
      <c r="D8" s="296" t="s">
        <v>1094</v>
      </c>
      <c r="E8" s="295" t="s">
        <v>1102</v>
      </c>
      <c r="F8" s="295" t="s">
        <v>1106</v>
      </c>
      <c r="G8" s="295" t="s">
        <v>1112</v>
      </c>
      <c r="H8" s="295" t="s">
        <v>1112</v>
      </c>
      <c r="I8" s="296" t="s">
        <v>1121</v>
      </c>
      <c r="J8" s="298" t="s">
        <v>1176</v>
      </c>
      <c r="K8" s="296" t="s">
        <v>1130</v>
      </c>
      <c r="L8" s="297"/>
    </row>
    <row r="9" spans="1:12">
      <c r="A9" s="520"/>
      <c r="B9" s="521"/>
      <c r="C9" s="295">
        <v>2</v>
      </c>
      <c r="D9" s="295">
        <v>2</v>
      </c>
      <c r="E9" s="296">
        <v>2</v>
      </c>
      <c r="F9" s="295">
        <v>2</v>
      </c>
      <c r="G9" s="295">
        <v>2</v>
      </c>
      <c r="H9" s="295">
        <v>2</v>
      </c>
      <c r="I9" s="295">
        <v>2</v>
      </c>
      <c r="J9" s="296">
        <v>2</v>
      </c>
      <c r="K9" s="295">
        <v>2</v>
      </c>
      <c r="L9" s="297"/>
    </row>
    <row r="10" spans="1:12" ht="36">
      <c r="A10" s="520"/>
      <c r="B10" s="521"/>
      <c r="C10" s="295" t="s">
        <v>1090</v>
      </c>
      <c r="D10" s="295" t="s">
        <v>1095</v>
      </c>
      <c r="E10" s="296" t="s">
        <v>1103</v>
      </c>
      <c r="F10" s="295" t="s">
        <v>1107</v>
      </c>
      <c r="G10" s="295" t="s">
        <v>1113</v>
      </c>
      <c r="H10" s="295" t="s">
        <v>1113</v>
      </c>
      <c r="I10" s="296" t="s">
        <v>1122</v>
      </c>
      <c r="J10" s="296" t="s">
        <v>1177</v>
      </c>
      <c r="K10" s="296" t="s">
        <v>1131</v>
      </c>
      <c r="L10" s="297"/>
    </row>
    <row r="11" spans="1:12">
      <c r="A11" s="520"/>
      <c r="B11" s="521"/>
      <c r="C11" s="295">
        <v>3</v>
      </c>
      <c r="D11" s="295">
        <v>3</v>
      </c>
      <c r="E11" s="296">
        <v>3</v>
      </c>
      <c r="F11" s="295">
        <v>3</v>
      </c>
      <c r="G11" s="295">
        <v>3</v>
      </c>
      <c r="H11" s="295">
        <v>3</v>
      </c>
      <c r="I11" s="296">
        <v>3</v>
      </c>
      <c r="J11" s="296"/>
      <c r="K11" s="296">
        <v>3</v>
      </c>
      <c r="L11" s="297"/>
    </row>
    <row r="12" spans="1:12" ht="36">
      <c r="A12" s="520"/>
      <c r="B12" s="521"/>
      <c r="C12" s="295" t="s">
        <v>1091</v>
      </c>
      <c r="D12" s="295" t="s">
        <v>1096</v>
      </c>
      <c r="E12" s="296" t="s">
        <v>1104</v>
      </c>
      <c r="F12" s="295" t="s">
        <v>1108</v>
      </c>
      <c r="G12" s="295" t="s">
        <v>1114</v>
      </c>
      <c r="H12" s="295" t="s">
        <v>1114</v>
      </c>
      <c r="I12" s="296" t="s">
        <v>1123</v>
      </c>
      <c r="J12" s="296"/>
      <c r="K12" s="296" t="s">
        <v>1132</v>
      </c>
      <c r="L12" s="297"/>
    </row>
    <row r="13" spans="1:12">
      <c r="A13" s="520"/>
      <c r="B13" s="521"/>
      <c r="C13" s="295">
        <v>4</v>
      </c>
      <c r="D13" s="295">
        <v>4</v>
      </c>
      <c r="E13" s="295">
        <v>4</v>
      </c>
      <c r="F13" s="295">
        <v>4</v>
      </c>
      <c r="G13" s="295">
        <v>4</v>
      </c>
      <c r="H13" s="295">
        <v>4</v>
      </c>
      <c r="I13" s="296">
        <v>4</v>
      </c>
      <c r="J13" s="296">
        <v>4</v>
      </c>
      <c r="K13" s="295">
        <v>4</v>
      </c>
      <c r="L13" s="297"/>
    </row>
    <row r="14" spans="1:12" ht="36">
      <c r="A14" s="520"/>
      <c r="B14" s="521"/>
      <c r="C14" s="535" t="s">
        <v>1092</v>
      </c>
      <c r="D14" s="536" t="s">
        <v>1097</v>
      </c>
      <c r="E14" s="536" t="s">
        <v>1105</v>
      </c>
      <c r="F14" s="536" t="s">
        <v>1109</v>
      </c>
      <c r="G14" s="536" t="s">
        <v>1115</v>
      </c>
      <c r="H14" s="536" t="s">
        <v>1115</v>
      </c>
      <c r="I14" s="535" t="s">
        <v>1124</v>
      </c>
      <c r="J14" s="537" t="s">
        <v>1126</v>
      </c>
      <c r="K14" s="296" t="s">
        <v>1133</v>
      </c>
      <c r="L14" s="297"/>
    </row>
    <row r="15" spans="1:12">
      <c r="A15" s="520"/>
      <c r="B15" s="521"/>
      <c r="C15" s="536">
        <v>5</v>
      </c>
      <c r="D15" s="536">
        <v>5</v>
      </c>
      <c r="E15" s="536"/>
      <c r="F15" s="536">
        <v>5</v>
      </c>
      <c r="G15" s="536">
        <v>5</v>
      </c>
      <c r="H15" s="536">
        <v>5</v>
      </c>
      <c r="I15" s="536">
        <v>5</v>
      </c>
      <c r="J15" s="535">
        <v>5</v>
      </c>
      <c r="K15" s="296">
        <v>5</v>
      </c>
      <c r="L15" s="297"/>
    </row>
    <row r="16" spans="1:12" ht="24">
      <c r="A16" s="520"/>
      <c r="B16" s="521"/>
      <c r="C16" s="536" t="s">
        <v>1093</v>
      </c>
      <c r="D16" s="536" t="s">
        <v>1098</v>
      </c>
      <c r="E16" s="535"/>
      <c r="F16" s="536" t="s">
        <v>1110</v>
      </c>
      <c r="G16" s="536" t="s">
        <v>1116</v>
      </c>
      <c r="H16" s="536" t="s">
        <v>1116</v>
      </c>
      <c r="I16" s="535" t="s">
        <v>1125</v>
      </c>
      <c r="J16" s="535" t="s">
        <v>1127</v>
      </c>
      <c r="K16" s="296" t="s">
        <v>1134</v>
      </c>
      <c r="L16" s="297"/>
    </row>
    <row r="17" spans="1:12">
      <c r="A17" s="520"/>
      <c r="B17" s="521"/>
      <c r="C17" s="536">
        <v>6</v>
      </c>
      <c r="D17" s="535">
        <v>6</v>
      </c>
      <c r="E17" s="536"/>
      <c r="F17" s="536">
        <v>6</v>
      </c>
      <c r="G17" s="536">
        <v>6</v>
      </c>
      <c r="H17" s="536">
        <v>6</v>
      </c>
      <c r="I17" s="536"/>
      <c r="J17" s="535">
        <v>6</v>
      </c>
      <c r="K17" s="296">
        <v>6</v>
      </c>
      <c r="L17" s="297"/>
    </row>
    <row r="18" spans="1:12" ht="36">
      <c r="A18" s="520"/>
      <c r="B18" s="521"/>
      <c r="C18" s="536" t="s">
        <v>1178</v>
      </c>
      <c r="D18" s="535" t="s">
        <v>1099</v>
      </c>
      <c r="E18" s="536"/>
      <c r="F18" s="536" t="s">
        <v>647</v>
      </c>
      <c r="G18" s="536" t="s">
        <v>1117</v>
      </c>
      <c r="H18" s="536" t="s">
        <v>1117</v>
      </c>
      <c r="I18" s="535"/>
      <c r="J18" s="535" t="s">
        <v>1128</v>
      </c>
      <c r="K18" s="296" t="s">
        <v>1135</v>
      </c>
      <c r="L18" s="297"/>
    </row>
    <row r="19" spans="1:12">
      <c r="A19" s="520"/>
      <c r="B19" s="521"/>
      <c r="C19" s="535">
        <v>7</v>
      </c>
      <c r="D19" s="535">
        <v>7</v>
      </c>
      <c r="E19" s="536"/>
      <c r="F19" s="536">
        <v>7</v>
      </c>
      <c r="G19" s="536">
        <v>7</v>
      </c>
      <c r="H19" s="536">
        <v>7</v>
      </c>
      <c r="I19" s="535"/>
      <c r="J19" s="537">
        <v>7</v>
      </c>
      <c r="K19" s="296"/>
      <c r="L19" s="297"/>
    </row>
    <row r="20" spans="1:12" ht="24">
      <c r="A20" s="520"/>
      <c r="B20" s="521"/>
      <c r="C20" s="538" t="s">
        <v>1382</v>
      </c>
      <c r="D20" s="535" t="s">
        <v>1100</v>
      </c>
      <c r="E20" s="536"/>
      <c r="F20" s="535" t="s">
        <v>1111</v>
      </c>
      <c r="G20" s="536" t="s">
        <v>1179</v>
      </c>
      <c r="H20" s="536" t="s">
        <v>1179</v>
      </c>
      <c r="I20" s="535"/>
      <c r="J20" s="537" t="s">
        <v>1380</v>
      </c>
      <c r="K20" s="296"/>
      <c r="L20" s="297"/>
    </row>
    <row r="21" spans="1:12">
      <c r="A21" s="520"/>
      <c r="B21" s="521"/>
      <c r="C21" s="538">
        <v>8</v>
      </c>
      <c r="D21" s="535">
        <v>8</v>
      </c>
      <c r="E21" s="536"/>
      <c r="F21" s="535">
        <v>8</v>
      </c>
      <c r="G21" s="536">
        <v>8</v>
      </c>
      <c r="H21" s="536">
        <v>8</v>
      </c>
      <c r="I21" s="536"/>
      <c r="J21" s="537">
        <v>8</v>
      </c>
      <c r="K21" s="296"/>
      <c r="L21" s="297"/>
    </row>
    <row r="22" spans="1:12" ht="24">
      <c r="A22" s="520"/>
      <c r="B22" s="521"/>
      <c r="C22" s="538" t="s">
        <v>1383</v>
      </c>
      <c r="D22" s="535" t="s">
        <v>1101</v>
      </c>
      <c r="E22" s="536"/>
      <c r="F22" s="535" t="s">
        <v>1180</v>
      </c>
      <c r="G22" s="536" t="s">
        <v>1118</v>
      </c>
      <c r="H22" s="536" t="s">
        <v>1118</v>
      </c>
      <c r="I22" s="536"/>
      <c r="J22" s="537" t="s">
        <v>1381</v>
      </c>
      <c r="K22" s="296"/>
      <c r="L22" s="297"/>
    </row>
    <row r="23" spans="1:12">
      <c r="A23" s="520"/>
      <c r="B23" s="521"/>
      <c r="C23" s="295">
        <v>9</v>
      </c>
      <c r="D23" s="295">
        <v>9</v>
      </c>
      <c r="E23" s="295">
        <v>9</v>
      </c>
      <c r="F23" s="295">
        <v>9</v>
      </c>
      <c r="G23" s="295">
        <v>9</v>
      </c>
      <c r="H23" s="295">
        <v>9</v>
      </c>
      <c r="I23" s="295">
        <v>9</v>
      </c>
      <c r="J23" s="296">
        <v>9</v>
      </c>
      <c r="K23" s="295">
        <v>9</v>
      </c>
      <c r="L23" s="296">
        <v>9</v>
      </c>
    </row>
    <row r="24" spans="1:12">
      <c r="A24" s="520"/>
      <c r="B24" s="521"/>
      <c r="C24" s="295" t="s">
        <v>106</v>
      </c>
      <c r="D24" s="295" t="s">
        <v>106</v>
      </c>
      <c r="E24" s="295" t="s">
        <v>106</v>
      </c>
      <c r="F24" s="295" t="s">
        <v>106</v>
      </c>
      <c r="G24" s="295" t="s">
        <v>106</v>
      </c>
      <c r="H24" s="295" t="s">
        <v>106</v>
      </c>
      <c r="I24" s="295" t="s">
        <v>106</v>
      </c>
      <c r="J24" s="296" t="s">
        <v>106</v>
      </c>
      <c r="K24" s="295" t="s">
        <v>106</v>
      </c>
      <c r="L24" s="295" t="s">
        <v>106</v>
      </c>
    </row>
    <row r="25" spans="1:12">
      <c r="A25" s="299"/>
    </row>
    <row r="26" spans="1:12">
      <c r="A26" s="299"/>
      <c r="B26" s="299"/>
      <c r="C26" s="299"/>
      <c r="D26" s="299"/>
      <c r="E26" s="299"/>
      <c r="F26" s="299"/>
      <c r="G26" s="299"/>
      <c r="H26" s="299"/>
    </row>
    <row r="27" spans="1:12">
      <c r="A27" s="522" t="s">
        <v>1169</v>
      </c>
      <c r="B27" s="524" t="s">
        <v>1170</v>
      </c>
      <c r="C27" s="295" t="s">
        <v>983</v>
      </c>
      <c r="D27" s="295" t="s">
        <v>1140</v>
      </c>
      <c r="E27" s="295" t="s">
        <v>1147</v>
      </c>
      <c r="F27" s="295" t="s">
        <v>1148</v>
      </c>
      <c r="G27" s="295" t="s">
        <v>1154</v>
      </c>
      <c r="H27" s="295" t="s">
        <v>1157</v>
      </c>
    </row>
    <row r="28" spans="1:12">
      <c r="A28" s="523"/>
      <c r="B28" s="525"/>
      <c r="C28" s="295" t="s">
        <v>1181</v>
      </c>
      <c r="D28" s="295" t="s">
        <v>1182</v>
      </c>
      <c r="E28" s="295" t="s">
        <v>1183</v>
      </c>
      <c r="F28" s="295" t="s">
        <v>1184</v>
      </c>
      <c r="G28" s="295" t="s">
        <v>1185</v>
      </c>
      <c r="H28" s="295" t="s">
        <v>1158</v>
      </c>
    </row>
    <row r="29" spans="1:12">
      <c r="A29" s="520" t="s">
        <v>1174</v>
      </c>
      <c r="B29" s="521" t="s">
        <v>1175</v>
      </c>
      <c r="C29" s="295">
        <v>1</v>
      </c>
      <c r="D29" s="295">
        <v>1</v>
      </c>
      <c r="E29" s="295">
        <v>1</v>
      </c>
      <c r="F29" s="295">
        <v>1</v>
      </c>
      <c r="G29" s="295">
        <v>1</v>
      </c>
      <c r="H29" s="295">
        <v>1</v>
      </c>
    </row>
    <row r="30" spans="1:12" ht="24">
      <c r="A30" s="520"/>
      <c r="B30" s="521"/>
      <c r="C30" s="295" t="s">
        <v>1136</v>
      </c>
      <c r="D30" s="295" t="s">
        <v>1141</v>
      </c>
      <c r="E30" s="295" t="s">
        <v>1141</v>
      </c>
      <c r="F30" s="295" t="s">
        <v>1149</v>
      </c>
      <c r="G30" s="295" t="s">
        <v>1155</v>
      </c>
      <c r="H30" s="295" t="s">
        <v>1159</v>
      </c>
    </row>
    <row r="31" spans="1:12">
      <c r="A31" s="520"/>
      <c r="B31" s="521"/>
      <c r="C31" s="295">
        <v>2</v>
      </c>
      <c r="D31" s="295">
        <v>2</v>
      </c>
      <c r="E31" s="295">
        <v>2</v>
      </c>
      <c r="F31" s="295">
        <v>2</v>
      </c>
      <c r="G31" s="295">
        <v>2</v>
      </c>
      <c r="H31" s="295">
        <v>2</v>
      </c>
    </row>
    <row r="32" spans="1:12" ht="24">
      <c r="A32" s="520"/>
      <c r="B32" s="521"/>
      <c r="C32" s="295" t="s">
        <v>1137</v>
      </c>
      <c r="D32" s="295" t="s">
        <v>1142</v>
      </c>
      <c r="E32" s="295" t="s">
        <v>1142</v>
      </c>
      <c r="F32" s="295" t="s">
        <v>1150</v>
      </c>
      <c r="G32" s="295" t="s">
        <v>1156</v>
      </c>
      <c r="H32" s="295" t="s">
        <v>1160</v>
      </c>
    </row>
    <row r="33" spans="1:8">
      <c r="A33" s="520"/>
      <c r="B33" s="521"/>
      <c r="C33" s="295">
        <v>3</v>
      </c>
      <c r="D33" s="295">
        <v>3</v>
      </c>
      <c r="E33" s="295">
        <v>3</v>
      </c>
      <c r="F33" s="295">
        <v>3</v>
      </c>
      <c r="G33" s="295"/>
      <c r="H33" s="295">
        <v>3</v>
      </c>
    </row>
    <row r="34" spans="1:8" ht="24">
      <c r="A34" s="520"/>
      <c r="B34" s="521"/>
      <c r="C34" s="295" t="s">
        <v>1138</v>
      </c>
      <c r="D34" s="295" t="s">
        <v>1143</v>
      </c>
      <c r="E34" s="295" t="s">
        <v>1143</v>
      </c>
      <c r="F34" s="295" t="s">
        <v>1151</v>
      </c>
      <c r="G34" s="295"/>
      <c r="H34" s="295" t="s">
        <v>1161</v>
      </c>
    </row>
    <row r="35" spans="1:8">
      <c r="A35" s="520"/>
      <c r="B35" s="521"/>
      <c r="C35" s="295"/>
      <c r="D35" s="296">
        <v>4</v>
      </c>
      <c r="E35" s="296">
        <v>4</v>
      </c>
      <c r="F35" s="296">
        <v>4</v>
      </c>
      <c r="G35" s="295"/>
      <c r="H35" s="295">
        <v>4</v>
      </c>
    </row>
    <row r="36" spans="1:8">
      <c r="A36" s="520"/>
      <c r="B36" s="521"/>
      <c r="C36" s="295"/>
      <c r="D36" s="296" t="s">
        <v>1144</v>
      </c>
      <c r="E36" s="296" t="s">
        <v>1144</v>
      </c>
      <c r="F36" s="296" t="s">
        <v>1152</v>
      </c>
      <c r="G36" s="295"/>
      <c r="H36" s="295" t="s">
        <v>1152</v>
      </c>
    </row>
    <row r="37" spans="1:8">
      <c r="A37" s="520"/>
      <c r="B37" s="521"/>
      <c r="C37" s="295">
        <v>5</v>
      </c>
      <c r="D37" s="295">
        <v>5</v>
      </c>
      <c r="E37" s="295">
        <v>5</v>
      </c>
      <c r="F37" s="295">
        <v>5</v>
      </c>
      <c r="G37" s="295"/>
      <c r="H37" s="295"/>
    </row>
    <row r="38" spans="1:8">
      <c r="A38" s="520"/>
      <c r="B38" s="521"/>
      <c r="C38" s="295" t="s">
        <v>1139</v>
      </c>
      <c r="D38" s="295" t="s">
        <v>1145</v>
      </c>
      <c r="E38" s="295" t="s">
        <v>1145</v>
      </c>
      <c r="F38" s="295" t="s">
        <v>1153</v>
      </c>
      <c r="G38" s="295"/>
      <c r="H38" s="295"/>
    </row>
    <row r="39" spans="1:8">
      <c r="A39" s="520"/>
      <c r="B39" s="521"/>
      <c r="C39" s="295"/>
      <c r="D39" s="295">
        <v>6</v>
      </c>
      <c r="E39" s="295">
        <v>6</v>
      </c>
      <c r="F39" s="295"/>
      <c r="G39" s="295"/>
      <c r="H39" s="295"/>
    </row>
    <row r="40" spans="1:8">
      <c r="A40" s="520"/>
      <c r="B40" s="521"/>
      <c r="C40" s="295"/>
      <c r="D40" s="295" t="s">
        <v>1146</v>
      </c>
      <c r="E40" s="295" t="s">
        <v>1146</v>
      </c>
      <c r="F40" s="295"/>
      <c r="G40" s="295"/>
      <c r="H40" s="295"/>
    </row>
    <row r="41" spans="1:8">
      <c r="A41" s="520"/>
      <c r="B41" s="521"/>
      <c r="C41" s="296">
        <v>7</v>
      </c>
      <c r="D41" s="296">
        <v>7</v>
      </c>
      <c r="E41" s="296">
        <v>7</v>
      </c>
      <c r="F41" s="296">
        <v>7</v>
      </c>
      <c r="G41" s="296">
        <v>7</v>
      </c>
      <c r="H41" s="295"/>
    </row>
    <row r="42" spans="1:8" ht="24">
      <c r="A42" s="520"/>
      <c r="B42" s="521"/>
      <c r="C42" s="296" t="s">
        <v>1179</v>
      </c>
      <c r="D42" s="296" t="s">
        <v>1179</v>
      </c>
      <c r="E42" s="296" t="s">
        <v>1179</v>
      </c>
      <c r="F42" s="296" t="s">
        <v>1179</v>
      </c>
      <c r="G42" s="296" t="s">
        <v>1179</v>
      </c>
      <c r="H42" s="295"/>
    </row>
    <row r="43" spans="1:8">
      <c r="A43" s="520"/>
      <c r="B43" s="521"/>
      <c r="C43" s="296">
        <v>8</v>
      </c>
      <c r="D43" s="296">
        <v>8</v>
      </c>
      <c r="E43" s="296">
        <v>8</v>
      </c>
      <c r="F43" s="296">
        <v>8</v>
      </c>
      <c r="G43" s="296">
        <v>8</v>
      </c>
      <c r="H43" s="295"/>
    </row>
    <row r="44" spans="1:8">
      <c r="A44" s="520"/>
      <c r="B44" s="521"/>
      <c r="C44" s="296" t="s">
        <v>1118</v>
      </c>
      <c r="D44" s="296" t="s">
        <v>1118</v>
      </c>
      <c r="E44" s="296" t="s">
        <v>1118</v>
      </c>
      <c r="F44" s="296" t="s">
        <v>1118</v>
      </c>
      <c r="G44" s="296" t="s">
        <v>1118</v>
      </c>
      <c r="H44" s="295"/>
    </row>
    <row r="45" spans="1:8">
      <c r="A45" s="520"/>
      <c r="B45" s="521"/>
      <c r="C45" s="295">
        <v>9</v>
      </c>
      <c r="D45" s="295">
        <v>9</v>
      </c>
      <c r="E45" s="295">
        <v>9</v>
      </c>
      <c r="F45" s="295">
        <v>9</v>
      </c>
      <c r="G45" s="295">
        <v>9</v>
      </c>
      <c r="H45" s="295">
        <v>9</v>
      </c>
    </row>
    <row r="46" spans="1:8">
      <c r="A46" s="520"/>
      <c r="B46" s="521"/>
      <c r="C46" s="295" t="s">
        <v>106</v>
      </c>
      <c r="D46" s="295" t="s">
        <v>106</v>
      </c>
      <c r="E46" s="295" t="s">
        <v>106</v>
      </c>
      <c r="F46" s="295" t="s">
        <v>106</v>
      </c>
      <c r="G46" s="295" t="s">
        <v>106</v>
      </c>
      <c r="H46" s="295" t="s">
        <v>106</v>
      </c>
    </row>
  </sheetData>
  <mergeCells count="12">
    <mergeCell ref="A1:L1"/>
    <mergeCell ref="A2:L2"/>
    <mergeCell ref="A3:L3"/>
    <mergeCell ref="C4:L4"/>
    <mergeCell ref="A5:A6"/>
    <mergeCell ref="B5:B6"/>
    <mergeCell ref="A7:A24"/>
    <mergeCell ref="B7:B24"/>
    <mergeCell ref="A27:A28"/>
    <mergeCell ref="B27:B28"/>
    <mergeCell ref="A29:A46"/>
    <mergeCell ref="B29:B46"/>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676</vt:i4>
      </vt:variant>
    </vt:vector>
  </HeadingPairs>
  <TitlesOfParts>
    <vt:vector size="727" baseType="lpstr">
      <vt:lpstr>Versioning</vt:lpstr>
      <vt:lpstr>FrameworkTaxonomy</vt:lpstr>
      <vt:lpstr>Entry points</vt:lpstr>
      <vt:lpstr>PF.01.01.24</vt:lpstr>
      <vt:lpstr>PF.01.01.25</vt:lpstr>
      <vt:lpstr>PF.01.01.26</vt:lpstr>
      <vt:lpstr>PF.01.01.27</vt:lpstr>
      <vt:lpstr>PF.01.01.28</vt:lpstr>
      <vt:lpstr>PF.01.01.29</vt:lpstr>
      <vt:lpstr>PFE.01.01.30</vt:lpstr>
      <vt:lpstr>PFE.01.01.31</vt:lpstr>
      <vt:lpstr>PFE.01.01.32</vt:lpstr>
      <vt:lpstr>PF.01.02.24</vt:lpstr>
      <vt:lpstr>PF.01.02.25</vt:lpstr>
      <vt:lpstr>PF.01.02.26</vt:lpstr>
      <vt:lpstr>PF.01.02.27</vt:lpstr>
      <vt:lpstr>PFE.01.02.30</vt:lpstr>
      <vt:lpstr>PFE.01.02.31</vt:lpstr>
      <vt:lpstr>PF.02.01.24</vt:lpstr>
      <vt:lpstr>PF.02.01.28</vt:lpstr>
      <vt:lpstr>PFE.02.01.30</vt:lpstr>
      <vt:lpstr>PFE.02.01.32</vt:lpstr>
      <vt:lpstr>PF.04.03.24</vt:lpstr>
      <vt:lpstr>PF.04.03.26</vt:lpstr>
      <vt:lpstr>PF.05.03.24</vt:lpstr>
      <vt:lpstr>PF.06.02.24</vt:lpstr>
      <vt:lpstr>PF.06.02.25</vt:lpstr>
      <vt:lpstr>PF.06.02.26</vt:lpstr>
      <vt:lpstr>PFE.06.02.30</vt:lpstr>
      <vt:lpstr>PFE.06.02.31</vt:lpstr>
      <vt:lpstr>PF.06.03.24</vt:lpstr>
      <vt:lpstr>PF.08.01.24</vt:lpstr>
      <vt:lpstr>PF.08.01.25</vt:lpstr>
      <vt:lpstr>PF.08.01.26</vt:lpstr>
      <vt:lpstr>PF.09.02.24</vt:lpstr>
      <vt:lpstr>PF.29.05.24</vt:lpstr>
      <vt:lpstr>PFE.29.05.30</vt:lpstr>
      <vt:lpstr>PF.29.06.24</vt:lpstr>
      <vt:lpstr>PF.50.01.24</vt:lpstr>
      <vt:lpstr>PF.50.01.28</vt:lpstr>
      <vt:lpstr>PFE.50.01.30</vt:lpstr>
      <vt:lpstr>PF.51.01.24</vt:lpstr>
      <vt:lpstr>PF.51.01.28</vt:lpstr>
      <vt:lpstr>PF.52.01.24</vt:lpstr>
      <vt:lpstr>EP.02.01.30</vt:lpstr>
      <vt:lpstr>EP.03.01.30</vt:lpstr>
      <vt:lpstr>EP.04.01.30</vt:lpstr>
      <vt:lpstr>PT.99.01.24</vt:lpstr>
      <vt:lpstr>Derogations, EP and templates</vt:lpstr>
      <vt:lpstr>EIOPA's explanations for L2</vt:lpstr>
      <vt:lpstr>CIC Tables</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PF.01.01.24!PF.01.01.24</vt:lpstr>
      <vt:lpstr>PF.01.01.24!PF.01.01.24.01</vt:lpstr>
      <vt:lpstr>PF.01.01.24!PF.01.01.24.01.TC</vt:lpstr>
      <vt:lpstr>PF.01.01.24!PF.01.01.24.01.TD</vt:lpstr>
      <vt:lpstr>PF.01.01.24!PF.01.01.24.01.TL</vt:lpstr>
      <vt:lpstr>PF.01.01.24!PF.01.01.24.01.TLC</vt:lpstr>
      <vt:lpstr>PF.01.01.24!PF.01.01.24.01.TT</vt:lpstr>
      <vt:lpstr>PF.01.01.24!PF.01.01.24.01.TTC</vt:lpstr>
      <vt:lpstr>PF.01.01.24!PF.01.01.24.01.Y</vt:lpstr>
      <vt:lpstr>PF.01.01.24!PF.01.01.24.VC</vt:lpstr>
      <vt:lpstr>PF.01.01.25!PF.01.01.25</vt:lpstr>
      <vt:lpstr>PF.01.01.25!PF.01.01.25.01</vt:lpstr>
      <vt:lpstr>PF.01.01.25!PF.01.01.25.01.TC</vt:lpstr>
      <vt:lpstr>PF.01.01.25!PF.01.01.25.01.TD</vt:lpstr>
      <vt:lpstr>PF.01.01.25!PF.01.01.25.01.TL</vt:lpstr>
      <vt:lpstr>PF.01.01.25!PF.01.01.25.01.TLC</vt:lpstr>
      <vt:lpstr>PF.01.01.25!PF.01.01.25.01.TT</vt:lpstr>
      <vt:lpstr>PF.01.01.25!PF.01.01.25.01.TTC</vt:lpstr>
      <vt:lpstr>PF.01.01.25!PF.01.01.25.01.Y</vt:lpstr>
      <vt:lpstr>PF.01.01.25!PF.01.01.25.VC</vt:lpstr>
      <vt:lpstr>PF.01.01.26!PF.01.01.26</vt:lpstr>
      <vt:lpstr>PF.01.01.26!PF.01.01.26.01</vt:lpstr>
      <vt:lpstr>PF.01.01.26!PF.01.01.26.01.TC</vt:lpstr>
      <vt:lpstr>PF.01.01.26!PF.01.01.26.01.TD</vt:lpstr>
      <vt:lpstr>PF.01.01.26!PF.01.01.26.01.TL</vt:lpstr>
      <vt:lpstr>PF.01.01.26!PF.01.01.26.01.TLC</vt:lpstr>
      <vt:lpstr>PF.01.01.26!PF.01.01.26.01.TT</vt:lpstr>
      <vt:lpstr>PF.01.01.26!PF.01.01.26.01.TTC</vt:lpstr>
      <vt:lpstr>PF.01.01.26!PF.01.01.26.01.Y</vt:lpstr>
      <vt:lpstr>PF.01.01.26!PF.01.01.26.VC</vt:lpstr>
      <vt:lpstr>PF.01.01.27!PF.01.01.27</vt:lpstr>
      <vt:lpstr>PF.01.01.27!PF.01.01.27.01</vt:lpstr>
      <vt:lpstr>PF.01.01.27!PF.01.01.27.01.TC</vt:lpstr>
      <vt:lpstr>PF.01.01.27!PF.01.01.27.01.TD</vt:lpstr>
      <vt:lpstr>PF.01.01.27!PF.01.01.27.01.TL</vt:lpstr>
      <vt:lpstr>PF.01.01.27!PF.01.01.27.01.TLC</vt:lpstr>
      <vt:lpstr>PF.01.01.27!PF.01.01.27.01.TT</vt:lpstr>
      <vt:lpstr>PF.01.01.27!PF.01.01.27.01.TTC</vt:lpstr>
      <vt:lpstr>PF.01.01.27!PF.01.01.27.01.Y</vt:lpstr>
      <vt:lpstr>PF.01.01.27!PF.01.01.27.VC</vt:lpstr>
      <vt:lpstr>PF.01.01.28!PF.01.01.28</vt:lpstr>
      <vt:lpstr>PF.01.01.28!PF.01.01.28.01</vt:lpstr>
      <vt:lpstr>PF.01.01.28!PF.01.01.28.01.TC</vt:lpstr>
      <vt:lpstr>PF.01.01.28!PF.01.01.28.01.TD</vt:lpstr>
      <vt:lpstr>PF.01.01.28!PF.01.01.28.01.TL</vt:lpstr>
      <vt:lpstr>PF.01.01.28!PF.01.01.28.01.TLC</vt:lpstr>
      <vt:lpstr>PF.01.01.28!PF.01.01.28.01.TT</vt:lpstr>
      <vt:lpstr>PF.01.01.28!PF.01.01.28.01.TTC</vt:lpstr>
      <vt:lpstr>PF.01.01.28!PF.01.01.28.01.Y</vt:lpstr>
      <vt:lpstr>PF.01.01.28!PF.01.01.28.VC</vt:lpstr>
      <vt:lpstr>PF.01.01.29!PF.01.01.29</vt:lpstr>
      <vt:lpstr>PF.01.01.29!PF.01.01.29.01</vt:lpstr>
      <vt:lpstr>PF.01.01.29!PF.01.01.29.01.TC</vt:lpstr>
      <vt:lpstr>PF.01.01.29!PF.01.01.29.01.TD</vt:lpstr>
      <vt:lpstr>PF.01.01.29!PF.01.01.29.01.TL</vt:lpstr>
      <vt:lpstr>PF.01.01.29!PF.01.01.29.01.TLC</vt:lpstr>
      <vt:lpstr>PF.01.01.29!PF.01.01.29.01.TT</vt:lpstr>
      <vt:lpstr>PF.01.01.29!PF.01.01.29.01.TTC</vt:lpstr>
      <vt:lpstr>PF.01.01.29!PF.01.01.29.01.Y</vt:lpstr>
      <vt:lpstr>PF.01.01.29!PF.01.01.29.VC</vt:lpstr>
      <vt:lpstr>PF.01.02.24!PF.01.02.24</vt:lpstr>
      <vt:lpstr>PF.01.02.24!PF.01.02.24.01</vt:lpstr>
      <vt:lpstr>PF.01.02.24!PF.01.02.24.01.TC</vt:lpstr>
      <vt:lpstr>PF.01.02.24!PF.01.02.24.01.TD</vt:lpstr>
      <vt:lpstr>PF.01.02.24!PF.01.02.24.01.TL</vt:lpstr>
      <vt:lpstr>PF.01.02.24!PF.01.02.24.01.TLC</vt:lpstr>
      <vt:lpstr>PF.01.02.24!PF.01.02.24.01.TT</vt:lpstr>
      <vt:lpstr>PF.01.02.24!PF.01.02.24.01.TTC</vt:lpstr>
      <vt:lpstr>PF.01.02.24!PF.01.02.24.01.Y</vt:lpstr>
      <vt:lpstr>PF.01.02.24!PF.01.02.24.02</vt:lpstr>
      <vt:lpstr>PF.01.02.24!PF.01.02.24.02.TC</vt:lpstr>
      <vt:lpstr>PF.01.02.24!PF.01.02.24.02.TD</vt:lpstr>
      <vt:lpstr>PF.01.02.24!PF.01.02.24.02.TK</vt:lpstr>
      <vt:lpstr>PF.01.02.24!PF.01.02.24.02.TKC</vt:lpstr>
      <vt:lpstr>PF.01.02.24!PF.01.02.24.02.TT</vt:lpstr>
      <vt:lpstr>PF.01.02.24!PF.01.02.24.02.TTC</vt:lpstr>
      <vt:lpstr>PF.01.02.24!PF.01.02.24.02.X</vt:lpstr>
      <vt:lpstr>PF.01.02.24!PF.01.02.24.02.Y</vt:lpstr>
      <vt:lpstr>PF.01.02.24!PF.01.02.24.VC</vt:lpstr>
      <vt:lpstr>PF.01.02.25!PF.01.02.25</vt:lpstr>
      <vt:lpstr>PF.01.02.25!PF.01.02.25.01</vt:lpstr>
      <vt:lpstr>PF.01.02.25!PF.01.02.25.01.TC</vt:lpstr>
      <vt:lpstr>PF.01.02.25!PF.01.02.25.01.TD</vt:lpstr>
      <vt:lpstr>PF.01.02.25!PF.01.02.25.01.TL</vt:lpstr>
      <vt:lpstr>PF.01.02.25!PF.01.02.25.01.TLC</vt:lpstr>
      <vt:lpstr>PF.01.02.25!PF.01.02.25.01.TT</vt:lpstr>
      <vt:lpstr>PF.01.02.25!PF.01.02.25.01.TTC</vt:lpstr>
      <vt:lpstr>PF.01.02.25!PF.01.02.25.01.Y</vt:lpstr>
      <vt:lpstr>PF.01.02.25!PF.01.02.25.VC</vt:lpstr>
      <vt:lpstr>PF.01.02.26!PF.01.02.26</vt:lpstr>
      <vt:lpstr>PF.01.02.26!PF.01.02.26.01</vt:lpstr>
      <vt:lpstr>PF.01.02.26!PF.01.02.26.01.TC</vt:lpstr>
      <vt:lpstr>PF.01.02.26!PF.01.02.26.01.TD</vt:lpstr>
      <vt:lpstr>PF.01.02.26!PF.01.02.26.01.TL</vt:lpstr>
      <vt:lpstr>PF.01.02.26!PF.01.02.26.01.TLC</vt:lpstr>
      <vt:lpstr>PF.01.02.26!PF.01.02.26.01.TT</vt:lpstr>
      <vt:lpstr>PF.01.02.26!PF.01.02.26.01.TTC</vt:lpstr>
      <vt:lpstr>PF.01.02.26!PF.01.02.26.01.Y</vt:lpstr>
      <vt:lpstr>PF.01.02.26!PF.01.02.26.02</vt:lpstr>
      <vt:lpstr>PF.01.02.26!PF.01.02.26.02.TC</vt:lpstr>
      <vt:lpstr>PF.01.02.26!PF.01.02.26.02.TD</vt:lpstr>
      <vt:lpstr>PF.01.02.26!PF.01.02.26.02.TL</vt:lpstr>
      <vt:lpstr>PF.01.02.26!PF.01.02.26.02.TLC</vt:lpstr>
      <vt:lpstr>PF.01.02.26!PF.01.02.26.02.TT</vt:lpstr>
      <vt:lpstr>PF.01.02.26!PF.01.02.26.02.TTC</vt:lpstr>
      <vt:lpstr>PF.01.02.26!PF.01.02.26.02.X</vt:lpstr>
      <vt:lpstr>PF.01.02.26!PF.01.02.26.02.Y</vt:lpstr>
      <vt:lpstr>PF.01.02.26!PF.01.02.26.03</vt:lpstr>
      <vt:lpstr>PF.01.02.26!PF.01.02.26.03.TC</vt:lpstr>
      <vt:lpstr>PF.01.02.26!PF.01.02.26.03.TD</vt:lpstr>
      <vt:lpstr>PF.01.02.26!PF.01.02.26.03.TK</vt:lpstr>
      <vt:lpstr>PF.01.02.26!PF.01.02.26.03.TKC</vt:lpstr>
      <vt:lpstr>PF.01.02.26!PF.01.02.26.03.TT</vt:lpstr>
      <vt:lpstr>PF.01.02.26!PF.01.02.26.03.TTC</vt:lpstr>
      <vt:lpstr>PF.01.02.26!PF.01.02.26.03.X</vt:lpstr>
      <vt:lpstr>PF.01.02.26!PF.01.02.26.03.Y</vt:lpstr>
      <vt:lpstr>PF.01.02.26!PF.01.02.26.VC</vt:lpstr>
      <vt:lpstr>PF.01.02.27!PF.01.02.27</vt:lpstr>
      <vt:lpstr>PF.01.02.27!PF.01.02.27.01</vt:lpstr>
      <vt:lpstr>PF.01.02.27!PF.01.02.27.01.TC</vt:lpstr>
      <vt:lpstr>PF.01.02.27!PF.01.02.27.01.TD</vt:lpstr>
      <vt:lpstr>PF.01.02.27!PF.01.02.27.01.TL</vt:lpstr>
      <vt:lpstr>PF.01.02.27!PF.01.02.27.01.TLC</vt:lpstr>
      <vt:lpstr>PF.01.01.27!PF.01.02.27.01.TT</vt:lpstr>
      <vt:lpstr>PF.01.02.27!PF.01.02.27.01.TT</vt:lpstr>
      <vt:lpstr>PF.01.02.27!PF.01.02.27.01.TTC</vt:lpstr>
      <vt:lpstr>PF.01.02.27!PF.01.02.27.01.Y</vt:lpstr>
      <vt:lpstr>PF.01.02.27!PF.01.02.27.02</vt:lpstr>
      <vt:lpstr>PF.01.02.27!PF.01.02.27.02.TC</vt:lpstr>
      <vt:lpstr>PF.01.02.27!PF.01.02.27.02.TD</vt:lpstr>
      <vt:lpstr>PF.01.02.27!PF.01.02.27.02.TL</vt:lpstr>
      <vt:lpstr>PF.01.02.27!PF.01.02.27.02.TLC</vt:lpstr>
      <vt:lpstr>PF.01.02.27!PF.01.02.27.02.TT</vt:lpstr>
      <vt:lpstr>PF.01.02.27!PF.01.02.27.02.TTC</vt:lpstr>
      <vt:lpstr>PF.01.02.27!PF.01.02.27.02.X</vt:lpstr>
      <vt:lpstr>PF.01.02.27!PF.01.02.27.02.Y</vt:lpstr>
      <vt:lpstr>PF.01.02.27!PF.01.02.27.03</vt:lpstr>
      <vt:lpstr>PF.01.02.27!PF.01.02.27.03.TC</vt:lpstr>
      <vt:lpstr>PF.01.02.27!PF.01.02.27.03.TD</vt:lpstr>
      <vt:lpstr>PF.01.02.27!PF.01.02.27.03.TK</vt:lpstr>
      <vt:lpstr>PF.01.02.27!PF.01.02.27.03.TKC</vt:lpstr>
      <vt:lpstr>PF.01.02.27!PF.01.02.27.03.TT</vt:lpstr>
      <vt:lpstr>PF.01.02.27!PF.01.02.27.03.TTC</vt:lpstr>
      <vt:lpstr>PF.01.02.27!PF.01.02.27.03.X</vt:lpstr>
      <vt:lpstr>PF.01.02.27!PF.01.02.27.03.Y</vt:lpstr>
      <vt:lpstr>PF.01.02.27!PF.01.02.27.VC</vt:lpstr>
      <vt:lpstr>PF.02.01.24!PF.02.01.24</vt:lpstr>
      <vt:lpstr>PF.02.01.24!PF.02.01.24.01</vt:lpstr>
      <vt:lpstr>PF.02.01.24!PF.02.01.24.01.TC</vt:lpstr>
      <vt:lpstr>PF.02.01.24!PF.02.01.24.01.TD</vt:lpstr>
      <vt:lpstr>PF.02.01.24!PF.02.01.24.01.TL</vt:lpstr>
      <vt:lpstr>PF.02.01.24!PF.02.01.24.01.TLC</vt:lpstr>
      <vt:lpstr>PF.02.01.24!PF.02.01.24.01.TT</vt:lpstr>
      <vt:lpstr>PF.02.01.24!PF.02.01.24.01.TTC</vt:lpstr>
      <vt:lpstr>PF.02.01.24!PF.02.01.24.01.X</vt:lpstr>
      <vt:lpstr>PF.02.01.24!PF.02.01.24.01.Y</vt:lpstr>
      <vt:lpstr>PF.02.01.24!PF.02.01.24.VC</vt:lpstr>
      <vt:lpstr>PF.02.01.28!PF.02.01.28</vt:lpstr>
      <vt:lpstr>PF.02.01.28!PF.02.01.28.01</vt:lpstr>
      <vt:lpstr>PF.02.01.28!PF.02.01.28.01.TC</vt:lpstr>
      <vt:lpstr>PF.02.01.28!PF.02.01.28.01.TD</vt:lpstr>
      <vt:lpstr>PF.02.01.28!PF.02.01.28.01.TL</vt:lpstr>
      <vt:lpstr>PF.02.01.28!PF.02.01.28.01.TLC</vt:lpstr>
      <vt:lpstr>PF.02.01.28!PF.02.01.28.01.TT</vt:lpstr>
      <vt:lpstr>PF.02.01.28!PF.02.01.28.01.TTC</vt:lpstr>
      <vt:lpstr>PF.02.01.28!PF.02.01.28.01.X</vt:lpstr>
      <vt:lpstr>PF.02.01.28!PF.02.01.28.01.Y</vt:lpstr>
      <vt:lpstr>PF.02.01.28!PF.02.01.28.VC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PF.04.03.24!PF.04.03.24.01.Z</vt:lpstr>
      <vt:lpstr>PF.04.03.24!PF.04.03.24.01.ZHI</vt:lpstr>
      <vt:lpstr>PF.04.03.24!PF.04.03.24.VC</vt:lpstr>
      <vt:lpstr>PF.04.03.26!PF.04.03.26</vt:lpstr>
      <vt:lpstr>PF.04.03.26!PF.04.03.26.01</vt:lpstr>
      <vt:lpstr>PF.04.03.26!PF.04.03.26.01.TC</vt:lpstr>
      <vt:lpstr>PF.04.03.26!PF.04.03.26.01.TD</vt:lpstr>
      <vt:lpstr>PF.04.03.26!PF.04.03.26.01.TK</vt:lpstr>
      <vt:lpstr>PF.04.03.26!PF.04.03.26.01.TKC</vt:lpstr>
      <vt:lpstr>PF.04.03.26!PF.04.03.26.01.TT</vt:lpstr>
      <vt:lpstr>PF.04.03.26!PF.04.03.26.01.TTC</vt:lpstr>
      <vt:lpstr>PF.04.03.26!PF.04.03.26.01.X</vt:lpstr>
      <vt:lpstr>PF.04.03.26!PF.04.03.26.01.Y</vt:lpstr>
      <vt:lpstr>PF.04.03.26!PF.04.03.26.01.Z</vt:lpstr>
      <vt:lpstr>PF.04.03.26!PF.04.03.26.01.ZHI</vt:lpstr>
      <vt:lpstr>PF.04.03.26!PF.04.03.26.02</vt:lpstr>
      <vt:lpstr>PF.04.03.26!PF.04.03.26.02.TC</vt:lpstr>
      <vt:lpstr>PF.04.03.26!PF.04.03.26.02.TD</vt:lpstr>
      <vt:lpstr>PF.04.03.26!PF.04.03.26.02.TL</vt:lpstr>
      <vt:lpstr>PF.04.03.26!PF.04.03.26.02.TLC</vt:lpstr>
      <vt:lpstr>PF.04.03.26!PF.04.03.26.02.TT</vt:lpstr>
      <vt:lpstr>PF.04.03.26!PF.04.03.26.02.TTC</vt:lpstr>
      <vt:lpstr>PF.04.03.26!PF.04.03.26.02.X</vt:lpstr>
      <vt:lpstr>PF.04.03.26!PF.04.03.26.02.Y</vt:lpstr>
      <vt:lpstr>PF.04.03.26!PF.04.03.26.VC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PF.05.03.24!PF.05.03.24.02</vt:lpstr>
      <vt:lpstr>PF.05.03.24!PF.05.03.24.02.TC</vt:lpstr>
      <vt:lpstr>PF.05.03.24!PF.05.03.24.02.TD</vt:lpstr>
      <vt:lpstr>PF.05.03.24!PF.05.03.24.02.TL</vt:lpstr>
      <vt:lpstr>PF.05.03.24!PF.05.03.24.02.TLC</vt:lpstr>
      <vt:lpstr>PF.05.03.24!PF.05.03.24.02.TT</vt:lpstr>
      <vt:lpstr>PF.05.03.24!PF.05.03.24.02.TTC</vt:lpstr>
      <vt:lpstr>PF.05.03.24!PF.05.03.24.02.X</vt:lpstr>
      <vt:lpstr>PF.05.03.24!PF.05.03.24.02.Y</vt:lpstr>
      <vt:lpstr>PF.05.03.24!PF.05.03.24.VC</vt:lpstr>
      <vt:lpstr>PF.06.02.24!PF.06.02.24</vt:lpstr>
      <vt:lpstr>PF.06.02.24!PF.06.02.24.01</vt:lpstr>
      <vt:lpstr>PF.06.02.24!PF.06.02.24.01.TC</vt:lpstr>
      <vt:lpstr>PF.06.02.24!PF.06.02.24.01.TD</vt:lpstr>
      <vt:lpstr>PF.06.02.24!PF.06.02.24.01.TK</vt:lpstr>
      <vt:lpstr>PF.06.02.24!PF.06.02.24.01.TKC</vt:lpstr>
      <vt:lpstr>PF.06.02.24!PF.06.02.24.01.TT</vt:lpstr>
      <vt:lpstr>PF.06.02.24!PF.06.02.24.01.TTC</vt:lpstr>
      <vt:lpstr>PF.06.02.24!PF.06.02.24.01.X</vt:lpstr>
      <vt:lpstr>PF.06.02.24!PF.06.02.24.01.Y</vt:lpstr>
      <vt:lpstr>PF.06.02.24!PF.06.02.24.01.YHI</vt:lpstr>
      <vt:lpstr>PF.06.02.24!PF.06.02.24.01.Z</vt:lpstr>
      <vt:lpstr>PF.06.02.24!PF.06.02.24.02</vt:lpstr>
      <vt:lpstr>PF.06.02.24!PF.06.02.24.02.TC</vt:lpstr>
      <vt:lpstr>PF.06.02.24!PF.06.02.24.02.TD</vt:lpstr>
      <vt:lpstr>PF.06.02.24!PF.06.02.24.02.TK</vt:lpstr>
      <vt:lpstr>PF.06.02.24!PF.06.02.24.02.TKC</vt:lpstr>
      <vt:lpstr>PF.06.02.24!PF.06.02.24.02.TT</vt:lpstr>
      <vt:lpstr>PF.06.02.24!PF.06.02.24.02.TTC</vt:lpstr>
      <vt:lpstr>PF.06.02.24!PF.06.02.24.02.X</vt:lpstr>
      <vt:lpstr>PF.06.02.24!PF.06.02.24.02.Y</vt:lpstr>
      <vt:lpstr>PF.06.02.24!PF.06.02.24.02.Z</vt:lpstr>
      <vt:lpstr>PF.06.02.24!PF.06.02.24.VC</vt:lpstr>
      <vt:lpstr>PF.06.02.25!PF.06.02.25</vt:lpstr>
      <vt:lpstr>PF.06.02.25!PF.06.02.25.01</vt:lpstr>
      <vt:lpstr>PF.06.02.25!PF.06.02.25.01.TC</vt:lpstr>
      <vt:lpstr>PF.06.02.25!PF.06.02.25.01.TD</vt:lpstr>
      <vt:lpstr>PF.06.02.25!PF.06.02.25.01.TK</vt:lpstr>
      <vt:lpstr>PF.06.02.25!PF.06.02.25.01.TKC</vt:lpstr>
      <vt:lpstr>PF.06.02.25!PF.06.02.25.01.TT</vt:lpstr>
      <vt:lpstr>PF.06.02.25!PF.06.02.25.01.TTC</vt:lpstr>
      <vt:lpstr>PF.06.02.25!PF.06.02.25.01.X</vt:lpstr>
      <vt:lpstr>PF.06.02.25!PF.06.02.25.01.Y</vt:lpstr>
      <vt:lpstr>PF.06.02.25!PF.06.02.25.01.Z</vt:lpstr>
      <vt:lpstr>PF.06.02.25!PF.06.02.25.02</vt:lpstr>
      <vt:lpstr>PF.06.02.25!PF.06.02.25.02.TC</vt:lpstr>
      <vt:lpstr>PF.06.02.25!PF.06.02.25.02.TD</vt:lpstr>
      <vt:lpstr>PF.06.02.25!PF.06.02.25.02.TK</vt:lpstr>
      <vt:lpstr>PF.06.02.25!PF.06.02.25.02.TKC</vt:lpstr>
      <vt:lpstr>PF.06.02.25!PF.06.02.25.02.TT</vt:lpstr>
      <vt:lpstr>PF.06.02.25!PF.06.02.25.02.TTC</vt:lpstr>
      <vt:lpstr>PF.06.02.25!PF.06.02.25.02.X</vt:lpstr>
      <vt:lpstr>PF.06.02.25!PF.06.02.25.02.Y</vt:lpstr>
      <vt:lpstr>PF.06.02.25!PF.06.02.25.02.Z</vt:lpstr>
      <vt:lpstr>PF.06.02.25!PF.06.02.25.VC</vt:lpstr>
      <vt:lpstr>PF.06.02.26!PF.06.02.26</vt:lpstr>
      <vt:lpstr>PF.06.02.26!PF.06.02.26.01</vt:lpstr>
      <vt:lpstr>PF.06.02.26!PF.06.02.26.01.TC</vt:lpstr>
      <vt:lpstr>PF.06.02.26!PF.06.02.26.01.TD</vt:lpstr>
      <vt:lpstr>PF.06.02.26!PF.06.02.26.01.TK</vt:lpstr>
      <vt:lpstr>PF.06.02.26!PF.06.02.26.01.TKC</vt:lpstr>
      <vt:lpstr>PF.06.02.26!PF.06.02.26.01.TT</vt:lpstr>
      <vt:lpstr>PF.06.02.26!PF.06.02.26.01.TTC</vt:lpstr>
      <vt:lpstr>PF.06.02.26!PF.06.02.26.01.X</vt:lpstr>
      <vt:lpstr>PF.06.02.26!PF.06.02.26.01.Y</vt:lpstr>
      <vt:lpstr>PF.06.02.26!PF.06.02.26.01.Z</vt:lpstr>
      <vt:lpstr>PF.06.02.26!PF.06.02.26.02</vt:lpstr>
      <vt:lpstr>PF.06.02.26!PF.06.02.26.02.TC</vt:lpstr>
      <vt:lpstr>PF.06.02.26!PF.06.02.26.02.TD</vt:lpstr>
      <vt:lpstr>PF.06.02.26!PF.06.02.26.02.TK</vt:lpstr>
      <vt:lpstr>PF.06.02.26!PF.06.02.26.02.TKC</vt:lpstr>
      <vt:lpstr>PF.06.02.26!PF.06.02.26.02.TT</vt:lpstr>
      <vt:lpstr>PF.06.02.26!PF.06.02.26.02.TTC</vt:lpstr>
      <vt:lpstr>PF.06.02.26!PF.06.02.26.02.X</vt:lpstr>
      <vt:lpstr>PF.06.02.26!PF.06.02.26.02.Y</vt:lpstr>
      <vt:lpstr>PF.06.02.26!PF.06.02.26.02.Z</vt:lpstr>
      <vt:lpstr>PF.06.02.26!PF.06.02.26.VC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PF.08.01.25!PF.08.01.25</vt:lpstr>
      <vt:lpstr>PF.08.01.25!PF.08.01.25.01</vt:lpstr>
      <vt:lpstr>PF.08.01.25!PF.08.01.25.01.TC</vt:lpstr>
      <vt:lpstr>PF.08.01.25!PF.08.01.25.01.TD</vt:lpstr>
      <vt:lpstr>PF.08.01.25!PF.08.01.25.01.TK</vt:lpstr>
      <vt:lpstr>PF.08.01.25!PF.08.01.25.01.TKC</vt:lpstr>
      <vt:lpstr>PF.08.01.25!PF.08.01.25.01.TT</vt:lpstr>
      <vt:lpstr>PF.08.01.25!PF.08.01.25.01.TTC</vt:lpstr>
      <vt:lpstr>PF.08.01.25!PF.08.01.25.01.X</vt:lpstr>
      <vt:lpstr>PF.08.01.25!PF.08.01.25.01.Y</vt:lpstr>
      <vt:lpstr>PF.08.01.25!PF.08.01.25.01.Z</vt:lpstr>
      <vt:lpstr>PF.08.01.25!PF.08.01.25.02</vt:lpstr>
      <vt:lpstr>PF.08.01.25!PF.08.01.25.02.TC</vt:lpstr>
      <vt:lpstr>PF.08.01.25!PF.08.01.25.02.TD</vt:lpstr>
      <vt:lpstr>PF.08.01.25!PF.08.01.25.02.TK</vt:lpstr>
      <vt:lpstr>PF.08.01.25!PF.08.01.25.02.TKC</vt:lpstr>
      <vt:lpstr>PF.08.01.25!PF.08.01.25.02.TT</vt:lpstr>
      <vt:lpstr>PF.08.01.25!PF.08.01.25.02.TTC</vt:lpstr>
      <vt:lpstr>PF.08.01.25!PF.08.01.25.02.X</vt:lpstr>
      <vt:lpstr>PF.08.01.25!PF.08.01.25.02.Y</vt:lpstr>
      <vt:lpstr>PF.08.01.25!PF.08.01.25.02.Z</vt:lpstr>
      <vt:lpstr>PF.08.01.25!PF.08.01.25.VC</vt:lpstr>
      <vt:lpstr>PF.08.01.26!PF.08.01.26</vt:lpstr>
      <vt:lpstr>PF.08.01.26!PF.08.01.26.01</vt:lpstr>
      <vt:lpstr>PF.08.01.26!PF.08.01.26.01.TC</vt:lpstr>
      <vt:lpstr>PF.08.01.26!PF.08.01.26.01.TD</vt:lpstr>
      <vt:lpstr>PF.08.01.26!PF.08.01.26.01.TK</vt:lpstr>
      <vt:lpstr>PF.08.01.26!PF.08.01.26.01.TKC</vt:lpstr>
      <vt:lpstr>PF.08.01.26!PF.08.01.26.01.TT</vt:lpstr>
      <vt:lpstr>PF.08.01.26!PF.08.01.26.01.TTC</vt:lpstr>
      <vt:lpstr>PF.08.01.26!PF.08.01.26.01.X</vt:lpstr>
      <vt:lpstr>PF.08.01.26!PF.08.01.26.01.Y</vt:lpstr>
      <vt:lpstr>PF.08.01.26!PF.08.01.26.01.Z</vt:lpstr>
      <vt:lpstr>PF.08.01.26!PF.08.01.26.02</vt:lpstr>
      <vt:lpstr>PF.08.01.26!PF.08.01.26.02.TC</vt:lpstr>
      <vt:lpstr>PF.08.01.26!PF.08.01.26.02.TD</vt:lpstr>
      <vt:lpstr>PF.08.01.26!PF.08.01.26.02.TK</vt:lpstr>
      <vt:lpstr>PF.08.01.26!PF.08.01.26.02.TKC</vt:lpstr>
      <vt:lpstr>PF.08.01.26!PF.08.01.26.02.TT</vt:lpstr>
      <vt:lpstr>PF.08.01.26!PF.08.01.26.02.TTC</vt:lpstr>
      <vt:lpstr>PF.08.01.26!PF.08.01.26.02.X</vt:lpstr>
      <vt:lpstr>PF.08.01.26!PF.08.01.26.02.Y</vt:lpstr>
      <vt:lpstr>PF.08.01.26!PF.08.01.26.02.Z</vt:lpstr>
      <vt:lpstr>PF.08.01.26!PF.08.01.26.VC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PF.29.06.24!PF.29.06.24</vt:lpstr>
      <vt:lpstr>PF.29.06.24!PF.29.06.24.01</vt:lpstr>
      <vt:lpstr>PF.29.06.24!PF.29.06.24.01.TC</vt:lpstr>
      <vt:lpstr>PF.29.06.24!PF.29.06.24.01.TD</vt:lpstr>
      <vt:lpstr>PF.29.06.24!PF.29.06.24.01.TL</vt:lpstr>
      <vt:lpstr>PF.29.06.24!PF.29.06.24.01.TLC</vt:lpstr>
      <vt:lpstr>PF.29.06.24!PF.29.06.24.01.TT</vt:lpstr>
      <vt:lpstr>PF.29.06.24!PF.29.06.24.01.TTC</vt:lpstr>
      <vt:lpstr>PF.29.06.24!PF.29.06.24.01.X</vt:lpstr>
      <vt:lpstr>PF.29.06.24!PF.29.06.24.01.Y</vt:lpstr>
      <vt:lpstr>PF.29.06.24!PF.29.06.24.VC</vt:lpstr>
      <vt:lpstr>PF.50.01.24!PF.50.01.24</vt:lpstr>
      <vt:lpstr>PF.50.01.24!PF.50.01.24.01</vt:lpstr>
      <vt:lpstr>PF.50.01.24!PF.50.01.24.01.TC</vt:lpstr>
      <vt:lpstr>PF.50.01.24!PF.50.01.24.01.TD</vt:lpstr>
      <vt:lpstr>PF.50.01.24!PF.50.01.24.01.TL</vt:lpstr>
      <vt:lpstr>PF.50.01.24!PF.50.01.24.01.TLC</vt:lpstr>
      <vt:lpstr>PF.50.01.24!PF.50.01.24.01.TT</vt:lpstr>
      <vt:lpstr>PF.50.01.24!PF.50.01.24.01.TTC</vt:lpstr>
      <vt:lpstr>PF.50.01.24!PF.50.01.24.01.X</vt:lpstr>
      <vt:lpstr>PF.50.01.24!PF.50.01.24.01.Y</vt:lpstr>
      <vt:lpstr>PF.50.01.24!PF.50.01.24.VC</vt:lpstr>
      <vt:lpstr>PF.50.01.28!PF.50.01.28</vt:lpstr>
      <vt:lpstr>PF.50.01.28!PF.50.01.28.01</vt:lpstr>
      <vt:lpstr>PF.50.01.28!PF.50.01.28.01.TC</vt:lpstr>
      <vt:lpstr>PF.50.01.28!PF.50.01.28.01.TD</vt:lpstr>
      <vt:lpstr>PF.50.01.28!PF.50.01.28.01.TL</vt:lpstr>
      <vt:lpstr>PF.50.01.28!PF.50.01.28.01.TLC</vt:lpstr>
      <vt:lpstr>PF.50.01.28!PF.50.01.28.01.TT</vt:lpstr>
      <vt:lpstr>PF.50.01.28!PF.50.01.28.01.TTC</vt:lpstr>
      <vt:lpstr>PF.50.01.28!PF.50.01.28.01.X</vt:lpstr>
      <vt:lpstr>PF.50.01.28!PF.50.01.28.01.Y</vt:lpstr>
      <vt:lpstr>PF.50.01.28!PF.50.01.28.VC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PF.51.01.28!PF.51.01.28</vt:lpstr>
      <vt:lpstr>PF.51.01.28!PF.51.01.28.01</vt:lpstr>
      <vt:lpstr>PF.51.01.28!PF.51.01.28.01.TC</vt:lpstr>
      <vt:lpstr>PF.51.01.28!PF.51.01.28.01.TD</vt:lpstr>
      <vt:lpstr>PF.51.01.28!PF.51.01.28.01.TL</vt:lpstr>
      <vt:lpstr>PF.51.01.28!PF.51.01.28.01.TLC</vt:lpstr>
      <vt:lpstr>PF.51.01.28!PF.51.01.28.01.TT</vt:lpstr>
      <vt:lpstr>PF.51.01.28!PF.51.01.28.01.TTC</vt:lpstr>
      <vt:lpstr>PF.51.01.28!PF.51.01.28.01.X</vt:lpstr>
      <vt:lpstr>PF.51.01.28!PF.51.01.28.01.Y</vt:lpstr>
      <vt:lpstr>PF.51.01.28!PF.51.01.28.VC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vt:lpstr>
      <vt:lpstr>PFE.01.01.31!PFE.01.01.31.01.TTC</vt:lpstr>
      <vt:lpstr>PFE.01.01.31!PFE.01.01.31.01.Y</vt:lpstr>
      <vt:lpstr>PFE.01.01.31!PFE.01.01.31.VC</vt:lpstr>
      <vt:lpstr>PFE.01.01.32!PFE.01.01.32</vt:lpstr>
      <vt:lpstr>PFE.01.01.32!PFE.01.01.32.01</vt:lpstr>
      <vt:lpstr>PFE.01.01.32!PFE.01.01.32.01.TC</vt:lpstr>
      <vt:lpstr>PFE.01.01.32!PFE.01.01.32.01.TD</vt:lpstr>
      <vt:lpstr>PFE.01.01.32!PFE.01.01.32.01.TL</vt:lpstr>
      <vt:lpstr>PFE.01.01.32!PFE.01.01.32.01.TLC</vt:lpstr>
      <vt:lpstr>PFE.01.01.32!PFE.01.01.32.01.TT</vt:lpstr>
      <vt:lpstr>PFE.01.01.32!PFE.01.01.32.01.TTC</vt:lpstr>
      <vt:lpstr>PFE.01.01.32!PFE.01.01.32.01.Y</vt:lpstr>
      <vt:lpstr>PFE.01.01.32!PFE.01.01.32.VC</vt:lpstr>
      <vt:lpstr>PFE.01.02.30!PFE.01.02.30</vt:lpstr>
      <vt:lpstr>PFE.01.02.30!PFE.01.02.30.01</vt:lpstr>
      <vt:lpstr>PFE.01.02.30!PFE.01.02.30.01.TC</vt:lpstr>
      <vt:lpstr>PFE.01.02.30!PFE.01.02.30.01.TD</vt:lpstr>
      <vt:lpstr>PFE.01.02.30!PFE.01.02.30.01.TL</vt:lpstr>
      <vt:lpstr>PFE.01.02.30!PFE.01.02.30.01.TLC</vt:lpstr>
      <vt:lpstr>PFE.01.02.30!PFE.01.02.30.01.TT</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PFE.02.01.32!PFE.02.01.32</vt:lpstr>
      <vt:lpstr>PFE.02.01.32!PFE.02.01.32.01</vt:lpstr>
      <vt:lpstr>PFE.02.01.32!PFE.02.01.32.01.TC</vt:lpstr>
      <vt:lpstr>PFE.02.01.32!PFE.02.01.32.01.TD</vt:lpstr>
      <vt:lpstr>PFE.02.01.32!PFE.02.01.32.01.TL</vt:lpstr>
      <vt:lpstr>PFE.02.01.32!PFE.02.01.32.01.TLC</vt:lpstr>
      <vt:lpstr>PFE.02.01.32!PFE.02.01.32.01.TT</vt:lpstr>
      <vt:lpstr>PFE.02.01.32!PFE.02.01.32.01.TTC</vt:lpstr>
      <vt:lpstr>PFE.02.01.32!PFE.02.01.32.01.X</vt:lpstr>
      <vt:lpstr>PFE.02.01.32!PFE.02.01.32.01.Y</vt:lpstr>
      <vt:lpstr>PFE.02.01.32!PFE.02.01.32.VC</vt:lpstr>
      <vt:lpstr>PFE.06.02.30!PFE.06.02.30</vt:lpstr>
      <vt:lpstr>PFE.06.02.30!PFE.06.02.30.01</vt:lpstr>
      <vt:lpstr>PFE.06.02.30!PFE.06.02.30.01.TC</vt:lpstr>
      <vt:lpstr>PFE.06.02.30!PFE.06.02.30.01.TD</vt:lpstr>
      <vt:lpstr>PFE.06.02.30!PFE.06.02.30.01.TK</vt:lpstr>
      <vt:lpstr>PFE.06.02.30!PFE.06.02.30.01.TKC</vt:lpstr>
      <vt:lpstr>PFE.06.02.30!PFE.06.02.30.01.TT</vt:lpstr>
      <vt:lpstr>PFE.06.02.30!PFE.06.02.30.01.TTC</vt:lpstr>
      <vt:lpstr>PFE.06.02.30!PFE.06.02.30.01.X</vt:lpstr>
      <vt:lpstr>PFE.06.02.30!PFE.06.02.30.01.Y</vt:lpstr>
      <vt:lpstr>PFE.06.02.30!PFE.06.02.30.01.YHI</vt:lpstr>
      <vt:lpstr>PFE.06.02.30!PFE.06.02.30.01.Z</vt:lpstr>
      <vt:lpstr>PFE.06.02.30!PFE.06.02.30.02</vt:lpstr>
      <vt:lpstr>PFE.06.02.30!PFE.06.02.30.02.TC</vt:lpstr>
      <vt:lpstr>PFE.06.02.30!PFE.06.02.30.02.TD</vt:lpstr>
      <vt:lpstr>PFE.06.02.30!PFE.06.02.30.02.TK</vt:lpstr>
      <vt:lpstr>PFE.06.02.30!PFE.06.02.30.02.TKC</vt:lpstr>
      <vt:lpstr>PFE.06.02.30!PFE.06.02.30.02.TT</vt:lpstr>
      <vt:lpstr>PFE.06.02.30!PFE.06.02.30.02.TTC</vt:lpstr>
      <vt:lpstr>PFE.06.02.30!PFE.06.02.30.02.X</vt:lpstr>
      <vt:lpstr>PFE.06.02.30!PFE.06.02.30.02.Y</vt:lpstr>
      <vt:lpstr>PFE.06.02.30!PFE.06.02.30.02.Z</vt:lpstr>
      <vt:lpstr>PFE.06.02.30!PFE.06.02.30.VC</vt:lpstr>
      <vt:lpstr>PFE.06.02.31!PFE.06.02.31</vt:lpstr>
      <vt:lpstr>PFE.06.02.31!PFE.06.02.31.01</vt:lpstr>
      <vt:lpstr>PFE.06.02.31!PFE.06.02.31.01.TC</vt:lpstr>
      <vt:lpstr>PFE.06.02.31!PFE.06.02.31.01.TD</vt:lpstr>
      <vt:lpstr>PFE.06.02.31!PFE.06.02.31.01.TK</vt:lpstr>
      <vt:lpstr>PFE.06.02.31!PFE.06.02.31.01.TKC</vt:lpstr>
      <vt:lpstr>PFE.06.02.31!PFE.06.02.31.01.TT</vt:lpstr>
      <vt:lpstr>PFE.06.02.31!PFE.06.02.31.01.TTC</vt:lpstr>
      <vt:lpstr>PFE.06.02.31!PFE.06.02.31.01.X</vt:lpstr>
      <vt:lpstr>PFE.06.02.31!PFE.06.02.31.01.Y</vt:lpstr>
      <vt:lpstr>PFE.06.02.31!PFE.06.02.31.01.Z</vt:lpstr>
      <vt:lpstr>PFE.06.02.31!PFE.06.02.31.02</vt:lpstr>
      <vt:lpstr>PFE.06.02.31!PFE.06.02.31.02.TC</vt:lpstr>
      <vt:lpstr>PFE.06.02.31!PFE.06.02.31.02.TD</vt:lpstr>
      <vt:lpstr>PFE.06.02.31!PFE.06.02.31.02.TK</vt:lpstr>
      <vt:lpstr>PFE.06.02.31!PFE.06.02.31.02.TKC</vt:lpstr>
      <vt:lpstr>PFE.06.02.31!PFE.06.02.31.02.TT</vt:lpstr>
      <vt:lpstr>PFE.06.02.31!PFE.06.02.31.02.TTC</vt:lpstr>
      <vt:lpstr>PFE.06.02.31!PFE.06.02.31.02.X</vt:lpstr>
      <vt:lpstr>PFE.06.02.31!PFE.06.02.31.02.Y</vt:lpstr>
      <vt:lpstr>PFE.06.02.31!PFE.06.02.31.02.Z</vt:lpstr>
      <vt:lpstr>PFE.06.02.31!PFE.06.02.31.VC</vt:lpstr>
      <vt:lpstr>PFE.29.05.30!PFE.29.05.30</vt:lpstr>
      <vt:lpstr>PFE.29.05.30!PFE.29.05.30.01</vt:lpstr>
      <vt:lpstr>PFE.29.05.30!PFE.29.05.30.01.TC</vt:lpstr>
      <vt:lpstr>PFE.29.05.30!PFE.29.05.30.01.TD</vt:lpstr>
      <vt:lpstr>PFE.29.05.30!PFE.29.05.30.01.TL</vt:lpstr>
      <vt:lpstr>PFE.29.05.30!PFE.29.05.30.01.TLC</vt:lpstr>
      <vt:lpstr>PFE.29.05.30!PFE.29.05.30.01.TT</vt:lpstr>
      <vt:lpstr>PFE.29.05.30!PFE.29.05.30.01.TTC</vt:lpstr>
      <vt:lpstr>PFE.29.05.30!PFE.29.05.30.01.Y</vt:lpstr>
      <vt:lpstr>PFE.29.05.30!PFE.29.05.30.VC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2023-05-07T21:47:17Z</dcterms:created>
  <dcterms:modified xsi:type="dcterms:W3CDTF">2024-07-15T14:01:57Z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